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Documentos\Trabalho\"/>
    </mc:Choice>
  </mc:AlternateContent>
  <xr:revisionPtr revIDLastSave="0" documentId="13_ncr:1_{A1CD9E63-8721-4CB9-8334-F435BA7F7DF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Planilha1" sheetId="2" r:id="rId1"/>
    <sheet name="consulta" sheetId="1" state="hidden" r:id="rId2"/>
  </sheets>
  <definedNames>
    <definedName name="_xlnm._FilterDatabase" localSheetId="1" hidden="1">consulta!$A$1:$I$7227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38" i="1" l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B7169" i="1"/>
  <c r="B7168" i="1"/>
  <c r="B7167" i="1"/>
  <c r="B7166" i="1"/>
  <c r="B7165" i="1"/>
  <c r="B7164" i="1"/>
  <c r="B7163" i="1"/>
  <c r="B7162" i="1"/>
  <c r="B7161" i="1"/>
  <c r="B7160" i="1"/>
  <c r="B7159" i="1"/>
  <c r="B7158" i="1"/>
  <c r="B7157" i="1"/>
  <c r="B7156" i="1"/>
  <c r="B7155" i="1"/>
  <c r="B7154" i="1"/>
  <c r="B7153" i="1"/>
  <c r="B7152" i="1"/>
  <c r="B7151" i="1"/>
  <c r="B7150" i="1"/>
  <c r="B7149" i="1"/>
  <c r="B7148" i="1"/>
  <c r="B7147" i="1"/>
  <c r="B7146" i="1"/>
  <c r="B7145" i="1"/>
  <c r="B7144" i="1"/>
  <c r="B7143" i="1"/>
  <c r="B7142" i="1"/>
  <c r="B7141" i="1"/>
  <c r="B7140" i="1"/>
  <c r="B7139" i="1"/>
  <c r="B7138" i="1"/>
  <c r="B7137" i="1"/>
  <c r="B7136" i="1"/>
  <c r="B7135" i="1"/>
  <c r="B7134" i="1"/>
  <c r="B7133" i="1"/>
  <c r="B7132" i="1"/>
  <c r="B7131" i="1"/>
  <c r="B7130" i="1"/>
  <c r="B7129" i="1"/>
  <c r="B7128" i="1"/>
  <c r="B7127" i="1"/>
  <c r="B7126" i="1"/>
  <c r="B7125" i="1"/>
  <c r="B7124" i="1"/>
  <c r="B7123" i="1"/>
  <c r="B7122" i="1"/>
  <c r="B7121" i="1"/>
  <c r="B7120" i="1"/>
  <c r="B7119" i="1"/>
  <c r="B7118" i="1"/>
  <c r="B7117" i="1"/>
  <c r="B7116" i="1"/>
  <c r="B7115" i="1"/>
  <c r="B7114" i="1"/>
  <c r="B7113" i="1"/>
  <c r="B7112" i="1"/>
  <c r="B7111" i="1"/>
  <c r="B7110" i="1"/>
  <c r="B7109" i="1"/>
  <c r="B7108" i="1"/>
  <c r="B7107" i="1"/>
  <c r="B7106" i="1"/>
  <c r="B7105" i="1"/>
  <c r="B7104" i="1"/>
  <c r="B7103" i="1"/>
  <c r="B7102" i="1"/>
  <c r="B7101" i="1"/>
  <c r="B7100" i="1"/>
  <c r="B7099" i="1"/>
  <c r="B7098" i="1"/>
  <c r="B7097" i="1"/>
  <c r="B7096" i="1"/>
  <c r="B7095" i="1"/>
  <c r="B7094" i="1"/>
  <c r="B7093" i="1"/>
  <c r="B7092" i="1"/>
  <c r="B7091" i="1"/>
  <c r="B7090" i="1"/>
  <c r="B7089" i="1"/>
  <c r="B7088" i="1"/>
  <c r="B7087" i="1"/>
  <c r="B7086" i="1"/>
  <c r="B7085" i="1"/>
  <c r="B7084" i="1"/>
  <c r="B7083" i="1"/>
  <c r="B7082" i="1"/>
  <c r="B7081" i="1"/>
  <c r="B7080" i="1"/>
  <c r="B7079" i="1"/>
  <c r="B7078" i="1"/>
  <c r="B7077" i="1"/>
  <c r="B7076" i="1"/>
  <c r="B7075" i="1"/>
  <c r="B7074" i="1"/>
  <c r="B7073" i="1"/>
  <c r="B7072" i="1"/>
  <c r="B7071" i="1"/>
  <c r="B7070" i="1"/>
  <c r="B7069" i="1"/>
  <c r="B7068" i="1"/>
  <c r="B7067" i="1"/>
  <c r="B7066" i="1"/>
  <c r="B7065" i="1"/>
  <c r="B7064" i="1"/>
  <c r="B7063" i="1"/>
  <c r="B7062" i="1"/>
  <c r="B7061" i="1"/>
  <c r="B7060" i="1"/>
  <c r="B7059" i="1"/>
  <c r="B7058" i="1"/>
  <c r="B7057" i="1"/>
  <c r="B7056" i="1"/>
  <c r="B7055" i="1"/>
  <c r="B7054" i="1"/>
  <c r="B7053" i="1"/>
  <c r="B7052" i="1"/>
  <c r="B7051" i="1"/>
  <c r="B7050" i="1"/>
  <c r="B7049" i="1"/>
  <c r="B7048" i="1"/>
  <c r="B7047" i="1"/>
  <c r="B7046" i="1"/>
  <c r="B7045" i="1"/>
  <c r="B7044" i="1"/>
  <c r="B7043" i="1"/>
  <c r="B7042" i="1"/>
  <c r="B7041" i="1"/>
  <c r="B7040" i="1"/>
  <c r="B7039" i="1"/>
  <c r="B7038" i="1"/>
  <c r="B7037" i="1"/>
  <c r="B7036" i="1"/>
  <c r="B7035" i="1"/>
  <c r="B7034" i="1"/>
  <c r="B7033" i="1"/>
  <c r="B7032" i="1"/>
  <c r="B7031" i="1"/>
  <c r="B7030" i="1"/>
  <c r="B7029" i="1"/>
  <c r="B7028" i="1"/>
  <c r="B7027" i="1"/>
  <c r="B7026" i="1"/>
  <c r="B7025" i="1"/>
  <c r="B7024" i="1"/>
  <c r="B7023" i="1"/>
  <c r="B7022" i="1"/>
  <c r="B7021" i="1"/>
  <c r="B7020" i="1"/>
  <c r="B7019" i="1"/>
  <c r="B7018" i="1"/>
  <c r="B7017" i="1"/>
  <c r="B7016" i="1"/>
  <c r="B7015" i="1"/>
  <c r="B7014" i="1"/>
  <c r="B7013" i="1"/>
  <c r="B7012" i="1"/>
  <c r="B7011" i="1"/>
  <c r="B7010" i="1"/>
  <c r="B7009" i="1"/>
  <c r="B7008" i="1"/>
  <c r="B7007" i="1"/>
  <c r="B7006" i="1"/>
  <c r="B7005" i="1"/>
  <c r="B7004" i="1"/>
  <c r="B7003" i="1"/>
  <c r="B7002" i="1"/>
  <c r="B7001" i="1"/>
  <c r="B7000" i="1"/>
  <c r="B6999" i="1"/>
  <c r="B6998" i="1"/>
  <c r="B6997" i="1"/>
  <c r="B6996" i="1"/>
  <c r="B6995" i="1"/>
  <c r="B6994" i="1"/>
  <c r="B6993" i="1"/>
  <c r="B6992" i="1"/>
  <c r="B6991" i="1"/>
  <c r="B6990" i="1"/>
  <c r="B6989" i="1"/>
  <c r="B6988" i="1"/>
  <c r="B6987" i="1"/>
  <c r="B6986" i="1"/>
  <c r="B6985" i="1"/>
  <c r="B6984" i="1"/>
  <c r="B6983" i="1"/>
  <c r="B6982" i="1"/>
  <c r="B6981" i="1"/>
  <c r="B6980" i="1"/>
  <c r="B6979" i="1"/>
  <c r="B6978" i="1"/>
  <c r="B6977" i="1"/>
  <c r="B6976" i="1"/>
  <c r="B6975" i="1"/>
  <c r="B6974" i="1"/>
  <c r="B6973" i="1"/>
  <c r="B6972" i="1"/>
  <c r="B6971" i="1"/>
  <c r="B6970" i="1"/>
  <c r="B6969" i="1"/>
  <c r="B6968" i="1"/>
  <c r="B6967" i="1"/>
  <c r="B6966" i="1"/>
  <c r="B6965" i="1"/>
  <c r="B6964" i="1"/>
  <c r="B6963" i="1"/>
  <c r="B6962" i="1"/>
  <c r="B6961" i="1"/>
  <c r="B6960" i="1"/>
  <c r="B6959" i="1"/>
  <c r="B6958" i="1"/>
  <c r="B6957" i="1"/>
  <c r="B6956" i="1"/>
  <c r="B6955" i="1"/>
  <c r="B6954" i="1"/>
  <c r="B6953" i="1"/>
  <c r="B6952" i="1"/>
  <c r="B6951" i="1"/>
  <c r="B6950" i="1"/>
  <c r="B6949" i="1"/>
  <c r="B6948" i="1"/>
  <c r="B6947" i="1"/>
  <c r="B6946" i="1"/>
  <c r="B6945" i="1"/>
  <c r="B6944" i="1"/>
  <c r="B6943" i="1"/>
  <c r="B6942" i="1"/>
  <c r="B6941" i="1"/>
  <c r="B6940" i="1"/>
  <c r="B6939" i="1"/>
  <c r="B6938" i="1"/>
  <c r="B6937" i="1"/>
  <c r="B6936" i="1"/>
  <c r="B6935" i="1"/>
  <c r="B6934" i="1"/>
  <c r="B6933" i="1"/>
  <c r="B6932" i="1"/>
  <c r="B6931" i="1"/>
  <c r="B6930" i="1"/>
  <c r="B6929" i="1"/>
  <c r="B6928" i="1"/>
  <c r="B6927" i="1"/>
  <c r="B6926" i="1"/>
  <c r="B6925" i="1"/>
  <c r="B6924" i="1"/>
  <c r="B6923" i="1"/>
  <c r="B6922" i="1"/>
  <c r="B6921" i="1"/>
  <c r="B6920" i="1"/>
  <c r="B6919" i="1"/>
  <c r="B6918" i="1"/>
  <c r="B6917" i="1"/>
  <c r="B6916" i="1"/>
  <c r="B6915" i="1"/>
  <c r="B6914" i="1"/>
  <c r="B6913" i="1"/>
  <c r="B6912" i="1"/>
  <c r="B6911" i="1"/>
  <c r="B6910" i="1"/>
  <c r="B6909" i="1"/>
  <c r="B6908" i="1"/>
  <c r="B6907" i="1"/>
  <c r="B6906" i="1"/>
  <c r="B6905" i="1"/>
  <c r="B6904" i="1"/>
  <c r="B6903" i="1"/>
  <c r="B6902" i="1"/>
  <c r="B6901" i="1"/>
  <c r="B6900" i="1"/>
  <c r="B6899" i="1"/>
  <c r="B6898" i="1"/>
  <c r="B6897" i="1"/>
  <c r="B6896" i="1"/>
  <c r="B6895" i="1"/>
  <c r="B6894" i="1"/>
  <c r="B6893" i="1"/>
  <c r="B6892" i="1"/>
  <c r="B6891" i="1"/>
  <c r="B6890" i="1"/>
  <c r="B6889" i="1"/>
  <c r="B6888" i="1"/>
  <c r="B6887" i="1"/>
  <c r="B6886" i="1"/>
  <c r="B6885" i="1"/>
  <c r="B6884" i="1"/>
  <c r="B6883" i="1"/>
  <c r="B6882" i="1"/>
  <c r="B6881" i="1"/>
  <c r="B6880" i="1"/>
  <c r="B6879" i="1"/>
  <c r="B6878" i="1"/>
  <c r="B6877" i="1"/>
  <c r="B6876" i="1"/>
  <c r="B6875" i="1"/>
  <c r="B6874" i="1"/>
  <c r="B6873" i="1"/>
  <c r="B6872" i="1"/>
  <c r="B6871" i="1"/>
  <c r="B6870" i="1"/>
  <c r="B6869" i="1"/>
  <c r="B6868" i="1"/>
  <c r="B6867" i="1"/>
  <c r="B6866" i="1"/>
  <c r="B6865" i="1"/>
  <c r="B6864" i="1"/>
  <c r="B6863" i="1"/>
  <c r="B6862" i="1"/>
  <c r="B6861" i="1"/>
  <c r="B6860" i="1"/>
  <c r="B6859" i="1"/>
  <c r="B6858" i="1"/>
  <c r="B6857" i="1"/>
  <c r="B6856" i="1"/>
  <c r="B6855" i="1"/>
  <c r="B6854" i="1"/>
  <c r="B6853" i="1"/>
  <c r="B6852" i="1"/>
  <c r="B6851" i="1"/>
  <c r="B6850" i="1"/>
  <c r="B6849" i="1"/>
  <c r="B6848" i="1"/>
  <c r="B6847" i="1"/>
  <c r="B6846" i="1"/>
  <c r="B6845" i="1"/>
  <c r="B6844" i="1"/>
  <c r="B6843" i="1"/>
  <c r="B6842" i="1"/>
  <c r="B6841" i="1"/>
  <c r="B6840" i="1"/>
  <c r="B6839" i="1"/>
  <c r="B6838" i="1"/>
  <c r="B6837" i="1"/>
  <c r="B6836" i="1"/>
  <c r="B6835" i="1"/>
  <c r="B6834" i="1"/>
  <c r="B6833" i="1"/>
  <c r="B6832" i="1"/>
  <c r="B6831" i="1"/>
  <c r="B6830" i="1"/>
  <c r="B6829" i="1"/>
  <c r="B6828" i="1"/>
  <c r="B6827" i="1"/>
  <c r="B6826" i="1"/>
  <c r="B6825" i="1"/>
  <c r="B6824" i="1"/>
  <c r="B6823" i="1"/>
  <c r="B6822" i="1"/>
  <c r="B6821" i="1"/>
  <c r="B6820" i="1"/>
  <c r="B6819" i="1"/>
  <c r="B6818" i="1"/>
  <c r="B6817" i="1"/>
  <c r="B6816" i="1"/>
  <c r="B6815" i="1"/>
  <c r="B6814" i="1"/>
  <c r="B6813" i="1"/>
  <c r="B6812" i="1"/>
  <c r="B6811" i="1"/>
  <c r="B6810" i="1"/>
  <c r="B6809" i="1"/>
  <c r="B6808" i="1"/>
  <c r="B6807" i="1"/>
  <c r="B6806" i="1"/>
  <c r="B6805" i="1"/>
  <c r="B6804" i="1"/>
  <c r="B6803" i="1"/>
  <c r="B6802" i="1"/>
  <c r="B6801" i="1"/>
  <c r="B6800" i="1"/>
  <c r="B6799" i="1"/>
  <c r="B6798" i="1"/>
  <c r="B6797" i="1"/>
  <c r="B6796" i="1"/>
  <c r="B6795" i="1"/>
  <c r="B6794" i="1"/>
  <c r="B7198" i="1"/>
  <c r="B6793" i="1"/>
  <c r="B6792" i="1"/>
  <c r="B6791" i="1"/>
  <c r="B6790" i="1"/>
  <c r="B6789" i="1"/>
  <c r="B6788" i="1"/>
  <c r="B6787" i="1"/>
  <c r="B6786" i="1"/>
  <c r="B6785" i="1"/>
  <c r="B6784" i="1"/>
  <c r="B6783" i="1"/>
  <c r="B6782" i="1"/>
  <c r="B6781" i="1"/>
  <c r="B6780" i="1"/>
  <c r="B6779" i="1"/>
  <c r="B6778" i="1"/>
  <c r="B6777" i="1"/>
  <c r="B6776" i="1"/>
  <c r="B6775" i="1"/>
  <c r="B6774" i="1"/>
  <c r="B6773" i="1"/>
  <c r="B6772" i="1"/>
  <c r="B6771" i="1"/>
  <c r="B6770" i="1"/>
  <c r="B6769" i="1"/>
  <c r="B6768" i="1"/>
  <c r="B6767" i="1"/>
  <c r="B6766" i="1"/>
  <c r="B6765" i="1"/>
  <c r="B6764" i="1"/>
  <c r="B6763" i="1"/>
  <c r="B6762" i="1"/>
  <c r="B6761" i="1"/>
  <c r="B6760" i="1"/>
  <c r="B6759" i="1"/>
  <c r="B6758" i="1"/>
  <c r="B6757" i="1"/>
  <c r="B6756" i="1"/>
  <c r="B6755" i="1"/>
  <c r="B6754" i="1"/>
  <c r="B6753" i="1"/>
  <c r="B6752" i="1"/>
  <c r="B6751" i="1"/>
  <c r="B6750" i="1"/>
  <c r="B6749" i="1"/>
  <c r="B6748" i="1"/>
  <c r="B6747" i="1"/>
  <c r="B6746" i="1"/>
  <c r="B6745" i="1"/>
  <c r="B6744" i="1"/>
  <c r="B6743" i="1"/>
  <c r="B6742" i="1"/>
  <c r="B6741" i="1"/>
  <c r="B6740" i="1"/>
  <c r="B6739" i="1"/>
  <c r="B6738" i="1"/>
  <c r="B6737" i="1"/>
  <c r="B6736" i="1"/>
  <c r="B6735" i="1"/>
  <c r="B6734" i="1"/>
  <c r="B6733" i="1"/>
  <c r="B6732" i="1"/>
  <c r="B6731" i="1"/>
  <c r="B6730" i="1"/>
  <c r="B6729" i="1"/>
  <c r="B6728" i="1"/>
  <c r="B6727" i="1"/>
  <c r="B7197" i="1"/>
  <c r="B6726" i="1"/>
  <c r="B6725" i="1"/>
  <c r="B6724" i="1"/>
  <c r="B6723" i="1"/>
  <c r="B6722" i="1"/>
  <c r="B6721" i="1"/>
  <c r="B6720" i="1"/>
  <c r="B6719" i="1"/>
  <c r="B6718" i="1"/>
  <c r="B6717" i="1"/>
  <c r="B6716" i="1"/>
  <c r="B6715" i="1"/>
  <c r="B6714" i="1"/>
  <c r="B6713" i="1"/>
  <c r="B6712" i="1"/>
  <c r="B6711" i="1"/>
  <c r="B6710" i="1"/>
  <c r="B6709" i="1"/>
  <c r="B6708" i="1"/>
  <c r="B6707" i="1"/>
  <c r="B6706" i="1"/>
  <c r="B6705" i="1"/>
  <c r="B6704" i="1"/>
  <c r="B6703" i="1"/>
  <c r="B6702" i="1"/>
  <c r="B6701" i="1"/>
  <c r="B6700" i="1"/>
  <c r="B6699" i="1"/>
  <c r="B6698" i="1"/>
  <c r="B6697" i="1"/>
  <c r="B6696" i="1"/>
  <c r="B6695" i="1"/>
  <c r="B6694" i="1"/>
  <c r="B6693" i="1"/>
  <c r="B6692" i="1"/>
  <c r="B6691" i="1"/>
  <c r="B6690" i="1"/>
  <c r="B6689" i="1"/>
  <c r="B6688" i="1"/>
  <c r="B6687" i="1"/>
  <c r="B6686" i="1"/>
  <c r="B6685" i="1"/>
  <c r="B6684" i="1"/>
  <c r="B6683" i="1"/>
  <c r="B6682" i="1"/>
  <c r="B6681" i="1"/>
  <c r="B6680" i="1"/>
  <c r="B6679" i="1"/>
  <c r="B6678" i="1"/>
  <c r="B6677" i="1"/>
  <c r="B6676" i="1"/>
  <c r="B6675" i="1"/>
  <c r="B6674" i="1"/>
  <c r="B6673" i="1"/>
  <c r="B6672" i="1"/>
  <c r="B6671" i="1"/>
  <c r="B6670" i="1"/>
  <c r="B6669" i="1"/>
  <c r="B6668" i="1"/>
  <c r="B6667" i="1"/>
  <c r="B6666" i="1"/>
  <c r="B6665" i="1"/>
  <c r="B6664" i="1"/>
  <c r="B6663" i="1"/>
  <c r="B6662" i="1"/>
  <c r="B6661" i="1"/>
  <c r="B6660" i="1"/>
  <c r="B6659" i="1"/>
  <c r="B6658" i="1"/>
  <c r="B6657" i="1"/>
  <c r="B6656" i="1"/>
  <c r="B6655" i="1"/>
  <c r="B6654" i="1"/>
  <c r="B6653" i="1"/>
  <c r="B6652" i="1"/>
  <c r="B6651" i="1"/>
  <c r="B6650" i="1"/>
  <c r="B6649" i="1"/>
  <c r="B6648" i="1"/>
  <c r="B6647" i="1"/>
  <c r="B6646" i="1"/>
  <c r="B6645" i="1"/>
  <c r="B6644" i="1"/>
  <c r="B6643" i="1"/>
  <c r="B6642" i="1"/>
  <c r="B6641" i="1"/>
  <c r="B6640" i="1"/>
  <c r="B6639" i="1"/>
  <c r="B6638" i="1"/>
  <c r="B6637" i="1"/>
  <c r="B6636" i="1"/>
  <c r="B6635" i="1"/>
  <c r="B6634" i="1"/>
  <c r="B6633" i="1"/>
  <c r="B6632" i="1"/>
  <c r="B6631" i="1"/>
  <c r="B6630" i="1"/>
  <c r="B6629" i="1"/>
  <c r="B6628" i="1"/>
  <c r="B6627" i="1"/>
  <c r="B6626" i="1"/>
  <c r="B6625" i="1"/>
  <c r="B6624" i="1"/>
  <c r="B6623" i="1"/>
  <c r="B6622" i="1"/>
  <c r="B6621" i="1"/>
  <c r="B6620" i="1"/>
  <c r="B6619" i="1"/>
  <c r="B6618" i="1"/>
  <c r="B6617" i="1"/>
  <c r="B6616" i="1"/>
  <c r="B6615" i="1"/>
  <c r="B6614" i="1"/>
  <c r="B6613" i="1"/>
  <c r="B6612" i="1"/>
  <c r="B6611" i="1"/>
  <c r="B6610" i="1"/>
  <c r="B6609" i="1"/>
  <c r="B6608" i="1"/>
  <c r="B6607" i="1"/>
  <c r="B6606" i="1"/>
  <c r="B6605" i="1"/>
  <c r="B6604" i="1"/>
  <c r="B6603" i="1"/>
  <c r="B6602" i="1"/>
  <c r="B6601" i="1"/>
  <c r="B6600" i="1"/>
  <c r="B6599" i="1"/>
  <c r="B6598" i="1"/>
  <c r="B6597" i="1"/>
  <c r="B6596" i="1"/>
  <c r="B6595" i="1"/>
  <c r="B6594" i="1"/>
  <c r="B6593" i="1"/>
  <c r="B6592" i="1"/>
  <c r="B6591" i="1"/>
  <c r="B6590" i="1"/>
  <c r="B6589" i="1"/>
  <c r="B6588" i="1"/>
  <c r="B6587" i="1"/>
  <c r="B6586" i="1"/>
  <c r="B6585" i="1"/>
  <c r="B6584" i="1"/>
  <c r="B6583" i="1"/>
  <c r="B6582" i="1"/>
  <c r="B6581" i="1"/>
  <c r="B6580" i="1"/>
  <c r="B6579" i="1"/>
  <c r="B6578" i="1"/>
  <c r="B6577" i="1"/>
  <c r="B6576" i="1"/>
  <c r="B6575" i="1"/>
  <c r="B6574" i="1"/>
  <c r="B6573" i="1"/>
  <c r="B6572" i="1"/>
  <c r="B6571" i="1"/>
  <c r="B6570" i="1"/>
  <c r="B6569" i="1"/>
  <c r="B6568" i="1"/>
  <c r="B6567" i="1"/>
  <c r="B6566" i="1"/>
  <c r="B6565" i="1"/>
  <c r="B6564" i="1"/>
  <c r="B6563" i="1"/>
  <c r="B6562" i="1"/>
  <c r="B6561" i="1"/>
  <c r="B6560" i="1"/>
  <c r="B6559" i="1"/>
  <c r="B6558" i="1"/>
  <c r="B6557" i="1"/>
  <c r="B6556" i="1"/>
  <c r="B6555" i="1"/>
  <c r="B6554" i="1"/>
  <c r="B6553" i="1"/>
  <c r="B7196" i="1"/>
  <c r="B6552" i="1"/>
  <c r="B6551" i="1"/>
  <c r="B6550" i="1"/>
  <c r="B6549" i="1"/>
  <c r="B6548" i="1"/>
  <c r="B6547" i="1"/>
  <c r="B6546" i="1"/>
  <c r="B6545" i="1"/>
  <c r="B6544" i="1"/>
  <c r="B6543" i="1"/>
  <c r="B6542" i="1"/>
  <c r="B7195" i="1"/>
  <c r="B6541" i="1"/>
  <c r="B6540" i="1"/>
  <c r="B6539" i="1"/>
  <c r="B6538" i="1"/>
  <c r="B6537" i="1"/>
  <c r="B6536" i="1"/>
  <c r="B6535" i="1"/>
  <c r="B6534" i="1"/>
  <c r="B6533" i="1"/>
  <c r="B6532" i="1"/>
  <c r="B6531" i="1"/>
  <c r="B6530" i="1"/>
  <c r="B6529" i="1"/>
  <c r="B6528" i="1"/>
  <c r="B6527" i="1"/>
  <c r="B6526" i="1"/>
  <c r="B6525" i="1"/>
  <c r="B6524" i="1"/>
  <c r="B6523" i="1"/>
  <c r="B6522" i="1"/>
  <c r="B6521" i="1"/>
  <c r="B6520" i="1"/>
  <c r="B6519" i="1"/>
  <c r="B6518" i="1"/>
  <c r="B6517" i="1"/>
  <c r="B6516" i="1"/>
  <c r="B6515" i="1"/>
  <c r="B6514" i="1"/>
  <c r="B6513" i="1"/>
  <c r="B6512" i="1"/>
  <c r="B6511" i="1"/>
  <c r="B6510" i="1"/>
  <c r="B6509" i="1"/>
  <c r="B6508" i="1"/>
  <c r="B6507" i="1"/>
  <c r="B6506" i="1"/>
  <c r="B6505" i="1"/>
  <c r="B6504" i="1"/>
  <c r="B6503" i="1"/>
  <c r="B6502" i="1"/>
  <c r="B6501" i="1"/>
  <c r="B6500" i="1"/>
  <c r="B6499" i="1"/>
  <c r="B6498" i="1"/>
  <c r="B6497" i="1"/>
  <c r="B6496" i="1"/>
  <c r="B6495" i="1"/>
  <c r="B6494" i="1"/>
  <c r="B6493" i="1"/>
  <c r="B6492" i="1"/>
  <c r="B6491" i="1"/>
  <c r="B6490" i="1"/>
  <c r="B6489" i="1"/>
  <c r="B6488" i="1"/>
  <c r="B6487" i="1"/>
  <c r="B6486" i="1"/>
  <c r="B6485" i="1"/>
  <c r="B6484" i="1"/>
  <c r="B6483" i="1"/>
  <c r="B6482" i="1"/>
  <c r="B6481" i="1"/>
  <c r="B6480" i="1"/>
  <c r="B6479" i="1"/>
  <c r="B6478" i="1"/>
  <c r="B6477" i="1"/>
  <c r="B6476" i="1"/>
  <c r="B6475" i="1"/>
  <c r="B6474" i="1"/>
  <c r="B6473" i="1"/>
  <c r="B6472" i="1"/>
  <c r="B6471" i="1"/>
  <c r="B6470" i="1"/>
  <c r="B6469" i="1"/>
  <c r="B6468" i="1"/>
  <c r="B6467" i="1"/>
  <c r="B6466" i="1"/>
  <c r="B6465" i="1"/>
  <c r="B6464" i="1"/>
  <c r="B6463" i="1"/>
  <c r="B6462" i="1"/>
  <c r="B6461" i="1"/>
  <c r="B6460" i="1"/>
  <c r="B6459" i="1"/>
  <c r="B6458" i="1"/>
  <c r="B6457" i="1"/>
  <c r="B6456" i="1"/>
  <c r="B6455" i="1"/>
  <c r="B6454" i="1"/>
  <c r="B6453" i="1"/>
  <c r="B6452" i="1"/>
  <c r="B6451" i="1"/>
  <c r="B6450" i="1"/>
  <c r="B6449" i="1"/>
  <c r="B6448" i="1"/>
  <c r="B6447" i="1"/>
  <c r="B6446" i="1"/>
  <c r="B6445" i="1"/>
  <c r="B6444" i="1"/>
  <c r="B6443" i="1"/>
  <c r="B6442" i="1"/>
  <c r="B6441" i="1"/>
  <c r="B6440" i="1"/>
  <c r="B6439" i="1"/>
  <c r="B6438" i="1"/>
  <c r="B6437" i="1"/>
  <c r="B6436" i="1"/>
  <c r="B6435" i="1"/>
  <c r="B6434" i="1"/>
  <c r="B6433" i="1"/>
  <c r="B6432" i="1"/>
  <c r="B6431" i="1"/>
  <c r="B6430" i="1"/>
  <c r="B6429" i="1"/>
  <c r="B6428" i="1"/>
  <c r="B6427" i="1"/>
  <c r="B6426" i="1"/>
  <c r="B6425" i="1"/>
  <c r="B6424" i="1"/>
  <c r="B6423" i="1"/>
  <c r="B6422" i="1"/>
  <c r="B6421" i="1"/>
  <c r="B6420" i="1"/>
  <c r="B6419" i="1"/>
  <c r="B6418" i="1"/>
  <c r="B6417" i="1"/>
  <c r="B6416" i="1"/>
  <c r="B6415" i="1"/>
  <c r="B6414" i="1"/>
  <c r="B6413" i="1"/>
  <c r="B6412" i="1"/>
  <c r="B6411" i="1"/>
  <c r="B6410" i="1"/>
  <c r="B6409" i="1"/>
  <c r="B6408" i="1"/>
  <c r="B6407" i="1"/>
  <c r="B6406" i="1"/>
  <c r="B6405" i="1"/>
  <c r="B6404" i="1"/>
  <c r="B6403" i="1"/>
  <c r="B6402" i="1"/>
  <c r="B6401" i="1"/>
  <c r="B6400" i="1"/>
  <c r="B6399" i="1"/>
  <c r="B6398" i="1"/>
  <c r="B6397" i="1"/>
  <c r="B6396" i="1"/>
  <c r="B6395" i="1"/>
  <c r="B6394" i="1"/>
  <c r="B6393" i="1"/>
  <c r="B6392" i="1"/>
  <c r="B6391" i="1"/>
  <c r="B6390" i="1"/>
  <c r="B6389" i="1"/>
  <c r="B6388" i="1"/>
  <c r="B6387" i="1"/>
  <c r="B6386" i="1"/>
  <c r="B6385" i="1"/>
  <c r="B6384" i="1"/>
  <c r="B6383" i="1"/>
  <c r="B6382" i="1"/>
  <c r="B6381" i="1"/>
  <c r="B6380" i="1"/>
  <c r="B6379" i="1"/>
  <c r="B6378" i="1"/>
  <c r="B6377" i="1"/>
  <c r="B6376" i="1"/>
  <c r="B6375" i="1"/>
  <c r="B6374" i="1"/>
  <c r="B6373" i="1"/>
  <c r="B6372" i="1"/>
  <c r="B6371" i="1"/>
  <c r="B6370" i="1"/>
  <c r="B6369" i="1"/>
  <c r="B6368" i="1"/>
  <c r="B6367" i="1"/>
  <c r="B6366" i="1"/>
  <c r="B6365" i="1"/>
  <c r="B6364" i="1"/>
  <c r="B6363" i="1"/>
  <c r="B6362" i="1"/>
  <c r="B6361" i="1"/>
  <c r="B6360" i="1"/>
  <c r="B6359" i="1"/>
  <c r="B6358" i="1"/>
  <c r="B6357" i="1"/>
  <c r="B6356" i="1"/>
  <c r="B6355" i="1"/>
  <c r="B6354" i="1"/>
  <c r="B6353" i="1"/>
  <c r="B6352" i="1"/>
  <c r="B6351" i="1"/>
  <c r="B6350" i="1"/>
  <c r="B6349" i="1"/>
  <c r="B6348" i="1"/>
  <c r="B6347" i="1"/>
  <c r="B6346" i="1"/>
  <c r="B6345" i="1"/>
  <c r="B6344" i="1"/>
  <c r="B6343" i="1"/>
  <c r="B6342" i="1"/>
  <c r="B6341" i="1"/>
  <c r="B6340" i="1"/>
  <c r="B6339" i="1"/>
  <c r="B6338" i="1"/>
  <c r="B6337" i="1"/>
  <c r="B6336" i="1"/>
  <c r="B6335" i="1"/>
  <c r="B6334" i="1"/>
  <c r="B6333" i="1"/>
  <c r="B6332" i="1"/>
  <c r="B6331" i="1"/>
  <c r="B6330" i="1"/>
  <c r="B6329" i="1"/>
  <c r="B6328" i="1"/>
  <c r="B6327" i="1"/>
  <c r="B6326" i="1"/>
  <c r="B6325" i="1"/>
  <c r="B6324" i="1"/>
  <c r="B6323" i="1"/>
  <c r="B6322" i="1"/>
  <c r="B6321" i="1"/>
  <c r="B6320" i="1"/>
  <c r="B6319" i="1"/>
  <c r="B6318" i="1"/>
  <c r="B6317" i="1"/>
  <c r="B6316" i="1"/>
  <c r="B6315" i="1"/>
  <c r="B6314" i="1"/>
  <c r="B6313" i="1"/>
  <c r="B6312" i="1"/>
  <c r="B6311" i="1"/>
  <c r="B6310" i="1"/>
  <c r="B6309" i="1"/>
  <c r="B6308" i="1"/>
  <c r="B6307" i="1"/>
  <c r="B6306" i="1"/>
  <c r="B6305" i="1"/>
  <c r="B6304" i="1"/>
  <c r="B6303" i="1"/>
  <c r="B6302" i="1"/>
  <c r="B6301" i="1"/>
  <c r="B6300" i="1"/>
  <c r="B6299" i="1"/>
  <c r="B6298" i="1"/>
  <c r="B6297" i="1"/>
  <c r="B6296" i="1"/>
  <c r="B6295" i="1"/>
  <c r="B6294" i="1"/>
  <c r="B6293" i="1"/>
  <c r="B6292" i="1"/>
  <c r="B6291" i="1"/>
  <c r="B6290" i="1"/>
  <c r="B6289" i="1"/>
  <c r="B6288" i="1"/>
  <c r="B6287" i="1"/>
  <c r="B6286" i="1"/>
  <c r="B6285" i="1"/>
  <c r="B6284" i="1"/>
  <c r="B6283" i="1"/>
  <c r="B6282" i="1"/>
  <c r="B6281" i="1"/>
  <c r="B6280" i="1"/>
  <c r="B6279" i="1"/>
  <c r="B6278" i="1"/>
  <c r="B6277" i="1"/>
  <c r="B6276" i="1"/>
  <c r="B6275" i="1"/>
  <c r="B6274" i="1"/>
  <c r="B6273" i="1"/>
  <c r="B6272" i="1"/>
  <c r="B6271" i="1"/>
  <c r="B6270" i="1"/>
  <c r="B6269" i="1"/>
  <c r="B6268" i="1"/>
  <c r="B6267" i="1"/>
  <c r="B6266" i="1"/>
  <c r="B6265" i="1"/>
  <c r="B6264" i="1"/>
  <c r="B6263" i="1"/>
  <c r="B6262" i="1"/>
  <c r="B6261" i="1"/>
  <c r="B6260" i="1"/>
  <c r="B6259" i="1"/>
  <c r="B6258" i="1"/>
  <c r="B6257" i="1"/>
  <c r="B6256" i="1"/>
  <c r="B6255" i="1"/>
  <c r="B6254" i="1"/>
  <c r="B6253" i="1"/>
  <c r="B6252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99" i="1"/>
  <c r="B6198" i="1"/>
  <c r="B6197" i="1"/>
  <c r="B6196" i="1"/>
  <c r="B6195" i="1"/>
  <c r="B6194" i="1"/>
  <c r="B6193" i="1"/>
  <c r="B6192" i="1"/>
  <c r="B6191" i="1"/>
  <c r="B6190" i="1"/>
  <c r="B6189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5" i="1"/>
  <c r="B6174" i="1"/>
  <c r="B6173" i="1"/>
  <c r="B6172" i="1"/>
  <c r="B6171" i="1"/>
  <c r="B6170" i="1"/>
  <c r="B6169" i="1"/>
  <c r="B6168" i="1"/>
  <c r="B6167" i="1"/>
  <c r="B6166" i="1"/>
  <c r="B6165" i="1"/>
  <c r="B6164" i="1"/>
  <c r="B6163" i="1"/>
  <c r="B6162" i="1"/>
  <c r="B6161" i="1"/>
  <c r="B6160" i="1"/>
  <c r="B6159" i="1"/>
  <c r="B6158" i="1"/>
  <c r="B6157" i="1"/>
  <c r="B6156" i="1"/>
  <c r="B6155" i="1"/>
  <c r="B6154" i="1"/>
  <c r="B6153" i="1"/>
  <c r="B6152" i="1"/>
  <c r="B6151" i="1"/>
  <c r="B6150" i="1"/>
  <c r="B6149" i="1"/>
  <c r="B6148" i="1"/>
  <c r="B6147" i="1"/>
  <c r="B6146" i="1"/>
  <c r="B6145" i="1"/>
  <c r="B6144" i="1"/>
  <c r="B6143" i="1"/>
  <c r="B6142" i="1"/>
  <c r="B6141" i="1"/>
  <c r="B6140" i="1"/>
  <c r="B6139" i="1"/>
  <c r="B6138" i="1"/>
  <c r="B6137" i="1"/>
  <c r="B6136" i="1"/>
  <c r="B6135" i="1"/>
  <c r="B6134" i="1"/>
  <c r="B6133" i="1"/>
  <c r="B6132" i="1"/>
  <c r="B6131" i="1"/>
  <c r="B6130" i="1"/>
  <c r="B6129" i="1"/>
  <c r="B6128" i="1"/>
  <c r="B6127" i="1"/>
  <c r="B6126" i="1"/>
  <c r="B6125" i="1"/>
  <c r="B6124" i="1"/>
  <c r="B6123" i="1"/>
  <c r="B6122" i="1"/>
  <c r="B6121" i="1"/>
  <c r="B6120" i="1"/>
  <c r="B6119" i="1"/>
  <c r="B6118" i="1"/>
  <c r="B6117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7194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7193" i="1"/>
  <c r="B6039" i="1"/>
  <c r="B6038" i="1"/>
  <c r="B6037" i="1"/>
  <c r="B6036" i="1"/>
  <c r="B6035" i="1"/>
  <c r="B6034" i="1"/>
  <c r="B6033" i="1"/>
  <c r="B7219" i="1"/>
  <c r="B6032" i="1"/>
  <c r="B6031" i="1"/>
  <c r="B6030" i="1"/>
  <c r="B6029" i="1"/>
  <c r="B6028" i="1"/>
  <c r="B6027" i="1"/>
  <c r="B6026" i="1"/>
  <c r="B6025" i="1"/>
  <c r="B6024" i="1"/>
  <c r="B6023" i="1"/>
  <c r="B6022" i="1"/>
  <c r="B6021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7192" i="1"/>
  <c r="B5950" i="1"/>
  <c r="B5949" i="1"/>
  <c r="B5948" i="1"/>
  <c r="B5947" i="1"/>
  <c r="B5946" i="1"/>
  <c r="B5945" i="1"/>
  <c r="B5944" i="1"/>
  <c r="B5943" i="1"/>
  <c r="B5942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9" i="1"/>
  <c r="B5928" i="1"/>
  <c r="B5927" i="1"/>
  <c r="B5926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721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7227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7224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7204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7191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3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7190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7205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7189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7217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7199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7188" i="1"/>
  <c r="B4575" i="1"/>
  <c r="B4574" i="1"/>
  <c r="B4573" i="1"/>
  <c r="B4572" i="1"/>
  <c r="B4571" i="1"/>
  <c r="B4570" i="1"/>
  <c r="B4569" i="1"/>
  <c r="B4568" i="1"/>
  <c r="B4567" i="1"/>
  <c r="B7216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7215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7187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7214" i="1"/>
  <c r="B4110" i="1"/>
  <c r="B7186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7213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7212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7200" i="1"/>
  <c r="B3697" i="1"/>
  <c r="B3696" i="1"/>
  <c r="B3695" i="1"/>
  <c r="B3694" i="1"/>
  <c r="B3693" i="1"/>
  <c r="B3692" i="1"/>
  <c r="B7211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7185" i="1"/>
  <c r="B3676" i="1"/>
  <c r="B3675" i="1"/>
  <c r="B3674" i="1"/>
  <c r="B3673" i="1"/>
  <c r="B3672" i="1"/>
  <c r="B3671" i="1"/>
  <c r="B7184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7183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7182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7181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7210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7180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720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7223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7179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7178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7226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7209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7222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7208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7177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7176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7207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7175" i="1"/>
  <c r="B1271" i="1"/>
  <c r="B1270" i="1"/>
  <c r="B1269" i="1"/>
  <c r="B1268" i="1"/>
  <c r="B1267" i="1"/>
  <c r="B1266" i="1"/>
  <c r="B1265" i="1"/>
  <c r="B1264" i="1"/>
  <c r="B1263" i="1"/>
  <c r="B1262" i="1"/>
  <c r="B1261" i="1"/>
  <c r="B7206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722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717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7221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7203" i="1"/>
  <c r="B1029" i="1"/>
  <c r="B1028" i="1"/>
  <c r="B1027" i="1"/>
  <c r="B1026" i="1"/>
  <c r="B1025" i="1"/>
  <c r="B1024" i="1"/>
  <c r="B1023" i="1"/>
  <c r="B1022" i="1"/>
  <c r="B7173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7172" i="1"/>
  <c r="B825" i="1"/>
  <c r="B824" i="1"/>
  <c r="B823" i="1"/>
  <c r="B822" i="1"/>
  <c r="B821" i="1"/>
  <c r="B820" i="1"/>
  <c r="B819" i="1"/>
  <c r="B818" i="1"/>
  <c r="B817" i="1"/>
  <c r="B7171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7170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7201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7220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1"/>
  <c r="B3" i="1"/>
  <c r="D91" i="2" l="1"/>
  <c r="D7" i="2"/>
  <c r="G8" i="2"/>
  <c r="D10" i="2"/>
  <c r="H11" i="2"/>
  <c r="D13" i="2"/>
  <c r="C15" i="2"/>
  <c r="G16" i="2"/>
  <c r="D19" i="2"/>
  <c r="F22" i="2"/>
  <c r="G25" i="2"/>
  <c r="I28" i="2"/>
  <c r="D32" i="2"/>
  <c r="F35" i="2"/>
  <c r="I38" i="2"/>
  <c r="D42" i="2"/>
  <c r="D45" i="2"/>
  <c r="D50" i="2"/>
  <c r="E55" i="2"/>
  <c r="E60" i="2"/>
  <c r="D66" i="2"/>
  <c r="D75" i="2"/>
  <c r="C87" i="2"/>
  <c r="F6" i="2"/>
  <c r="F10" i="2"/>
  <c r="H10" i="2"/>
  <c r="C10" i="2"/>
  <c r="G10" i="2"/>
  <c r="H14" i="2"/>
  <c r="D14" i="2"/>
  <c r="I14" i="2"/>
  <c r="C14" i="2"/>
  <c r="G14" i="2"/>
  <c r="F18" i="2"/>
  <c r="I18" i="2"/>
  <c r="D18" i="2"/>
  <c r="H18" i="2"/>
  <c r="C18" i="2"/>
  <c r="G18" i="2"/>
  <c r="H22" i="2"/>
  <c r="D22" i="2"/>
  <c r="E22" i="2"/>
  <c r="I22" i="2"/>
  <c r="C22" i="2"/>
  <c r="G22" i="2"/>
  <c r="F26" i="2"/>
  <c r="E26" i="2"/>
  <c r="I26" i="2"/>
  <c r="D26" i="2"/>
  <c r="H26" i="2"/>
  <c r="C26" i="2"/>
  <c r="H30" i="2"/>
  <c r="D30" i="2"/>
  <c r="F30" i="2"/>
  <c r="E30" i="2"/>
  <c r="I30" i="2"/>
  <c r="C30" i="2"/>
  <c r="F34" i="2"/>
  <c r="G34" i="2"/>
  <c r="E34" i="2"/>
  <c r="I34" i="2"/>
  <c r="D34" i="2"/>
  <c r="H38" i="2"/>
  <c r="D38" i="2"/>
  <c r="G38" i="2"/>
  <c r="F38" i="2"/>
  <c r="E38" i="2"/>
  <c r="F42" i="2"/>
  <c r="H42" i="2"/>
  <c r="C42" i="2"/>
  <c r="G42" i="2"/>
  <c r="E42" i="2"/>
  <c r="F46" i="2"/>
  <c r="I46" i="2"/>
  <c r="D46" i="2"/>
  <c r="H46" i="2"/>
  <c r="C46" i="2"/>
  <c r="G46" i="2"/>
  <c r="F50" i="2"/>
  <c r="H50" i="2"/>
  <c r="C50" i="2"/>
  <c r="G50" i="2"/>
  <c r="I50" i="2"/>
  <c r="E50" i="2"/>
  <c r="F54" i="2"/>
  <c r="G54" i="2"/>
  <c r="E54" i="2"/>
  <c r="I54" i="2"/>
  <c r="H54" i="2"/>
  <c r="D54" i="2"/>
  <c r="F58" i="2"/>
  <c r="E58" i="2"/>
  <c r="I58" i="2"/>
  <c r="D58" i="2"/>
  <c r="H58" i="2"/>
  <c r="G58" i="2"/>
  <c r="C58" i="2"/>
  <c r="F62" i="2"/>
  <c r="I62" i="2"/>
  <c r="D62" i="2"/>
  <c r="H62" i="2"/>
  <c r="C62" i="2"/>
  <c r="G62" i="2"/>
  <c r="E62" i="2"/>
  <c r="F66" i="2"/>
  <c r="I66" i="2"/>
  <c r="C66" i="2"/>
  <c r="H66" i="2"/>
  <c r="E66" i="2"/>
  <c r="F70" i="2"/>
  <c r="H70" i="2"/>
  <c r="C70" i="2"/>
  <c r="I70" i="2"/>
  <c r="G70" i="2"/>
  <c r="F74" i="2"/>
  <c r="E74" i="2"/>
  <c r="I74" i="2"/>
  <c r="H74" i="2"/>
  <c r="D74" i="2"/>
  <c r="C74" i="2"/>
  <c r="I78" i="2"/>
  <c r="F78" i="2"/>
  <c r="D78" i="2"/>
  <c r="H78" i="2"/>
  <c r="F82" i="2"/>
  <c r="C82" i="2"/>
  <c r="H82" i="2"/>
  <c r="G82" i="2"/>
  <c r="F86" i="2"/>
  <c r="G86" i="2"/>
  <c r="F90" i="2"/>
  <c r="F94" i="2"/>
  <c r="C94" i="2"/>
  <c r="H98" i="2"/>
  <c r="I102" i="2"/>
  <c r="E7" i="2"/>
  <c r="I8" i="2"/>
  <c r="E10" i="2"/>
  <c r="I11" i="2"/>
  <c r="G13" i="2"/>
  <c r="D15" i="2"/>
  <c r="H16" i="2"/>
  <c r="I19" i="2"/>
  <c r="D23" i="2"/>
  <c r="G26" i="2"/>
  <c r="H29" i="2"/>
  <c r="I32" i="2"/>
  <c r="E36" i="2"/>
  <c r="G39" i="2"/>
  <c r="I42" i="2"/>
  <c r="E46" i="2"/>
  <c r="F51" i="2"/>
  <c r="F56" i="2"/>
  <c r="G61" i="2"/>
  <c r="D68" i="2"/>
  <c r="C77" i="2"/>
  <c r="I105" i="2"/>
  <c r="C101" i="2"/>
  <c r="C93" i="2"/>
  <c r="G85" i="2"/>
  <c r="H77" i="2"/>
  <c r="D73" i="2"/>
  <c r="H69" i="2"/>
  <c r="D65" i="2"/>
  <c r="D89" i="2"/>
  <c r="G73" i="2"/>
  <c r="H65" i="2"/>
  <c r="F61" i="2"/>
  <c r="G57" i="2"/>
  <c r="H53" i="2"/>
  <c r="C53" i="2"/>
  <c r="D49" i="2"/>
  <c r="F45" i="2"/>
  <c r="H41" i="2"/>
  <c r="C41" i="2"/>
  <c r="F37" i="2"/>
  <c r="H33" i="2"/>
  <c r="C33" i="2"/>
  <c r="F29" i="2"/>
  <c r="H25" i="2"/>
  <c r="C25" i="2"/>
  <c r="F21" i="2"/>
  <c r="H17" i="2"/>
  <c r="C17" i="2"/>
  <c r="F13" i="2"/>
  <c r="I9" i="2"/>
  <c r="E9" i="2"/>
  <c r="F104" i="2"/>
  <c r="C96" i="2"/>
  <c r="I88" i="2"/>
  <c r="I84" i="2"/>
  <c r="C84" i="2"/>
  <c r="G80" i="2"/>
  <c r="G76" i="2"/>
  <c r="I72" i="2"/>
  <c r="D72" i="2"/>
  <c r="F69" i="2"/>
  <c r="G68" i="2"/>
  <c r="G65" i="2"/>
  <c r="H64" i="2"/>
  <c r="D61" i="2"/>
  <c r="G60" i="2"/>
  <c r="C60" i="2"/>
  <c r="F57" i="2"/>
  <c r="H56" i="2"/>
  <c r="D56" i="2"/>
  <c r="G53" i="2"/>
  <c r="I52" i="2"/>
  <c r="E52" i="2"/>
  <c r="H49" i="2"/>
  <c r="C49" i="2"/>
  <c r="F48" i="2"/>
  <c r="E104" i="2"/>
  <c r="H92" i="2"/>
  <c r="G88" i="2"/>
  <c r="H84" i="2"/>
  <c r="H81" i="2"/>
  <c r="F76" i="2"/>
  <c r="C72" i="2"/>
  <c r="D69" i="2"/>
  <c r="F65" i="2"/>
  <c r="C61" i="2"/>
  <c r="D57" i="2"/>
  <c r="C56" i="2"/>
  <c r="F53" i="2"/>
  <c r="D52" i="2"/>
  <c r="G49" i="2"/>
  <c r="E48" i="2"/>
  <c r="C45" i="2"/>
  <c r="E44" i="2"/>
  <c r="I40" i="2"/>
  <c r="D40" i="2"/>
  <c r="H37" i="2"/>
  <c r="I36" i="2"/>
  <c r="C36" i="2"/>
  <c r="G33" i="2"/>
  <c r="H32" i="2"/>
  <c r="C32" i="2"/>
  <c r="G29" i="2"/>
  <c r="G28" i="2"/>
  <c r="F25" i="2"/>
  <c r="G24" i="2"/>
  <c r="D21" i="2"/>
  <c r="F20" i="2"/>
  <c r="D17" i="2"/>
  <c r="E16" i="2"/>
  <c r="C13" i="2"/>
  <c r="E12" i="2"/>
  <c r="D9" i="2"/>
  <c r="F8" i="2"/>
  <c r="I96" i="2"/>
  <c r="F92" i="2"/>
  <c r="E88" i="2"/>
  <c r="G84" i="2"/>
  <c r="E81" i="2"/>
  <c r="E76" i="2"/>
  <c r="C69" i="2"/>
  <c r="C65" i="2"/>
  <c r="I60" i="2"/>
  <c r="C57" i="2"/>
  <c r="D53" i="2"/>
  <c r="C52" i="2"/>
  <c r="F49" i="2"/>
  <c r="D48" i="2"/>
  <c r="H45" i="2"/>
  <c r="I44" i="2"/>
  <c r="C44" i="2"/>
  <c r="G41" i="2"/>
  <c r="H40" i="2"/>
  <c r="C40" i="2"/>
  <c r="G37" i="2"/>
  <c r="G36" i="2"/>
  <c r="F33" i="2"/>
  <c r="G32" i="2"/>
  <c r="D29" i="2"/>
  <c r="F28" i="2"/>
  <c r="D25" i="2"/>
  <c r="E24" i="2"/>
  <c r="C21" i="2"/>
  <c r="E20" i="2"/>
  <c r="I16" i="2"/>
  <c r="D16" i="2"/>
  <c r="H13" i="2"/>
  <c r="I12" i="2"/>
  <c r="C12" i="2"/>
  <c r="H9" i="2"/>
  <c r="C9" i="2"/>
  <c r="E8" i="2"/>
  <c r="H100" i="2"/>
  <c r="I95" i="2"/>
  <c r="E91" i="2"/>
  <c r="F87" i="2"/>
  <c r="G83" i="2"/>
  <c r="F80" i="2"/>
  <c r="F77" i="2"/>
  <c r="H75" i="2"/>
  <c r="H72" i="2"/>
  <c r="F68" i="2"/>
  <c r="F64" i="2"/>
  <c r="D63" i="2"/>
  <c r="H61" i="2"/>
  <c r="F60" i="2"/>
  <c r="E59" i="2"/>
  <c r="G56" i="2"/>
  <c r="F55" i="2"/>
  <c r="H52" i="2"/>
  <c r="G51" i="2"/>
  <c r="I48" i="2"/>
  <c r="H47" i="2"/>
  <c r="G45" i="2"/>
  <c r="G44" i="2"/>
  <c r="I43" i="2"/>
  <c r="D43" i="2"/>
  <c r="F41" i="2"/>
  <c r="G40" i="2"/>
  <c r="H39" i="2"/>
  <c r="C39" i="2"/>
  <c r="D37" i="2"/>
  <c r="F36" i="2"/>
  <c r="H35" i="2"/>
  <c r="D33" i="2"/>
  <c r="E32" i="2"/>
  <c r="G31" i="2"/>
  <c r="C29" i="2"/>
  <c r="E28" i="2"/>
  <c r="F27" i="2"/>
  <c r="I24" i="2"/>
  <c r="D24" i="2"/>
  <c r="F23" i="2"/>
  <c r="H21" i="2"/>
  <c r="I20" i="2"/>
  <c r="C20" i="2"/>
  <c r="E19" i="2"/>
  <c r="G17" i="2"/>
  <c r="I7" i="2"/>
  <c r="F9" i="2"/>
  <c r="I10" i="2"/>
  <c r="F12" i="2"/>
  <c r="E14" i="2"/>
  <c r="H15" i="2"/>
  <c r="F17" i="2"/>
  <c r="G20" i="2"/>
  <c r="C24" i="2"/>
  <c r="E27" i="2"/>
  <c r="G30" i="2"/>
  <c r="C34" i="2"/>
  <c r="C37" i="2"/>
  <c r="E40" i="2"/>
  <c r="H43" i="2"/>
  <c r="G47" i="2"/>
  <c r="G52" i="2"/>
  <c r="H57" i="2"/>
  <c r="C63" i="2"/>
  <c r="D70" i="2"/>
  <c r="E80" i="2"/>
  <c r="E95" i="2"/>
  <c r="C8" i="2"/>
  <c r="G9" i="2"/>
  <c r="D11" i="2"/>
  <c r="G12" i="2"/>
  <c r="F14" i="2"/>
  <c r="C16" i="2"/>
  <c r="E18" i="2"/>
  <c r="G21" i="2"/>
  <c r="H24" i="2"/>
  <c r="C28" i="2"/>
  <c r="F31" i="2"/>
  <c r="H34" i="2"/>
  <c r="C38" i="2"/>
  <c r="D41" i="2"/>
  <c r="F44" i="2"/>
  <c r="H48" i="2"/>
  <c r="C54" i="2"/>
  <c r="D59" i="2"/>
  <c r="E64" i="2"/>
  <c r="G72" i="2"/>
  <c r="E83" i="2"/>
  <c r="F100" i="2"/>
  <c r="G7" i="2"/>
  <c r="C7" i="2"/>
  <c r="G11" i="2"/>
  <c r="C11" i="2"/>
  <c r="I15" i="2"/>
  <c r="E15" i="2"/>
  <c r="G19" i="2"/>
  <c r="C19" i="2"/>
  <c r="I23" i="2"/>
  <c r="E23" i="2"/>
  <c r="G27" i="2"/>
  <c r="C27" i="2"/>
  <c r="I31" i="2"/>
  <c r="E31" i="2"/>
  <c r="G35" i="2"/>
  <c r="C35" i="2"/>
  <c r="I39" i="2"/>
  <c r="E39" i="2"/>
  <c r="G43" i="2"/>
  <c r="C43" i="2"/>
  <c r="F47" i="2"/>
  <c r="I47" i="2"/>
  <c r="E47" i="2"/>
  <c r="I51" i="2"/>
  <c r="E51" i="2"/>
  <c r="H51" i="2"/>
  <c r="D51" i="2"/>
  <c r="H55" i="2"/>
  <c r="D55" i="2"/>
  <c r="G55" i="2"/>
  <c r="C55" i="2"/>
  <c r="G59" i="2"/>
  <c r="C59" i="2"/>
  <c r="F59" i="2"/>
  <c r="F63" i="2"/>
  <c r="I63" i="2"/>
  <c r="E63" i="2"/>
  <c r="H67" i="2"/>
  <c r="G67" i="2"/>
  <c r="C67" i="2"/>
  <c r="I67" i="2"/>
  <c r="G71" i="2"/>
  <c r="H71" i="2"/>
  <c r="E71" i="2"/>
  <c r="G75" i="2"/>
  <c r="F75" i="2"/>
  <c r="I75" i="2"/>
  <c r="I79" i="2"/>
  <c r="D79" i="2"/>
  <c r="G79" i="2"/>
  <c r="H83" i="2"/>
  <c r="F83" i="2"/>
  <c r="I87" i="2"/>
  <c r="G87" i="2"/>
  <c r="H87" i="2"/>
  <c r="F91" i="2"/>
  <c r="I91" i="2"/>
  <c r="C91" i="2"/>
  <c r="H91" i="2"/>
  <c r="G95" i="2"/>
  <c r="F95" i="2"/>
  <c r="D95" i="2"/>
  <c r="H99" i="2"/>
  <c r="I99" i="2"/>
  <c r="E99" i="2"/>
  <c r="G103" i="2"/>
  <c r="H103" i="2"/>
  <c r="E103" i="2"/>
  <c r="H107" i="2"/>
  <c r="D115" i="2"/>
  <c r="H119" i="2"/>
  <c r="D131" i="2"/>
  <c r="H135" i="2"/>
  <c r="D147" i="2"/>
  <c r="H151" i="2"/>
  <c r="D163" i="2"/>
  <c r="H167" i="2"/>
  <c r="F187" i="2"/>
  <c r="C199" i="2"/>
  <c r="G203" i="2"/>
  <c r="C215" i="2"/>
  <c r="G219" i="2"/>
  <c r="F227" i="2"/>
  <c r="F7" i="2"/>
  <c r="E11" i="2"/>
  <c r="F15" i="2"/>
  <c r="F19" i="2"/>
  <c r="G23" i="2"/>
  <c r="H27" i="2"/>
  <c r="C31" i="2"/>
  <c r="H31" i="2"/>
  <c r="D35" i="2"/>
  <c r="I35" i="2"/>
  <c r="D39" i="2"/>
  <c r="E43" i="2"/>
  <c r="C47" i="2"/>
  <c r="I55" i="2"/>
  <c r="H59" i="2"/>
  <c r="G63" i="2"/>
  <c r="E67" i="2"/>
  <c r="F71" i="2"/>
  <c r="I103" i="2"/>
  <c r="H8" i="2"/>
  <c r="H12" i="2"/>
  <c r="F16" i="2"/>
  <c r="H20" i="2"/>
  <c r="F24" i="2"/>
  <c r="H28" i="2"/>
  <c r="F32" i="2"/>
  <c r="H36" i="2"/>
  <c r="F40" i="2"/>
  <c r="H44" i="2"/>
  <c r="G48" i="2"/>
  <c r="F52" i="2"/>
  <c r="I56" i="2"/>
  <c r="H60" i="2"/>
  <c r="H7" i="2"/>
  <c r="F11" i="2"/>
  <c r="G15" i="2"/>
  <c r="H19" i="2"/>
  <c r="C23" i="2"/>
  <c r="H23" i="2"/>
  <c r="D27" i="2"/>
  <c r="I27" i="2"/>
  <c r="D31" i="2"/>
  <c r="E35" i="2"/>
  <c r="F39" i="2"/>
  <c r="F43" i="2"/>
  <c r="D47" i="2"/>
  <c r="C51" i="2"/>
  <c r="I59" i="2"/>
  <c r="H63" i="2"/>
  <c r="F67" i="2"/>
  <c r="F79" i="2"/>
  <c r="C99" i="2"/>
  <c r="G64" i="2"/>
  <c r="C64" i="2"/>
  <c r="I68" i="2"/>
  <c r="E68" i="2"/>
  <c r="F72" i="2"/>
  <c r="H76" i="2"/>
  <c r="D76" i="2"/>
  <c r="H80" i="2"/>
  <c r="D80" i="2"/>
  <c r="F84" i="2"/>
  <c r="E84" i="2"/>
  <c r="H88" i="2"/>
  <c r="F88" i="2"/>
  <c r="G92" i="2"/>
  <c r="H96" i="2"/>
  <c r="G96" i="2"/>
  <c r="G100" i="2"/>
  <c r="G104" i="2"/>
  <c r="D104" i="2"/>
  <c r="I108" i="2"/>
  <c r="E112" i="2"/>
  <c r="I116" i="2"/>
  <c r="E120" i="2"/>
  <c r="E124" i="2"/>
  <c r="I128" i="2"/>
  <c r="I132" i="2"/>
  <c r="E136" i="2"/>
  <c r="I140" i="2"/>
  <c r="E144" i="2"/>
  <c r="I148" i="2"/>
  <c r="E152" i="2"/>
  <c r="E156" i="2"/>
  <c r="I160" i="2"/>
  <c r="I164" i="2"/>
  <c r="E168" i="2"/>
  <c r="I172" i="2"/>
  <c r="E176" i="2"/>
  <c r="G180" i="2"/>
  <c r="C192" i="2"/>
  <c r="H196" i="2"/>
  <c r="D208" i="2"/>
  <c r="H212" i="2"/>
  <c r="D224" i="2"/>
  <c r="G236" i="2"/>
  <c r="D8" i="2"/>
  <c r="D12" i="2"/>
  <c r="D20" i="2"/>
  <c r="D28" i="2"/>
  <c r="D36" i="2"/>
  <c r="D44" i="2"/>
  <c r="C48" i="2"/>
  <c r="E56" i="2"/>
  <c r="D60" i="2"/>
  <c r="D64" i="2"/>
  <c r="I64" i="2"/>
  <c r="C68" i="2"/>
  <c r="H68" i="2"/>
  <c r="E72" i="2"/>
  <c r="C76" i="2"/>
  <c r="I76" i="2"/>
  <c r="C80" i="2"/>
  <c r="I80" i="2"/>
  <c r="D84" i="2"/>
  <c r="C88" i="2"/>
  <c r="E92" i="2"/>
  <c r="F96" i="2"/>
  <c r="E100" i="2"/>
  <c r="I104" i="2"/>
  <c r="I13" i="2"/>
  <c r="I17" i="2"/>
  <c r="I21" i="2"/>
  <c r="I25" i="2"/>
  <c r="I29" i="2"/>
  <c r="I33" i="2"/>
  <c r="I37" i="2"/>
  <c r="I41" i="2"/>
  <c r="I45" i="2"/>
  <c r="I49" i="2"/>
  <c r="I53" i="2"/>
  <c r="I57" i="2"/>
  <c r="I61" i="2"/>
  <c r="I65" i="2"/>
  <c r="I69" i="2"/>
  <c r="I73" i="2"/>
  <c r="I77" i="2"/>
  <c r="G81" i="2"/>
  <c r="F85" i="2"/>
  <c r="G89" i="2"/>
  <c r="H93" i="2"/>
  <c r="I97" i="2"/>
  <c r="F101" i="2"/>
  <c r="H105" i="2"/>
  <c r="F109" i="2"/>
  <c r="F113" i="2"/>
  <c r="F117" i="2"/>
  <c r="F125" i="2"/>
  <c r="F129" i="2"/>
  <c r="F133" i="2"/>
  <c r="F141" i="2"/>
  <c r="F145" i="2"/>
  <c r="F149" i="2"/>
  <c r="F157" i="2"/>
  <c r="F161" i="2"/>
  <c r="F165" i="2"/>
  <c r="F173" i="2"/>
  <c r="D177" i="2"/>
  <c r="H181" i="2"/>
  <c r="D193" i="2"/>
  <c r="E201" i="2"/>
  <c r="I205" i="2"/>
  <c r="E217" i="2"/>
  <c r="D233" i="2"/>
  <c r="H237" i="2"/>
  <c r="D241" i="2"/>
  <c r="H245" i="2"/>
  <c r="H249" i="2"/>
  <c r="F269" i="2"/>
  <c r="D85" i="2"/>
  <c r="D88" i="2"/>
  <c r="D92" i="2"/>
  <c r="I92" i="2"/>
  <c r="E96" i="2"/>
  <c r="D97" i="2"/>
  <c r="D100" i="2"/>
  <c r="I100" i="2"/>
  <c r="H104" i="2"/>
  <c r="F73" i="2"/>
  <c r="G77" i="2"/>
  <c r="F81" i="2"/>
  <c r="E85" i="2"/>
  <c r="F89" i="2"/>
  <c r="C92" i="2"/>
  <c r="G93" i="2"/>
  <c r="D96" i="2"/>
  <c r="H97" i="2"/>
  <c r="C100" i="2"/>
  <c r="D101" i="2"/>
  <c r="C104" i="2"/>
  <c r="I144" i="2"/>
  <c r="H89" i="2"/>
  <c r="I93" i="2"/>
  <c r="I112" i="2"/>
  <c r="I156" i="2"/>
  <c r="I85" i="2"/>
  <c r="I89" i="2"/>
  <c r="C97" i="2"/>
  <c r="I124" i="2"/>
  <c r="E93" i="2"/>
  <c r="F97" i="2"/>
  <c r="G101" i="2"/>
  <c r="E105" i="2"/>
  <c r="E108" i="2"/>
  <c r="E128" i="2"/>
  <c r="E140" i="2"/>
  <c r="E160" i="2"/>
  <c r="E172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G66" i="2"/>
  <c r="D67" i="2"/>
  <c r="G69" i="2"/>
  <c r="E70" i="2"/>
  <c r="D71" i="2"/>
  <c r="I71" i="2"/>
  <c r="C73" i="2"/>
  <c r="H73" i="2"/>
  <c r="G74" i="2"/>
  <c r="E75" i="2"/>
  <c r="D77" i="2"/>
  <c r="C78" i="2"/>
  <c r="C79" i="2"/>
  <c r="H79" i="2"/>
  <c r="D81" i="2"/>
  <c r="I81" i="2"/>
  <c r="C83" i="2"/>
  <c r="I83" i="2"/>
  <c r="C85" i="2"/>
  <c r="H85" i="2"/>
  <c r="D87" i="2"/>
  <c r="E89" i="2"/>
  <c r="C90" i="2"/>
  <c r="G91" i="2"/>
  <c r="F93" i="2"/>
  <c r="G94" i="2"/>
  <c r="H95" i="2"/>
  <c r="G97" i="2"/>
  <c r="F99" i="2"/>
  <c r="H101" i="2"/>
  <c r="F105" i="2"/>
  <c r="F106" i="2"/>
  <c r="I106" i="2"/>
  <c r="E106" i="2"/>
  <c r="H106" i="2"/>
  <c r="D106" i="2"/>
  <c r="F110" i="2"/>
  <c r="I110" i="2"/>
  <c r="E110" i="2"/>
  <c r="H110" i="2"/>
  <c r="D110" i="2"/>
  <c r="F114" i="2"/>
  <c r="I114" i="2"/>
  <c r="E114" i="2"/>
  <c r="H114" i="2"/>
  <c r="D114" i="2"/>
  <c r="F118" i="2"/>
  <c r="I118" i="2"/>
  <c r="E118" i="2"/>
  <c r="H118" i="2"/>
  <c r="D118" i="2"/>
  <c r="F122" i="2"/>
  <c r="I122" i="2"/>
  <c r="E122" i="2"/>
  <c r="H122" i="2"/>
  <c r="D122" i="2"/>
  <c r="F126" i="2"/>
  <c r="I126" i="2"/>
  <c r="E126" i="2"/>
  <c r="H126" i="2"/>
  <c r="D126" i="2"/>
  <c r="F130" i="2"/>
  <c r="I130" i="2"/>
  <c r="E130" i="2"/>
  <c r="H130" i="2"/>
  <c r="D130" i="2"/>
  <c r="F134" i="2"/>
  <c r="I134" i="2"/>
  <c r="E134" i="2"/>
  <c r="H134" i="2"/>
  <c r="D134" i="2"/>
  <c r="F138" i="2"/>
  <c r="I138" i="2"/>
  <c r="E138" i="2"/>
  <c r="H138" i="2"/>
  <c r="D138" i="2"/>
  <c r="F142" i="2"/>
  <c r="I142" i="2"/>
  <c r="E142" i="2"/>
  <c r="H142" i="2"/>
  <c r="D142" i="2"/>
  <c r="F146" i="2"/>
  <c r="I146" i="2"/>
  <c r="E146" i="2"/>
  <c r="H146" i="2"/>
  <c r="D146" i="2"/>
  <c r="F150" i="2"/>
  <c r="I150" i="2"/>
  <c r="E150" i="2"/>
  <c r="H150" i="2"/>
  <c r="D150" i="2"/>
  <c r="F154" i="2"/>
  <c r="I154" i="2"/>
  <c r="E154" i="2"/>
  <c r="H154" i="2"/>
  <c r="D154" i="2"/>
  <c r="F158" i="2"/>
  <c r="I158" i="2"/>
  <c r="E158" i="2"/>
  <c r="H158" i="2"/>
  <c r="D158" i="2"/>
  <c r="F162" i="2"/>
  <c r="I162" i="2"/>
  <c r="E162" i="2"/>
  <c r="H162" i="2"/>
  <c r="D162" i="2"/>
  <c r="F166" i="2"/>
  <c r="I166" i="2"/>
  <c r="E166" i="2"/>
  <c r="H166" i="2"/>
  <c r="D166" i="2"/>
  <c r="F170" i="2"/>
  <c r="I170" i="2"/>
  <c r="E170" i="2"/>
  <c r="H170" i="2"/>
  <c r="D170" i="2"/>
  <c r="F174" i="2"/>
  <c r="I174" i="2"/>
  <c r="E174" i="2"/>
  <c r="H174" i="2"/>
  <c r="D174" i="2"/>
  <c r="H178" i="2"/>
  <c r="D178" i="2"/>
  <c r="G178" i="2"/>
  <c r="C178" i="2"/>
  <c r="I178" i="2"/>
  <c r="F178" i="2"/>
  <c r="H182" i="2"/>
  <c r="D182" i="2"/>
  <c r="G182" i="2"/>
  <c r="C182" i="2"/>
  <c r="F182" i="2"/>
  <c r="E182" i="2"/>
  <c r="H186" i="2"/>
  <c r="D186" i="2"/>
  <c r="G186" i="2"/>
  <c r="C186" i="2"/>
  <c r="I186" i="2"/>
  <c r="F186" i="2"/>
  <c r="H190" i="2"/>
  <c r="D190" i="2"/>
  <c r="G190" i="2"/>
  <c r="C190" i="2"/>
  <c r="F190" i="2"/>
  <c r="E190" i="2"/>
  <c r="I194" i="2"/>
  <c r="E194" i="2"/>
  <c r="H194" i="2"/>
  <c r="D194" i="2"/>
  <c r="G194" i="2"/>
  <c r="C194" i="2"/>
  <c r="I198" i="2"/>
  <c r="E198" i="2"/>
  <c r="H198" i="2"/>
  <c r="D198" i="2"/>
  <c r="G198" i="2"/>
  <c r="C198" i="2"/>
  <c r="F198" i="2"/>
  <c r="I202" i="2"/>
  <c r="E202" i="2"/>
  <c r="H202" i="2"/>
  <c r="D202" i="2"/>
  <c r="G202" i="2"/>
  <c r="C202" i="2"/>
  <c r="F202" i="2"/>
  <c r="I206" i="2"/>
  <c r="E206" i="2"/>
  <c r="H206" i="2"/>
  <c r="D206" i="2"/>
  <c r="G206" i="2"/>
  <c r="C206" i="2"/>
  <c r="F206" i="2"/>
  <c r="I210" i="2"/>
  <c r="E210" i="2"/>
  <c r="H210" i="2"/>
  <c r="D210" i="2"/>
  <c r="G210" i="2"/>
  <c r="C210" i="2"/>
  <c r="I214" i="2"/>
  <c r="E214" i="2"/>
  <c r="H214" i="2"/>
  <c r="D214" i="2"/>
  <c r="G214" i="2"/>
  <c r="C214" i="2"/>
  <c r="F214" i="2"/>
  <c r="I218" i="2"/>
  <c r="E218" i="2"/>
  <c r="H218" i="2"/>
  <c r="D218" i="2"/>
  <c r="G218" i="2"/>
  <c r="C218" i="2"/>
  <c r="F218" i="2"/>
  <c r="I222" i="2"/>
  <c r="E222" i="2"/>
  <c r="H222" i="2"/>
  <c r="D222" i="2"/>
  <c r="G222" i="2"/>
  <c r="C222" i="2"/>
  <c r="F222" i="2"/>
  <c r="G226" i="2"/>
  <c r="C226" i="2"/>
  <c r="E226" i="2"/>
  <c r="I226" i="2"/>
  <c r="D226" i="2"/>
  <c r="H226" i="2"/>
  <c r="F226" i="2"/>
  <c r="G230" i="2"/>
  <c r="C230" i="2"/>
  <c r="F230" i="2"/>
  <c r="H230" i="2"/>
  <c r="E230" i="2"/>
  <c r="D230" i="2"/>
  <c r="I230" i="2"/>
  <c r="G234" i="2"/>
  <c r="C234" i="2"/>
  <c r="F234" i="2"/>
  <c r="D234" i="2"/>
  <c r="I234" i="2"/>
  <c r="H234" i="2"/>
  <c r="E234" i="2"/>
  <c r="G238" i="2"/>
  <c r="C238" i="2"/>
  <c r="F238" i="2"/>
  <c r="H238" i="2"/>
  <c r="E238" i="2"/>
  <c r="D238" i="2"/>
  <c r="I238" i="2"/>
  <c r="G242" i="2"/>
  <c r="C242" i="2"/>
  <c r="F242" i="2"/>
  <c r="D242" i="2"/>
  <c r="I242" i="2"/>
  <c r="H242" i="2"/>
  <c r="E242" i="2"/>
  <c r="H246" i="2"/>
  <c r="G246" i="2"/>
  <c r="C246" i="2"/>
  <c r="F246" i="2"/>
  <c r="I246" i="2"/>
  <c r="E246" i="2"/>
  <c r="D246" i="2"/>
  <c r="H250" i="2"/>
  <c r="D250" i="2"/>
  <c r="G250" i="2"/>
  <c r="C250" i="2"/>
  <c r="F250" i="2"/>
  <c r="I250" i="2"/>
  <c r="E250" i="2"/>
  <c r="H254" i="2"/>
  <c r="D254" i="2"/>
  <c r="G254" i="2"/>
  <c r="C254" i="2"/>
  <c r="F254" i="2"/>
  <c r="I254" i="2"/>
  <c r="H258" i="2"/>
  <c r="D258" i="2"/>
  <c r="F258" i="2"/>
  <c r="E258" i="2"/>
  <c r="I258" i="2"/>
  <c r="C258" i="2"/>
  <c r="G258" i="2"/>
  <c r="H262" i="2"/>
  <c r="D262" i="2"/>
  <c r="E262" i="2"/>
  <c r="I262" i="2"/>
  <c r="C262" i="2"/>
  <c r="G262" i="2"/>
  <c r="F262" i="2"/>
  <c r="F266" i="2"/>
  <c r="I266" i="2"/>
  <c r="E266" i="2"/>
  <c r="H266" i="2"/>
  <c r="D266" i="2"/>
  <c r="G266" i="2"/>
  <c r="C266" i="2"/>
  <c r="F270" i="2"/>
  <c r="I270" i="2"/>
  <c r="E270" i="2"/>
  <c r="H270" i="2"/>
  <c r="D270" i="2"/>
  <c r="G270" i="2"/>
  <c r="C270" i="2"/>
  <c r="F274" i="2"/>
  <c r="I274" i="2"/>
  <c r="E274" i="2"/>
  <c r="H274" i="2"/>
  <c r="D274" i="2"/>
  <c r="G274" i="2"/>
  <c r="C274" i="2"/>
  <c r="F278" i="2"/>
  <c r="I278" i="2"/>
  <c r="E278" i="2"/>
  <c r="H278" i="2"/>
  <c r="D278" i="2"/>
  <c r="C278" i="2"/>
  <c r="G278" i="2"/>
  <c r="F282" i="2"/>
  <c r="I282" i="2"/>
  <c r="E282" i="2"/>
  <c r="H282" i="2"/>
  <c r="D282" i="2"/>
  <c r="G282" i="2"/>
  <c r="C282" i="2"/>
  <c r="F286" i="2"/>
  <c r="I286" i="2"/>
  <c r="E286" i="2"/>
  <c r="H286" i="2"/>
  <c r="D286" i="2"/>
  <c r="G286" i="2"/>
  <c r="C286" i="2"/>
  <c r="F290" i="2"/>
  <c r="I290" i="2"/>
  <c r="E290" i="2"/>
  <c r="H290" i="2"/>
  <c r="D290" i="2"/>
  <c r="G290" i="2"/>
  <c r="C290" i="2"/>
  <c r="F294" i="2"/>
  <c r="I294" i="2"/>
  <c r="E294" i="2"/>
  <c r="H294" i="2"/>
  <c r="D294" i="2"/>
  <c r="C294" i="2"/>
  <c r="G294" i="2"/>
  <c r="F298" i="2"/>
  <c r="I298" i="2"/>
  <c r="E298" i="2"/>
  <c r="H298" i="2"/>
  <c r="D298" i="2"/>
  <c r="G298" i="2"/>
  <c r="C298" i="2"/>
  <c r="F302" i="2"/>
  <c r="I302" i="2"/>
  <c r="E302" i="2"/>
  <c r="H302" i="2"/>
  <c r="D302" i="2"/>
  <c r="G302" i="2"/>
  <c r="C302" i="2"/>
  <c r="C106" i="2"/>
  <c r="G110" i="2"/>
  <c r="C122" i="2"/>
  <c r="G126" i="2"/>
  <c r="C138" i="2"/>
  <c r="G142" i="2"/>
  <c r="C154" i="2"/>
  <c r="G158" i="2"/>
  <c r="C170" i="2"/>
  <c r="G174" i="2"/>
  <c r="E186" i="2"/>
  <c r="I190" i="2"/>
  <c r="E101" i="2"/>
  <c r="I101" i="2"/>
  <c r="C105" i="2"/>
  <c r="G105" i="2"/>
  <c r="G107" i="2"/>
  <c r="C107" i="2"/>
  <c r="F107" i="2"/>
  <c r="I107" i="2"/>
  <c r="E107" i="2"/>
  <c r="G111" i="2"/>
  <c r="C111" i="2"/>
  <c r="F111" i="2"/>
  <c r="I111" i="2"/>
  <c r="E111" i="2"/>
  <c r="G115" i="2"/>
  <c r="C115" i="2"/>
  <c r="F115" i="2"/>
  <c r="I115" i="2"/>
  <c r="E115" i="2"/>
  <c r="G119" i="2"/>
  <c r="C119" i="2"/>
  <c r="F119" i="2"/>
  <c r="I119" i="2"/>
  <c r="E119" i="2"/>
  <c r="G123" i="2"/>
  <c r="C123" i="2"/>
  <c r="F123" i="2"/>
  <c r="I123" i="2"/>
  <c r="E123" i="2"/>
  <c r="G127" i="2"/>
  <c r="C127" i="2"/>
  <c r="F127" i="2"/>
  <c r="I127" i="2"/>
  <c r="E127" i="2"/>
  <c r="G131" i="2"/>
  <c r="C131" i="2"/>
  <c r="F131" i="2"/>
  <c r="I131" i="2"/>
  <c r="E131" i="2"/>
  <c r="G135" i="2"/>
  <c r="C135" i="2"/>
  <c r="F135" i="2"/>
  <c r="I135" i="2"/>
  <c r="E135" i="2"/>
  <c r="G139" i="2"/>
  <c r="C139" i="2"/>
  <c r="F139" i="2"/>
  <c r="I139" i="2"/>
  <c r="E139" i="2"/>
  <c r="G143" i="2"/>
  <c r="C143" i="2"/>
  <c r="F143" i="2"/>
  <c r="I143" i="2"/>
  <c r="E143" i="2"/>
  <c r="G147" i="2"/>
  <c r="C147" i="2"/>
  <c r="F147" i="2"/>
  <c r="I147" i="2"/>
  <c r="E147" i="2"/>
  <c r="G151" i="2"/>
  <c r="C151" i="2"/>
  <c r="F151" i="2"/>
  <c r="I151" i="2"/>
  <c r="E151" i="2"/>
  <c r="G155" i="2"/>
  <c r="C155" i="2"/>
  <c r="F155" i="2"/>
  <c r="I155" i="2"/>
  <c r="E155" i="2"/>
  <c r="G159" i="2"/>
  <c r="C159" i="2"/>
  <c r="F159" i="2"/>
  <c r="I159" i="2"/>
  <c r="E159" i="2"/>
  <c r="G163" i="2"/>
  <c r="C163" i="2"/>
  <c r="F163" i="2"/>
  <c r="I163" i="2"/>
  <c r="E163" i="2"/>
  <c r="G167" i="2"/>
  <c r="C167" i="2"/>
  <c r="F167" i="2"/>
  <c r="I167" i="2"/>
  <c r="E167" i="2"/>
  <c r="G171" i="2"/>
  <c r="C171" i="2"/>
  <c r="F171" i="2"/>
  <c r="I171" i="2"/>
  <c r="E171" i="2"/>
  <c r="G175" i="2"/>
  <c r="C175" i="2"/>
  <c r="F175" i="2"/>
  <c r="I175" i="2"/>
  <c r="E175" i="2"/>
  <c r="I179" i="2"/>
  <c r="E179" i="2"/>
  <c r="H179" i="2"/>
  <c r="D179" i="2"/>
  <c r="C179" i="2"/>
  <c r="G179" i="2"/>
  <c r="I183" i="2"/>
  <c r="E183" i="2"/>
  <c r="H183" i="2"/>
  <c r="D183" i="2"/>
  <c r="G183" i="2"/>
  <c r="F183" i="2"/>
  <c r="C183" i="2"/>
  <c r="G106" i="2"/>
  <c r="D111" i="2"/>
  <c r="H115" i="2"/>
  <c r="C118" i="2"/>
  <c r="G122" i="2"/>
  <c r="D127" i="2"/>
  <c r="H131" i="2"/>
  <c r="C134" i="2"/>
  <c r="G138" i="2"/>
  <c r="D143" i="2"/>
  <c r="H147" i="2"/>
  <c r="C150" i="2"/>
  <c r="G154" i="2"/>
  <c r="D159" i="2"/>
  <c r="H163" i="2"/>
  <c r="C166" i="2"/>
  <c r="G170" i="2"/>
  <c r="D175" i="2"/>
  <c r="E178" i="2"/>
  <c r="I182" i="2"/>
  <c r="E69" i="2"/>
  <c r="C71" i="2"/>
  <c r="E73" i="2"/>
  <c r="C75" i="2"/>
  <c r="E77" i="2"/>
  <c r="G78" i="2"/>
  <c r="E79" i="2"/>
  <c r="C81" i="2"/>
  <c r="D82" i="2"/>
  <c r="D83" i="2"/>
  <c r="C86" i="2"/>
  <c r="E87" i="2"/>
  <c r="C89" i="2"/>
  <c r="G90" i="2"/>
  <c r="D93" i="2"/>
  <c r="C95" i="2"/>
  <c r="E97" i="2"/>
  <c r="G99" i="2"/>
  <c r="D103" i="2"/>
  <c r="D105" i="2"/>
  <c r="H108" i="2"/>
  <c r="D108" i="2"/>
  <c r="G108" i="2"/>
  <c r="C108" i="2"/>
  <c r="F108" i="2"/>
  <c r="H112" i="2"/>
  <c r="D112" i="2"/>
  <c r="G112" i="2"/>
  <c r="C112" i="2"/>
  <c r="F112" i="2"/>
  <c r="H116" i="2"/>
  <c r="D116" i="2"/>
  <c r="G116" i="2"/>
  <c r="C116" i="2"/>
  <c r="F116" i="2"/>
  <c r="H120" i="2"/>
  <c r="D120" i="2"/>
  <c r="G120" i="2"/>
  <c r="C120" i="2"/>
  <c r="F120" i="2"/>
  <c r="H124" i="2"/>
  <c r="D124" i="2"/>
  <c r="G124" i="2"/>
  <c r="C124" i="2"/>
  <c r="F124" i="2"/>
  <c r="H128" i="2"/>
  <c r="D128" i="2"/>
  <c r="G128" i="2"/>
  <c r="C128" i="2"/>
  <c r="F128" i="2"/>
  <c r="H132" i="2"/>
  <c r="D132" i="2"/>
  <c r="G132" i="2"/>
  <c r="C132" i="2"/>
  <c r="F132" i="2"/>
  <c r="H136" i="2"/>
  <c r="D136" i="2"/>
  <c r="G136" i="2"/>
  <c r="C136" i="2"/>
  <c r="F136" i="2"/>
  <c r="H140" i="2"/>
  <c r="D140" i="2"/>
  <c r="G140" i="2"/>
  <c r="C140" i="2"/>
  <c r="F140" i="2"/>
  <c r="H144" i="2"/>
  <c r="D144" i="2"/>
  <c r="G144" i="2"/>
  <c r="C144" i="2"/>
  <c r="F144" i="2"/>
  <c r="H148" i="2"/>
  <c r="D148" i="2"/>
  <c r="G148" i="2"/>
  <c r="C148" i="2"/>
  <c r="F148" i="2"/>
  <c r="H152" i="2"/>
  <c r="D152" i="2"/>
  <c r="G152" i="2"/>
  <c r="C152" i="2"/>
  <c r="F152" i="2"/>
  <c r="H156" i="2"/>
  <c r="D156" i="2"/>
  <c r="G156" i="2"/>
  <c r="C156" i="2"/>
  <c r="F156" i="2"/>
  <c r="H160" i="2"/>
  <c r="D160" i="2"/>
  <c r="G160" i="2"/>
  <c r="C160" i="2"/>
  <c r="F160" i="2"/>
  <c r="H164" i="2"/>
  <c r="D164" i="2"/>
  <c r="G164" i="2"/>
  <c r="C164" i="2"/>
  <c r="F164" i="2"/>
  <c r="H168" i="2"/>
  <c r="D168" i="2"/>
  <c r="G168" i="2"/>
  <c r="C168" i="2"/>
  <c r="F168" i="2"/>
  <c r="H172" i="2"/>
  <c r="D172" i="2"/>
  <c r="G172" i="2"/>
  <c r="C172" i="2"/>
  <c r="F172" i="2"/>
  <c r="F176" i="2"/>
  <c r="I176" i="2"/>
  <c r="D176" i="2"/>
  <c r="H176" i="2"/>
  <c r="C176" i="2"/>
  <c r="G176" i="2"/>
  <c r="F180" i="2"/>
  <c r="I180" i="2"/>
  <c r="E180" i="2"/>
  <c r="D180" i="2"/>
  <c r="C180" i="2"/>
  <c r="H180" i="2"/>
  <c r="F184" i="2"/>
  <c r="I184" i="2"/>
  <c r="E184" i="2"/>
  <c r="H184" i="2"/>
  <c r="G184" i="2"/>
  <c r="D184" i="2"/>
  <c r="F188" i="2"/>
  <c r="I188" i="2"/>
  <c r="E188" i="2"/>
  <c r="D188" i="2"/>
  <c r="C188" i="2"/>
  <c r="H188" i="2"/>
  <c r="F192" i="2"/>
  <c r="I192" i="2"/>
  <c r="E192" i="2"/>
  <c r="H192" i="2"/>
  <c r="G192" i="2"/>
  <c r="D192" i="2"/>
  <c r="G196" i="2"/>
  <c r="C196" i="2"/>
  <c r="F196" i="2"/>
  <c r="I196" i="2"/>
  <c r="E196" i="2"/>
  <c r="D196" i="2"/>
  <c r="G200" i="2"/>
  <c r="C200" i="2"/>
  <c r="F200" i="2"/>
  <c r="I200" i="2"/>
  <c r="E200" i="2"/>
  <c r="H200" i="2"/>
  <c r="D200" i="2"/>
  <c r="G204" i="2"/>
  <c r="C204" i="2"/>
  <c r="F204" i="2"/>
  <c r="I204" i="2"/>
  <c r="E204" i="2"/>
  <c r="H204" i="2"/>
  <c r="D204" i="2"/>
  <c r="G208" i="2"/>
  <c r="C208" i="2"/>
  <c r="F208" i="2"/>
  <c r="I208" i="2"/>
  <c r="E208" i="2"/>
  <c r="H208" i="2"/>
  <c r="G212" i="2"/>
  <c r="C212" i="2"/>
  <c r="F212" i="2"/>
  <c r="I212" i="2"/>
  <c r="E212" i="2"/>
  <c r="D212" i="2"/>
  <c r="G216" i="2"/>
  <c r="C216" i="2"/>
  <c r="F216" i="2"/>
  <c r="I216" i="2"/>
  <c r="E216" i="2"/>
  <c r="H216" i="2"/>
  <c r="D216" i="2"/>
  <c r="G220" i="2"/>
  <c r="C220" i="2"/>
  <c r="F220" i="2"/>
  <c r="I220" i="2"/>
  <c r="E220" i="2"/>
  <c r="H220" i="2"/>
  <c r="D220" i="2"/>
  <c r="I224" i="2"/>
  <c r="E224" i="2"/>
  <c r="H224" i="2"/>
  <c r="C224" i="2"/>
  <c r="G224" i="2"/>
  <c r="F224" i="2"/>
  <c r="I228" i="2"/>
  <c r="E228" i="2"/>
  <c r="H228" i="2"/>
  <c r="D228" i="2"/>
  <c r="F228" i="2"/>
  <c r="C228" i="2"/>
  <c r="G228" i="2"/>
  <c r="I232" i="2"/>
  <c r="E232" i="2"/>
  <c r="H232" i="2"/>
  <c r="D232" i="2"/>
  <c r="G232" i="2"/>
  <c r="F232" i="2"/>
  <c r="I236" i="2"/>
  <c r="E236" i="2"/>
  <c r="H236" i="2"/>
  <c r="D236" i="2"/>
  <c r="F236" i="2"/>
  <c r="C236" i="2"/>
  <c r="I240" i="2"/>
  <c r="E240" i="2"/>
  <c r="H240" i="2"/>
  <c r="D240" i="2"/>
  <c r="G240" i="2"/>
  <c r="F240" i="2"/>
  <c r="C240" i="2"/>
  <c r="I244" i="2"/>
  <c r="E244" i="2"/>
  <c r="H244" i="2"/>
  <c r="D244" i="2"/>
  <c r="F244" i="2"/>
  <c r="C244" i="2"/>
  <c r="G244" i="2"/>
  <c r="F248" i="2"/>
  <c r="I248" i="2"/>
  <c r="E248" i="2"/>
  <c r="H248" i="2"/>
  <c r="D248" i="2"/>
  <c r="G248" i="2"/>
  <c r="C248" i="2"/>
  <c r="F252" i="2"/>
  <c r="I252" i="2"/>
  <c r="E252" i="2"/>
  <c r="H252" i="2"/>
  <c r="D252" i="2"/>
  <c r="G252" i="2"/>
  <c r="C252" i="2"/>
  <c r="F256" i="2"/>
  <c r="I256" i="2"/>
  <c r="E256" i="2"/>
  <c r="H256" i="2"/>
  <c r="D256" i="2"/>
  <c r="C256" i="2"/>
  <c r="G256" i="2"/>
  <c r="F260" i="2"/>
  <c r="H260" i="2"/>
  <c r="C260" i="2"/>
  <c r="G260" i="2"/>
  <c r="E260" i="2"/>
  <c r="I260" i="2"/>
  <c r="D260" i="2"/>
  <c r="D107" i="2"/>
  <c r="H111" i="2"/>
  <c r="C114" i="2"/>
  <c r="E116" i="2"/>
  <c r="G118" i="2"/>
  <c r="I120" i="2"/>
  <c r="D123" i="2"/>
  <c r="H127" i="2"/>
  <c r="C130" i="2"/>
  <c r="E132" i="2"/>
  <c r="G134" i="2"/>
  <c r="I136" i="2"/>
  <c r="D139" i="2"/>
  <c r="H143" i="2"/>
  <c r="C146" i="2"/>
  <c r="E148" i="2"/>
  <c r="G150" i="2"/>
  <c r="I152" i="2"/>
  <c r="D155" i="2"/>
  <c r="H159" i="2"/>
  <c r="C162" i="2"/>
  <c r="E164" i="2"/>
  <c r="G166" i="2"/>
  <c r="I168" i="2"/>
  <c r="D171" i="2"/>
  <c r="H175" i="2"/>
  <c r="F179" i="2"/>
  <c r="C184" i="2"/>
  <c r="G188" i="2"/>
  <c r="F210" i="2"/>
  <c r="C232" i="2"/>
  <c r="E254" i="2"/>
  <c r="I109" i="2"/>
  <c r="E109" i="2"/>
  <c r="H109" i="2"/>
  <c r="D109" i="2"/>
  <c r="G109" i="2"/>
  <c r="C109" i="2"/>
  <c r="I113" i="2"/>
  <c r="E113" i="2"/>
  <c r="H113" i="2"/>
  <c r="D113" i="2"/>
  <c r="G113" i="2"/>
  <c r="C113" i="2"/>
  <c r="I117" i="2"/>
  <c r="E117" i="2"/>
  <c r="H117" i="2"/>
  <c r="D117" i="2"/>
  <c r="G117" i="2"/>
  <c r="C117" i="2"/>
  <c r="I121" i="2"/>
  <c r="E121" i="2"/>
  <c r="H121" i="2"/>
  <c r="D121" i="2"/>
  <c r="G121" i="2"/>
  <c r="C121" i="2"/>
  <c r="I125" i="2"/>
  <c r="E125" i="2"/>
  <c r="H125" i="2"/>
  <c r="D125" i="2"/>
  <c r="G125" i="2"/>
  <c r="C125" i="2"/>
  <c r="I129" i="2"/>
  <c r="E129" i="2"/>
  <c r="H129" i="2"/>
  <c r="D129" i="2"/>
  <c r="G129" i="2"/>
  <c r="C129" i="2"/>
  <c r="I133" i="2"/>
  <c r="E133" i="2"/>
  <c r="H133" i="2"/>
  <c r="D133" i="2"/>
  <c r="G133" i="2"/>
  <c r="C133" i="2"/>
  <c r="I137" i="2"/>
  <c r="E137" i="2"/>
  <c r="H137" i="2"/>
  <c r="D137" i="2"/>
  <c r="G137" i="2"/>
  <c r="C137" i="2"/>
  <c r="I141" i="2"/>
  <c r="E141" i="2"/>
  <c r="H141" i="2"/>
  <c r="D141" i="2"/>
  <c r="G141" i="2"/>
  <c r="C141" i="2"/>
  <c r="I145" i="2"/>
  <c r="E145" i="2"/>
  <c r="H145" i="2"/>
  <c r="D145" i="2"/>
  <c r="G145" i="2"/>
  <c r="C145" i="2"/>
  <c r="I149" i="2"/>
  <c r="E149" i="2"/>
  <c r="H149" i="2"/>
  <c r="D149" i="2"/>
  <c r="G149" i="2"/>
  <c r="C149" i="2"/>
  <c r="I153" i="2"/>
  <c r="E153" i="2"/>
  <c r="H153" i="2"/>
  <c r="D153" i="2"/>
  <c r="G153" i="2"/>
  <c r="C153" i="2"/>
  <c r="I157" i="2"/>
  <c r="E157" i="2"/>
  <c r="H157" i="2"/>
  <c r="D157" i="2"/>
  <c r="G157" i="2"/>
  <c r="C157" i="2"/>
  <c r="I161" i="2"/>
  <c r="E161" i="2"/>
  <c r="H161" i="2"/>
  <c r="D161" i="2"/>
  <c r="G161" i="2"/>
  <c r="C161" i="2"/>
  <c r="I165" i="2"/>
  <c r="E165" i="2"/>
  <c r="H165" i="2"/>
  <c r="D165" i="2"/>
  <c r="G165" i="2"/>
  <c r="C165" i="2"/>
  <c r="I169" i="2"/>
  <c r="E169" i="2"/>
  <c r="H169" i="2"/>
  <c r="D169" i="2"/>
  <c r="G169" i="2"/>
  <c r="C169" i="2"/>
  <c r="I173" i="2"/>
  <c r="E173" i="2"/>
  <c r="H173" i="2"/>
  <c r="D173" i="2"/>
  <c r="G173" i="2"/>
  <c r="C173" i="2"/>
  <c r="G177" i="2"/>
  <c r="C177" i="2"/>
  <c r="F177" i="2"/>
  <c r="I177" i="2"/>
  <c r="H177" i="2"/>
  <c r="E177" i="2"/>
  <c r="G181" i="2"/>
  <c r="C181" i="2"/>
  <c r="F181" i="2"/>
  <c r="E181" i="2"/>
  <c r="D181" i="2"/>
  <c r="I181" i="2"/>
  <c r="G185" i="2"/>
  <c r="C185" i="2"/>
  <c r="F185" i="2"/>
  <c r="I185" i="2"/>
  <c r="H185" i="2"/>
  <c r="E185" i="2"/>
  <c r="G189" i="2"/>
  <c r="C189" i="2"/>
  <c r="F189" i="2"/>
  <c r="E189" i="2"/>
  <c r="D189" i="2"/>
  <c r="I189" i="2"/>
  <c r="G193" i="2"/>
  <c r="C193" i="2"/>
  <c r="F193" i="2"/>
  <c r="I193" i="2"/>
  <c r="H193" i="2"/>
  <c r="E193" i="2"/>
  <c r="H197" i="2"/>
  <c r="D197" i="2"/>
  <c r="G197" i="2"/>
  <c r="C197" i="2"/>
  <c r="F197" i="2"/>
  <c r="I197" i="2"/>
  <c r="E197" i="2"/>
  <c r="H201" i="2"/>
  <c r="D201" i="2"/>
  <c r="G201" i="2"/>
  <c r="C201" i="2"/>
  <c r="F201" i="2"/>
  <c r="I201" i="2"/>
  <c r="H205" i="2"/>
  <c r="D205" i="2"/>
  <c r="G205" i="2"/>
  <c r="C205" i="2"/>
  <c r="F205" i="2"/>
  <c r="E205" i="2"/>
  <c r="H209" i="2"/>
  <c r="D209" i="2"/>
  <c r="G209" i="2"/>
  <c r="C209" i="2"/>
  <c r="F209" i="2"/>
  <c r="I209" i="2"/>
  <c r="E209" i="2"/>
  <c r="H213" i="2"/>
  <c r="D213" i="2"/>
  <c r="G213" i="2"/>
  <c r="C213" i="2"/>
  <c r="F213" i="2"/>
  <c r="I213" i="2"/>
  <c r="E213" i="2"/>
  <c r="H217" i="2"/>
  <c r="D217" i="2"/>
  <c r="G217" i="2"/>
  <c r="C217" i="2"/>
  <c r="F217" i="2"/>
  <c r="I217" i="2"/>
  <c r="H221" i="2"/>
  <c r="D221" i="2"/>
  <c r="G221" i="2"/>
  <c r="C221" i="2"/>
  <c r="F221" i="2"/>
  <c r="E221" i="2"/>
  <c r="F225" i="2"/>
  <c r="G225" i="2"/>
  <c r="E225" i="2"/>
  <c r="I225" i="2"/>
  <c r="D225" i="2"/>
  <c r="H225" i="2"/>
  <c r="C225" i="2"/>
  <c r="F229" i="2"/>
  <c r="I229" i="2"/>
  <c r="E229" i="2"/>
  <c r="G229" i="2"/>
  <c r="D229" i="2"/>
  <c r="C229" i="2"/>
  <c r="H229" i="2"/>
  <c r="C110" i="2"/>
  <c r="G114" i="2"/>
  <c r="D119" i="2"/>
  <c r="F121" i="2"/>
  <c r="H123" i="2"/>
  <c r="C126" i="2"/>
  <c r="G130" i="2"/>
  <c r="D135" i="2"/>
  <c r="F137" i="2"/>
  <c r="H139" i="2"/>
  <c r="C142" i="2"/>
  <c r="G146" i="2"/>
  <c r="D151" i="2"/>
  <c r="F153" i="2"/>
  <c r="H155" i="2"/>
  <c r="C158" i="2"/>
  <c r="G162" i="2"/>
  <c r="D167" i="2"/>
  <c r="F169" i="2"/>
  <c r="H171" i="2"/>
  <c r="C174" i="2"/>
  <c r="D185" i="2"/>
  <c r="H189" i="2"/>
  <c r="F194" i="2"/>
  <c r="I221" i="2"/>
  <c r="I187" i="2"/>
  <c r="E187" i="2"/>
  <c r="H187" i="2"/>
  <c r="D187" i="2"/>
  <c r="I191" i="2"/>
  <c r="E191" i="2"/>
  <c r="H191" i="2"/>
  <c r="D191" i="2"/>
  <c r="F195" i="2"/>
  <c r="I195" i="2"/>
  <c r="E195" i="2"/>
  <c r="H195" i="2"/>
  <c r="D195" i="2"/>
  <c r="F199" i="2"/>
  <c r="I199" i="2"/>
  <c r="E199" i="2"/>
  <c r="H199" i="2"/>
  <c r="D199" i="2"/>
  <c r="F203" i="2"/>
  <c r="I203" i="2"/>
  <c r="E203" i="2"/>
  <c r="H203" i="2"/>
  <c r="D203" i="2"/>
  <c r="F207" i="2"/>
  <c r="I207" i="2"/>
  <c r="E207" i="2"/>
  <c r="H207" i="2"/>
  <c r="D207" i="2"/>
  <c r="F211" i="2"/>
  <c r="I211" i="2"/>
  <c r="E211" i="2"/>
  <c r="H211" i="2"/>
  <c r="D211" i="2"/>
  <c r="F215" i="2"/>
  <c r="I215" i="2"/>
  <c r="E215" i="2"/>
  <c r="H215" i="2"/>
  <c r="D215" i="2"/>
  <c r="F219" i="2"/>
  <c r="I219" i="2"/>
  <c r="E219" i="2"/>
  <c r="H219" i="2"/>
  <c r="D219" i="2"/>
  <c r="F223" i="2"/>
  <c r="I223" i="2"/>
  <c r="E223" i="2"/>
  <c r="H223" i="2"/>
  <c r="D223" i="2"/>
  <c r="H227" i="2"/>
  <c r="D227" i="2"/>
  <c r="G227" i="2"/>
  <c r="C227" i="2"/>
  <c r="E227" i="2"/>
  <c r="I227" i="2"/>
  <c r="H231" i="2"/>
  <c r="D231" i="2"/>
  <c r="G231" i="2"/>
  <c r="C231" i="2"/>
  <c r="I231" i="2"/>
  <c r="F231" i="2"/>
  <c r="E231" i="2"/>
  <c r="H235" i="2"/>
  <c r="D235" i="2"/>
  <c r="G235" i="2"/>
  <c r="C235" i="2"/>
  <c r="E235" i="2"/>
  <c r="I235" i="2"/>
  <c r="H239" i="2"/>
  <c r="D239" i="2"/>
  <c r="G239" i="2"/>
  <c r="C239" i="2"/>
  <c r="I239" i="2"/>
  <c r="F239" i="2"/>
  <c r="E239" i="2"/>
  <c r="H243" i="2"/>
  <c r="D243" i="2"/>
  <c r="G243" i="2"/>
  <c r="C243" i="2"/>
  <c r="E243" i="2"/>
  <c r="I243" i="2"/>
  <c r="I247" i="2"/>
  <c r="E247" i="2"/>
  <c r="H247" i="2"/>
  <c r="D247" i="2"/>
  <c r="G247" i="2"/>
  <c r="C247" i="2"/>
  <c r="I251" i="2"/>
  <c r="E251" i="2"/>
  <c r="H251" i="2"/>
  <c r="D251" i="2"/>
  <c r="G251" i="2"/>
  <c r="C251" i="2"/>
  <c r="F251" i="2"/>
  <c r="I255" i="2"/>
  <c r="E255" i="2"/>
  <c r="H255" i="2"/>
  <c r="D255" i="2"/>
  <c r="G255" i="2"/>
  <c r="C255" i="2"/>
  <c r="F255" i="2"/>
  <c r="I259" i="2"/>
  <c r="E259" i="2"/>
  <c r="D259" i="2"/>
  <c r="H259" i="2"/>
  <c r="C259" i="2"/>
  <c r="G259" i="2"/>
  <c r="F263" i="2"/>
  <c r="I263" i="2"/>
  <c r="E263" i="2"/>
  <c r="C263" i="2"/>
  <c r="H263" i="2"/>
  <c r="G263" i="2"/>
  <c r="D263" i="2"/>
  <c r="G267" i="2"/>
  <c r="C267" i="2"/>
  <c r="F267" i="2"/>
  <c r="I267" i="2"/>
  <c r="E267" i="2"/>
  <c r="H267" i="2"/>
  <c r="D267" i="2"/>
  <c r="G271" i="2"/>
  <c r="C271" i="2"/>
  <c r="F271" i="2"/>
  <c r="I271" i="2"/>
  <c r="E271" i="2"/>
  <c r="D271" i="2"/>
  <c r="H271" i="2"/>
  <c r="G275" i="2"/>
  <c r="C275" i="2"/>
  <c r="F275" i="2"/>
  <c r="I275" i="2"/>
  <c r="E275" i="2"/>
  <c r="H275" i="2"/>
  <c r="D275" i="2"/>
  <c r="G279" i="2"/>
  <c r="C279" i="2"/>
  <c r="F279" i="2"/>
  <c r="I279" i="2"/>
  <c r="E279" i="2"/>
  <c r="H279" i="2"/>
  <c r="D279" i="2"/>
  <c r="G283" i="2"/>
  <c r="C283" i="2"/>
  <c r="F283" i="2"/>
  <c r="I283" i="2"/>
  <c r="E283" i="2"/>
  <c r="H283" i="2"/>
  <c r="D283" i="2"/>
  <c r="G287" i="2"/>
  <c r="C287" i="2"/>
  <c r="F287" i="2"/>
  <c r="I287" i="2"/>
  <c r="E287" i="2"/>
  <c r="D287" i="2"/>
  <c r="G291" i="2"/>
  <c r="C291" i="2"/>
  <c r="F291" i="2"/>
  <c r="I291" i="2"/>
  <c r="E291" i="2"/>
  <c r="H291" i="2"/>
  <c r="D291" i="2"/>
  <c r="G295" i="2"/>
  <c r="C295" i="2"/>
  <c r="F295" i="2"/>
  <c r="I295" i="2"/>
  <c r="E295" i="2"/>
  <c r="H295" i="2"/>
  <c r="D295" i="2"/>
  <c r="G299" i="2"/>
  <c r="C299" i="2"/>
  <c r="F299" i="2"/>
  <c r="I299" i="2"/>
  <c r="E299" i="2"/>
  <c r="H299" i="2"/>
  <c r="D299" i="2"/>
  <c r="G303" i="2"/>
  <c r="C303" i="2"/>
  <c r="F303" i="2"/>
  <c r="I303" i="2"/>
  <c r="E303" i="2"/>
  <c r="D303" i="2"/>
  <c r="H303" i="2"/>
  <c r="G187" i="2"/>
  <c r="C191" i="2"/>
  <c r="C195" i="2"/>
  <c r="G199" i="2"/>
  <c r="C211" i="2"/>
  <c r="G215" i="2"/>
  <c r="F247" i="2"/>
  <c r="H264" i="2"/>
  <c r="D264" i="2"/>
  <c r="G264" i="2"/>
  <c r="C264" i="2"/>
  <c r="F264" i="2"/>
  <c r="E264" i="2"/>
  <c r="I264" i="2"/>
  <c r="H268" i="2"/>
  <c r="D268" i="2"/>
  <c r="G268" i="2"/>
  <c r="C268" i="2"/>
  <c r="F268" i="2"/>
  <c r="I268" i="2"/>
  <c r="E268" i="2"/>
  <c r="H272" i="2"/>
  <c r="D272" i="2"/>
  <c r="G272" i="2"/>
  <c r="C272" i="2"/>
  <c r="F272" i="2"/>
  <c r="I272" i="2"/>
  <c r="E272" i="2"/>
  <c r="H276" i="2"/>
  <c r="D276" i="2"/>
  <c r="G276" i="2"/>
  <c r="C276" i="2"/>
  <c r="F276" i="2"/>
  <c r="I276" i="2"/>
  <c r="E276" i="2"/>
  <c r="H280" i="2"/>
  <c r="D280" i="2"/>
  <c r="G280" i="2"/>
  <c r="C280" i="2"/>
  <c r="F280" i="2"/>
  <c r="E280" i="2"/>
  <c r="I280" i="2"/>
  <c r="H284" i="2"/>
  <c r="D284" i="2"/>
  <c r="G284" i="2"/>
  <c r="C284" i="2"/>
  <c r="F284" i="2"/>
  <c r="I284" i="2"/>
  <c r="E284" i="2"/>
  <c r="H288" i="2"/>
  <c r="D288" i="2"/>
  <c r="G288" i="2"/>
  <c r="C288" i="2"/>
  <c r="F288" i="2"/>
  <c r="I288" i="2"/>
  <c r="E288" i="2"/>
  <c r="H292" i="2"/>
  <c r="D292" i="2"/>
  <c r="G292" i="2"/>
  <c r="C292" i="2"/>
  <c r="F292" i="2"/>
  <c r="I292" i="2"/>
  <c r="E292" i="2"/>
  <c r="H296" i="2"/>
  <c r="D296" i="2"/>
  <c r="G296" i="2"/>
  <c r="C296" i="2"/>
  <c r="F296" i="2"/>
  <c r="E296" i="2"/>
  <c r="H300" i="2"/>
  <c r="D300" i="2"/>
  <c r="G300" i="2"/>
  <c r="C300" i="2"/>
  <c r="F300" i="2"/>
  <c r="I300" i="2"/>
  <c r="E300" i="2"/>
  <c r="H304" i="2"/>
  <c r="D304" i="2"/>
  <c r="G304" i="2"/>
  <c r="C304" i="2"/>
  <c r="F304" i="2"/>
  <c r="I304" i="2"/>
  <c r="E304" i="2"/>
  <c r="F191" i="2"/>
  <c r="G195" i="2"/>
  <c r="C207" i="2"/>
  <c r="G211" i="2"/>
  <c r="C223" i="2"/>
  <c r="F243" i="2"/>
  <c r="F259" i="2"/>
  <c r="H287" i="2"/>
  <c r="F233" i="2"/>
  <c r="I233" i="2"/>
  <c r="E233" i="2"/>
  <c r="C233" i="2"/>
  <c r="H233" i="2"/>
  <c r="G233" i="2"/>
  <c r="F237" i="2"/>
  <c r="I237" i="2"/>
  <c r="E237" i="2"/>
  <c r="G237" i="2"/>
  <c r="D237" i="2"/>
  <c r="C237" i="2"/>
  <c r="F241" i="2"/>
  <c r="I241" i="2"/>
  <c r="E241" i="2"/>
  <c r="C241" i="2"/>
  <c r="H241" i="2"/>
  <c r="G241" i="2"/>
  <c r="F245" i="2"/>
  <c r="I245" i="2"/>
  <c r="E245" i="2"/>
  <c r="G245" i="2"/>
  <c r="D245" i="2"/>
  <c r="C245" i="2"/>
  <c r="G249" i="2"/>
  <c r="C249" i="2"/>
  <c r="F249" i="2"/>
  <c r="I249" i="2"/>
  <c r="E249" i="2"/>
  <c r="D249" i="2"/>
  <c r="G253" i="2"/>
  <c r="C253" i="2"/>
  <c r="F253" i="2"/>
  <c r="I253" i="2"/>
  <c r="E253" i="2"/>
  <c r="H253" i="2"/>
  <c r="D253" i="2"/>
  <c r="G257" i="2"/>
  <c r="H257" i="2"/>
  <c r="C257" i="2"/>
  <c r="F257" i="2"/>
  <c r="E257" i="2"/>
  <c r="I257" i="2"/>
  <c r="D257" i="2"/>
  <c r="G261" i="2"/>
  <c r="C261" i="2"/>
  <c r="F261" i="2"/>
  <c r="E261" i="2"/>
  <c r="I261" i="2"/>
  <c r="D261" i="2"/>
  <c r="H261" i="2"/>
  <c r="I265" i="2"/>
  <c r="E265" i="2"/>
  <c r="H265" i="2"/>
  <c r="D265" i="2"/>
  <c r="G265" i="2"/>
  <c r="C265" i="2"/>
  <c r="F265" i="2"/>
  <c r="I269" i="2"/>
  <c r="E269" i="2"/>
  <c r="H269" i="2"/>
  <c r="D269" i="2"/>
  <c r="G269" i="2"/>
  <c r="C269" i="2"/>
  <c r="I273" i="2"/>
  <c r="E273" i="2"/>
  <c r="H273" i="2"/>
  <c r="D273" i="2"/>
  <c r="G273" i="2"/>
  <c r="C273" i="2"/>
  <c r="F273" i="2"/>
  <c r="I277" i="2"/>
  <c r="E277" i="2"/>
  <c r="H277" i="2"/>
  <c r="D277" i="2"/>
  <c r="G277" i="2"/>
  <c r="C277" i="2"/>
  <c r="F277" i="2"/>
  <c r="I281" i="2"/>
  <c r="E281" i="2"/>
  <c r="H281" i="2"/>
  <c r="D281" i="2"/>
  <c r="G281" i="2"/>
  <c r="C281" i="2"/>
  <c r="F281" i="2"/>
  <c r="I285" i="2"/>
  <c r="E285" i="2"/>
  <c r="H285" i="2"/>
  <c r="D285" i="2"/>
  <c r="G285" i="2"/>
  <c r="C285" i="2"/>
  <c r="F285" i="2"/>
  <c r="I289" i="2"/>
  <c r="E289" i="2"/>
  <c r="H289" i="2"/>
  <c r="D289" i="2"/>
  <c r="G289" i="2"/>
  <c r="C289" i="2"/>
  <c r="F289" i="2"/>
  <c r="I293" i="2"/>
  <c r="E293" i="2"/>
  <c r="H293" i="2"/>
  <c r="D293" i="2"/>
  <c r="G293" i="2"/>
  <c r="C293" i="2"/>
  <c r="F293" i="2"/>
  <c r="I297" i="2"/>
  <c r="E297" i="2"/>
  <c r="H297" i="2"/>
  <c r="D297" i="2"/>
  <c r="G297" i="2"/>
  <c r="C297" i="2"/>
  <c r="F297" i="2"/>
  <c r="I301" i="2"/>
  <c r="E301" i="2"/>
  <c r="H301" i="2"/>
  <c r="D301" i="2"/>
  <c r="G301" i="2"/>
  <c r="C301" i="2"/>
  <c r="F301" i="2"/>
  <c r="I305" i="2"/>
  <c r="E305" i="2"/>
  <c r="H305" i="2"/>
  <c r="D305" i="2"/>
  <c r="G305" i="2"/>
  <c r="C305" i="2"/>
  <c r="F305" i="2"/>
  <c r="C187" i="2"/>
  <c r="G191" i="2"/>
  <c r="C203" i="2"/>
  <c r="G207" i="2"/>
  <c r="C219" i="2"/>
  <c r="G223" i="2"/>
  <c r="F235" i="2"/>
  <c r="I296" i="2"/>
  <c r="E98" i="2"/>
  <c r="D86" i="2"/>
  <c r="H86" i="2"/>
  <c r="D90" i="2"/>
  <c r="H90" i="2"/>
  <c r="D94" i="2"/>
  <c r="H94" i="2"/>
  <c r="I98" i="2"/>
  <c r="E78" i="2"/>
  <c r="E82" i="2"/>
  <c r="I82" i="2"/>
  <c r="E86" i="2"/>
  <c r="I86" i="2"/>
  <c r="E90" i="2"/>
  <c r="I90" i="2"/>
  <c r="E94" i="2"/>
  <c r="I94" i="2"/>
  <c r="F103" i="2"/>
  <c r="D99" i="2"/>
  <c r="C103" i="2"/>
  <c r="F98" i="2"/>
  <c r="C98" i="2"/>
  <c r="G98" i="2"/>
  <c r="C102" i="2"/>
  <c r="D98" i="2"/>
  <c r="F102" i="2"/>
  <c r="G102" i="2"/>
  <c r="D102" i="2"/>
  <c r="H102" i="2"/>
  <c r="E102" i="2"/>
  <c r="I6" i="2"/>
  <c r="C6" i="2"/>
  <c r="G6" i="2"/>
  <c r="D6" i="2"/>
  <c r="H6" i="2"/>
  <c r="E6" i="2"/>
</calcChain>
</file>

<file path=xl/sharedStrings.xml><?xml version="1.0" encoding="utf-8"?>
<sst xmlns="http://schemas.openxmlformats.org/spreadsheetml/2006/main" count="29086" uniqueCount="4482">
  <si>
    <t>Matricula</t>
  </si>
  <si>
    <t>Funcionário</t>
  </si>
  <si>
    <t>Cargo</t>
  </si>
  <si>
    <t>Qtd. Saldo</t>
  </si>
  <si>
    <t>Inicio Aquisitivo</t>
  </si>
  <si>
    <t>Fim Aquisitivo</t>
  </si>
  <si>
    <t>Vínculo</t>
  </si>
  <si>
    <t>ASSISTENTE DE GESTAO PUBLICA</t>
  </si>
  <si>
    <t>COORDENADOR (A) DE PROGRAMAS EDUCACIONAIS</t>
  </si>
  <si>
    <t>AUXILIAR OPERACIONAL</t>
  </si>
  <si>
    <t>VANDERLEA LOPES DA SILVA FRANCO</t>
  </si>
  <si>
    <t>NOEMI GOMES PEREIRA DE OLIVEIRA</t>
  </si>
  <si>
    <t>COZINHEIRO (A)</t>
  </si>
  <si>
    <t>ESTATUTARIO</t>
  </si>
  <si>
    <t>AGENTE DE ADMINISTRACAO C</t>
  </si>
  <si>
    <t>IARA SIMONE DE OLIVEIRA COSTA</t>
  </si>
  <si>
    <t>CLAUDIO JULIO BARBOSA</t>
  </si>
  <si>
    <t>SIBELI GIAZZI CARASEK</t>
  </si>
  <si>
    <t>PROFESSOR (A) DE EDUCACAO BASICA</t>
  </si>
  <si>
    <t>RITA DE CASSIA STRUZANI</t>
  </si>
  <si>
    <t>DEBORA SANTOS JOAO DE DEUS</t>
  </si>
  <si>
    <t>NOEMI COSTA DE OLIVEIRA</t>
  </si>
  <si>
    <t>MAGDA LUCIANA SOARES SANTOS</t>
  </si>
  <si>
    <t>CLADELICE FRANCOSO DE SOUZA USHIRO</t>
  </si>
  <si>
    <t>VICE DIRETOR (A) SUBSTITUTO (A)</t>
  </si>
  <si>
    <t>MEIRY AKEMY UEMURA</t>
  </si>
  <si>
    <t>PROFESSOR (A) DE EDUCACAO ESPECIAL</t>
  </si>
  <si>
    <t>DIRCE MAGALHAES MARQUES</t>
  </si>
  <si>
    <t>ELADE MIRANDA MOTA NOGUEIRA</t>
  </si>
  <si>
    <t>ANTONIO DE SOUZA SANTOS</t>
  </si>
  <si>
    <t>ASSISTENTE DE GESTAO ESCOLAR</t>
  </si>
  <si>
    <t>JOSE ROBERTO DA SILVA</t>
  </si>
  <si>
    <t>ARGENTINA CONCEBIDA DA SILVA BARBOSA</t>
  </si>
  <si>
    <t>DIRETOR (A) DE ESCOLA</t>
  </si>
  <si>
    <t>MARGARETE CIRIACO</t>
  </si>
  <si>
    <t>SIMONE APARECIDA DA SILVA</t>
  </si>
  <si>
    <t>HELIO AMERICO DOS ANJOS</t>
  </si>
  <si>
    <t>PEDREIRO (A)</t>
  </si>
  <si>
    <t>THERESINHA DE MATOS FABER</t>
  </si>
  <si>
    <t>MARIA RITA GONCALVES ASSIS</t>
  </si>
  <si>
    <t>MARINALVA DANTAS DA SILVA</t>
  </si>
  <si>
    <t>ROBERTA APARECIDA NEVES DA SILVA</t>
  </si>
  <si>
    <t>ANGELA MARIA SOBREIRA DE BARROS</t>
  </si>
  <si>
    <t>MARIA DE LOURDES GUEDES</t>
  </si>
  <si>
    <t>EMERSON DONIZETE CUSTODIO</t>
  </si>
  <si>
    <t>PATRICIA WASSER FREIRE SILVA</t>
  </si>
  <si>
    <t>DARCY MEDEIROS SANTANA BOLOU</t>
  </si>
  <si>
    <t>GISLENE ZADRES LIMAO</t>
  </si>
  <si>
    <t>ROSANGELA FERREIRA AMARO MATHIAS</t>
  </si>
  <si>
    <t>MICHEL VIEIRA CARVALHAIS</t>
  </si>
  <si>
    <t>MAGDA APARECIDA DE SOUSA</t>
  </si>
  <si>
    <t>VICE-DIRETOR (A) DE ESCOLA</t>
  </si>
  <si>
    <t>ROSANGELA MATOS RIBEIRO FERREIRA</t>
  </si>
  <si>
    <t>DJENANE MARTINS OLIVEIRA</t>
  </si>
  <si>
    <t>LUCIANA CRAVERO MONTEIRO</t>
  </si>
  <si>
    <t>PAULA MARIA NASCIMENTO</t>
  </si>
  <si>
    <t>PATRICIA AVELINO DOS SANTOS</t>
  </si>
  <si>
    <t>ANDREA GIMENEZ GONCALVES</t>
  </si>
  <si>
    <t>ELIANA SILVA</t>
  </si>
  <si>
    <t>PROFESSOR (A) COORDENADOR (A)  PEDAGOGICO (A)</t>
  </si>
  <si>
    <t>DOROTI NAOMY HATAE</t>
  </si>
  <si>
    <t>LUCIMARA ARAUJO DE ANDRADE BRAGA</t>
  </si>
  <si>
    <t>ANGELA MARIA DE OLIVEIRA</t>
  </si>
  <si>
    <t>LAURA MARIA RIBEIRO FERREIRA</t>
  </si>
  <si>
    <t>BIBLIOTECARIO (A)</t>
  </si>
  <si>
    <t>MARLI ROCHA COELHO</t>
  </si>
  <si>
    <t>ELENITA APARECIDA DOS SANTOS</t>
  </si>
  <si>
    <t>ELAINE CRISTINA IANIBELLI</t>
  </si>
  <si>
    <t>MARIA APARECIDA MARTINS DOS SANTOS OLIVEIRA</t>
  </si>
  <si>
    <t>VALDIRENE ANASTACIO</t>
  </si>
  <si>
    <t>MARIA APARECIDA DA SILVA LIMA</t>
  </si>
  <si>
    <t>NENIR CRISTINA DE SOUZA</t>
  </si>
  <si>
    <t>ROSANA BARBOZA ALVES DE FREITAS</t>
  </si>
  <si>
    <t>ELAINE CRISTINA DE OLIVEIRA CORDEIRO</t>
  </si>
  <si>
    <t>ELISANGELA GOMES DE ALMEIDA</t>
  </si>
  <si>
    <t>CRISTIANA RIBEIRO BIFONE</t>
  </si>
  <si>
    <t>JOVELINO ALBERTO DE FREITAS</t>
  </si>
  <si>
    <t>VANIA MARIA MARANGONI SANTOS</t>
  </si>
  <si>
    <t>JANINE PIO DE MAGALHAES</t>
  </si>
  <si>
    <t>ANDREA ARAUJO DOS REIS</t>
  </si>
  <si>
    <t>MAURA DA SILVA FREITAS PEREIRA</t>
  </si>
  <si>
    <t>AUREA MARIA FERREIRA IZIDORO</t>
  </si>
  <si>
    <t>ANDREA MANSANO GODOI DINIZ</t>
  </si>
  <si>
    <t xml:space="preserve">TEREZINHA NEVES DE SOUSA </t>
  </si>
  <si>
    <t>ROSANGELA AUGUSTA DA SILVA</t>
  </si>
  <si>
    <t>MARIA GORETI DAMAS RANGEL</t>
  </si>
  <si>
    <t>ALESSANDRA MARIA DOS SANTOS CARVALHAL</t>
  </si>
  <si>
    <t>ELISANGELA IGNACIO DE SOUZA</t>
  </si>
  <si>
    <t>ANDREIA PAIXAO</t>
  </si>
  <si>
    <t>CARLA GEANE QUEIROZ DOS SANTOS</t>
  </si>
  <si>
    <t>MELISSA WILTEMBURG VAZ ROSSELLA</t>
  </si>
  <si>
    <t>CLAUDIA CRISTINA LUCAS DE OLIVEIRA</t>
  </si>
  <si>
    <t>PAULA DE FATIMA FERNANDES MOREIRA RISSATI</t>
  </si>
  <si>
    <t>CLAUDETE PAES DOS SANTOS</t>
  </si>
  <si>
    <t>MARCIA SCHROTER</t>
  </si>
  <si>
    <t>SUPERVISÃO DE SETOR</t>
  </si>
  <si>
    <t>NILMARA GERALDES XIMENES DE SOUZA</t>
  </si>
  <si>
    <t>MARIA BETANIA DE ALCANTARA RIBEIRO SILVA</t>
  </si>
  <si>
    <t>ROBERTA LENCI</t>
  </si>
  <si>
    <t>REICO CLAUDIA OTAKE</t>
  </si>
  <si>
    <t>PROFESSOR (A) DE EDUCACAO INFANTIL</t>
  </si>
  <si>
    <t>CRISTIANE SOARES SALES</t>
  </si>
  <si>
    <t>VALERIA CANDIDA DA SILVA</t>
  </si>
  <si>
    <t>ANA LUCIA SOARES DE ARAUJO</t>
  </si>
  <si>
    <t>NATALINA RAMOS NOGUEIRA</t>
  </si>
  <si>
    <t>SANDRA FERNANDES DO NASCIMENTO</t>
  </si>
  <si>
    <t>ALESSANDRA RODRIGUES FERREIRA TOMAZ</t>
  </si>
  <si>
    <t>MARIA DALVA RAMOS</t>
  </si>
  <si>
    <t>SANDRA DE CASSIA E SILVA</t>
  </si>
  <si>
    <t>ADALGISA APOLONIO DE SOUSA COSTA</t>
  </si>
  <si>
    <t>LUCIENE FERREIRA DA SILVA</t>
  </si>
  <si>
    <t>ROSA MARIA DE FRANCA</t>
  </si>
  <si>
    <t>KARIN DEGENHARD BOMBO</t>
  </si>
  <si>
    <t>FABIANA DE ARAUJO SILVA</t>
  </si>
  <si>
    <t>PATRICIA CADENCIA CALHAU ROSA</t>
  </si>
  <si>
    <t>ADRIANA CRISTINA JACIUK DE JESUS</t>
  </si>
  <si>
    <t>GLAUCE RIBEIRO DOS SANTOS</t>
  </si>
  <si>
    <t>SANDRA LUIZ GASQUES</t>
  </si>
  <si>
    <t xml:space="preserve">MERCIA CARVALHO DA SILVA NAVARRO </t>
  </si>
  <si>
    <t>SANDRA LUCIA ESTAVARENCO BARBOSA</t>
  </si>
  <si>
    <t>SILVIA PINHEIRO RODRIGUES</t>
  </si>
  <si>
    <t>MARIA IONE RONDINI</t>
  </si>
  <si>
    <t>ROSEMEIRE SANTANA VIANA</t>
  </si>
  <si>
    <t>MARCIA FERREIRA BREVES DE CAMARGO</t>
  </si>
  <si>
    <t>ANDREA REGINA RESTA DE OLIVEIRA</t>
  </si>
  <si>
    <t>MARCIA DE SOUZA OLIVEIRA</t>
  </si>
  <si>
    <t>JOSE EPTACIO GOUVEIA DO NASCIMENTO</t>
  </si>
  <si>
    <t>ANGELA CRISTINA BIGAL</t>
  </si>
  <si>
    <t>ELIANA VITOR PEREIRA</t>
  </si>
  <si>
    <t>MARCIA FRANCA DOS SANTOS OLIVEIRA</t>
  </si>
  <si>
    <t>IONE MARIA DA SILVA CABRINI</t>
  </si>
  <si>
    <t>GINA VIGANO</t>
  </si>
  <si>
    <t>LUCIANA ZIMA BORSARI</t>
  </si>
  <si>
    <t>PATRICIA CRISTIANE DA SILVA TAVARES</t>
  </si>
  <si>
    <t>ADRIANA SANCHES VALENCA</t>
  </si>
  <si>
    <t>CLAUDIA MARIA RIBEIRO</t>
  </si>
  <si>
    <t>MILTON FRANCISCO REIS</t>
  </si>
  <si>
    <t>SUREIA ABDALLA</t>
  </si>
  <si>
    <t>PATRICIA COSTA LIMA</t>
  </si>
  <si>
    <t>DEBORA CORREA DA SILVA</t>
  </si>
  <si>
    <t>VALDIRENE MENEZES BARBOSA DOS SANTOS</t>
  </si>
  <si>
    <t>ADRIANA ALVES CRUZ</t>
  </si>
  <si>
    <t>EDILEUSA VIEIRA MAIA</t>
  </si>
  <si>
    <t xml:space="preserve">ELIANE CATARINA RIBEIRO OLIVEIRA </t>
  </si>
  <si>
    <t>MARIA ANDREA OLIVEIRA DE SOUZA</t>
  </si>
  <si>
    <t>RENATA SIMEAO DA SILVA</t>
  </si>
  <si>
    <t>HERILENE DE SOUSA RIBEIRO</t>
  </si>
  <si>
    <t xml:space="preserve">GISELE APARECIDA FARIA </t>
  </si>
  <si>
    <t xml:space="preserve">CYNTIA THEREZA ZONATO CARAMES </t>
  </si>
  <si>
    <t>EDNA GONCALVES DE CARVALHO ABREU</t>
  </si>
  <si>
    <t>PATRICIA ELAINE TAPETTI FONSECA</t>
  </si>
  <si>
    <t>ELAINE CRISTINA GARCIA FERREIRA</t>
  </si>
  <si>
    <t>SILVIA MARIA DE LIMA CHARABA</t>
  </si>
  <si>
    <t>ANDREA ALVES MARTINS</t>
  </si>
  <si>
    <t>MORGANA SALLOTTI DE LUCCA BORGES</t>
  </si>
  <si>
    <t>CAMILA CERQUEIRA DE AUXILIO</t>
  </si>
  <si>
    <t>LUCIANA COSTA GOMES DE OLIVEIRA</t>
  </si>
  <si>
    <t xml:space="preserve">EVELY GONCALVES DE MEDEIROS </t>
  </si>
  <si>
    <t>FABIANA FRANCHI</t>
  </si>
  <si>
    <t>ALESSANDRA APARECIDA DE SOUSA</t>
  </si>
  <si>
    <t>COORDENADOR (A) DE CENTRO EDUCACIONAL</t>
  </si>
  <si>
    <t>JOSE EDSON DA SILVA</t>
  </si>
  <si>
    <t>ROSANGELA APARECIDA DE OLIVEIRA</t>
  </si>
  <si>
    <t>MAISA DEMAGISTRIS CAMPOS</t>
  </si>
  <si>
    <t>EDUARDO FRANCISCO DO NASCIMENTO</t>
  </si>
  <si>
    <t>JULIANA CRISTINA PINCERNO PINHEIRO</t>
  </si>
  <si>
    <t>AGNEZ APARECIDA MACIEL</t>
  </si>
  <si>
    <t>MARGARIDA AGUIAR COSTA</t>
  </si>
  <si>
    <t>JAQUELINE MIRANDA SOARES DE NOBREGA</t>
  </si>
  <si>
    <t>MARIA ALICE BUENO</t>
  </si>
  <si>
    <t>RITA DE CASSIA DA SILVA SOUZA</t>
  </si>
  <si>
    <t>ADRIANA BIRUEL SAFRA</t>
  </si>
  <si>
    <t>CRISTIANE CALDEIRA CARDOSO SEMINATE</t>
  </si>
  <si>
    <t>EUSDRA REGINA SAMPAIO LEITE DA SILVA</t>
  </si>
  <si>
    <t>TERESA CLAUDIA VOMERO</t>
  </si>
  <si>
    <t>ARIANE BUSSE FILLIETAZ UGEDA</t>
  </si>
  <si>
    <t>DANIELLA FEITOSA DE SOUZA</t>
  </si>
  <si>
    <t>MARISA ALVES PEREIRA COUTINHO</t>
  </si>
  <si>
    <t>REGIANE VANDERLEI</t>
  </si>
  <si>
    <t xml:space="preserve">RAQUEL MARIA MIGUEL </t>
  </si>
  <si>
    <t>ROSECLEI NEVES MUNHOZ</t>
  </si>
  <si>
    <t>LILIANE DE MELLO</t>
  </si>
  <si>
    <t>CASSIA ROBERTA CAVALCANTE</t>
  </si>
  <si>
    <t>JORGE DE SOUZA LIMA</t>
  </si>
  <si>
    <t>MARCIA DALMAZO</t>
  </si>
  <si>
    <t>ELIANE GOMES FERREIRA VALUARTE</t>
  </si>
  <si>
    <t>SUELI SOUZA DONATO BABBERG</t>
  </si>
  <si>
    <t>LUCIA PAES ZOAIS</t>
  </si>
  <si>
    <t>SILVIA APARECIDA SOARES PASTOR</t>
  </si>
  <si>
    <t>MARIA JOSE TEIXEIRA DUTRA COSTA</t>
  </si>
  <si>
    <t>SEVERINA ARCELINA DA SILVA</t>
  </si>
  <si>
    <t>GLAUCIONE DE OLIVEIRA VICENTE</t>
  </si>
  <si>
    <t>CASSIA SANTOS MEDEIROS</t>
  </si>
  <si>
    <t>ADRIANA RAMOS TORRES DE CASTRO</t>
  </si>
  <si>
    <t>VERA LUCIA RAMOS</t>
  </si>
  <si>
    <t>VIVIANE RIBEIRO D ANGELO</t>
  </si>
  <si>
    <t>CLAUDIA MARIA LEME LIMA</t>
  </si>
  <si>
    <t>ANDREIA GOMES DA COSTA</t>
  </si>
  <si>
    <t xml:space="preserve">PRISCILA KELY DA ROCHA </t>
  </si>
  <si>
    <t>DIONE CYNTHIA RIBEIRO</t>
  </si>
  <si>
    <t>RENATA LEITE SIMOES</t>
  </si>
  <si>
    <t>ANDREA BARBOSA PRADO DE BARROS</t>
  </si>
  <si>
    <t>SILMARA SILVA SALES</t>
  </si>
  <si>
    <t>CLAUDILEIA CARVALHO DO PRADO</t>
  </si>
  <si>
    <t>DERCIO GONCALVES DA SILVA</t>
  </si>
  <si>
    <t>EDILENE RIBEIRO BRANDAO MONTEIRO</t>
  </si>
  <si>
    <t>ALESSANDRA BODOIA ARAUJO</t>
  </si>
  <si>
    <t>ADENILSON DE SOUZA</t>
  </si>
  <si>
    <t>CARPINTEIRO (A)</t>
  </si>
  <si>
    <t>FRANCISCO DE LIMA FONSECA</t>
  </si>
  <si>
    <t>ARACELY MODESTO MARTINS</t>
  </si>
  <si>
    <t>ROSE MONTEIRO DOS SANTOS</t>
  </si>
  <si>
    <t>ELISETE PAES DOS SANTOS</t>
  </si>
  <si>
    <t>DIVANIR FEITOSA DA SILVA</t>
  </si>
  <si>
    <t>JOSE CORREIA DE CARVALHO</t>
  </si>
  <si>
    <t>CLAUDETH APARECIDA SOUZA FERNANDES</t>
  </si>
  <si>
    <t>MARCIA SAMPAIO LUZ FURTADO</t>
  </si>
  <si>
    <t>PAULO ANTONIO DE MORAES</t>
  </si>
  <si>
    <t>AGENTE CULTURAL</t>
  </si>
  <si>
    <t>VALDENE VIEIRA PASSOS</t>
  </si>
  <si>
    <t>MARINA FAZIO SIMAO</t>
  </si>
  <si>
    <t>SOLANGE MARTINS ROJO</t>
  </si>
  <si>
    <t>LUZIA ARAUJO DE ALMEIDA ALVES</t>
  </si>
  <si>
    <t>SILVIA PINHEIRO DOS SANTOS RODRIGUES</t>
  </si>
  <si>
    <t>IVANILDE ALVES DA SILVA OMODEI</t>
  </si>
  <si>
    <t>MARIA ANTONIA DA SILVA GOMES MARTINS</t>
  </si>
  <si>
    <t>MARCIA APARECIDA DE CARVALHO</t>
  </si>
  <si>
    <t>FERNANDA PEREIRA DE CAMPOS LANZILLO</t>
  </si>
  <si>
    <t>ELAINE BOVO TAVARES</t>
  </si>
  <si>
    <t>JAMILE CAVALCANTE JAUHAR SANTOS</t>
  </si>
  <si>
    <t>ELISETE ANISIA PALACIN DE JESUS</t>
  </si>
  <si>
    <t>ANGELA MARIA DA SILVA</t>
  </si>
  <si>
    <t>MARCIA APARECIDA DA CRUZ</t>
  </si>
  <si>
    <t>TATIANE REZENDE CORRAL</t>
  </si>
  <si>
    <t>CINTIA LOPES CANOBRE DANIEL</t>
  </si>
  <si>
    <t>CRISTIANE APARECIDA SPINA</t>
  </si>
  <si>
    <t>PATRICIA LOUZADA</t>
  </si>
  <si>
    <t>ANA PAULA CARDENA AZEVEDO MODESTO</t>
  </si>
  <si>
    <t>REGINA VANDERLEI</t>
  </si>
  <si>
    <t>SONIA SANTOS DA PAIXAO DE FREITAS</t>
  </si>
  <si>
    <t>GICELE APARECIDA QUEIROZ BOTELHOS</t>
  </si>
  <si>
    <t>ANA PAULA RODRIGUES</t>
  </si>
  <si>
    <t>DANIELA MIRANDA ROBERT MACHADO</t>
  </si>
  <si>
    <t>REGINA APARECIDA NEVES DA SILVA</t>
  </si>
  <si>
    <t>ROSANGELA DE PAULA VASCO</t>
  </si>
  <si>
    <t>PATRICIA RIBEIRO DA SILVA DE ALENCAR</t>
  </si>
  <si>
    <t xml:space="preserve">LEONOR DA SILVA ARAUJO </t>
  </si>
  <si>
    <t>JANAINA GOVERTZ LIMA</t>
  </si>
  <si>
    <t>JANETE DOS SANTOS SOUZA</t>
  </si>
  <si>
    <t>LEIDE MARA SALES ROSSI GOULART</t>
  </si>
  <si>
    <t>MARIA APARECIDA BEZERRA DA SILVA</t>
  </si>
  <si>
    <t>LUCIANA FERREIRA DOS SANTOS TORTORELLA</t>
  </si>
  <si>
    <t>ROBERTA MANTOVANINI VERCOSA LIMA</t>
  </si>
  <si>
    <t>GISLAINE MARTINS ALVES</t>
  </si>
  <si>
    <t>VALERIA BUENO BATISTA</t>
  </si>
  <si>
    <t>EVELYN FIGUEIRA DE CARVALHO</t>
  </si>
  <si>
    <t>ELIANE ELISA DA SILVA</t>
  </si>
  <si>
    <t>ALESSANDRA BARBOSA RODRIGUES</t>
  </si>
  <si>
    <t>RUTE ARAUJO DE OLIVEIRA CHAGAS</t>
  </si>
  <si>
    <t>DANIELA MARIA ESPOSITO</t>
  </si>
  <si>
    <t>LUCIANA HELENA RADESCA</t>
  </si>
  <si>
    <t>DEBORA CAVAGNA MENDONCA</t>
  </si>
  <si>
    <t>LUCIANA GIANDELI MALECKA</t>
  </si>
  <si>
    <t>ANDREIA MARIA VIEIRA</t>
  </si>
  <si>
    <t>SILVANA BACURAU</t>
  </si>
  <si>
    <t>SILVIA LEA MIRANDA VILLEGAS</t>
  </si>
  <si>
    <t>NEDICEIA DE SOUZA SANTOS OLIVEIRA</t>
  </si>
  <si>
    <t>ENEDINA AFONSO MENDES</t>
  </si>
  <si>
    <t>MARCIA RODRIGUES FERREIRA</t>
  </si>
  <si>
    <t>GISLAINE MAGALHAES RODRIGUES</t>
  </si>
  <si>
    <t>ALESSANDRA BIZACO</t>
  </si>
  <si>
    <t xml:space="preserve">ROSEMEIRE DO NASCIMENTO LOPES </t>
  </si>
  <si>
    <t>SUELI VITALE SILVEIRA</t>
  </si>
  <si>
    <t>CATIA REGINA FERREIRA DE ANDRADE</t>
  </si>
  <si>
    <t>SUELY APARECIDA PEREZ GUASTALLE</t>
  </si>
  <si>
    <t>LAMARTINE MARTINS DA SILVA FILHO</t>
  </si>
  <si>
    <t>ROBERTA BALAN LUZIO</t>
  </si>
  <si>
    <t>ROSICLEIA RODRIGUES DA SILVA</t>
  </si>
  <si>
    <t>ROSANGELA RODRIGUES CAMARGO</t>
  </si>
  <si>
    <t>IVONEIDE ALVES DE ASSIS DA SILVA</t>
  </si>
  <si>
    <t>ROSANA DE LOURDES MARQUES</t>
  </si>
  <si>
    <t>MONICA PINHEIRO</t>
  </si>
  <si>
    <t>EDNEI AFONSO MENDES DE SOUZA</t>
  </si>
  <si>
    <t>VANIA GONCALVES DE OLIVEIRA</t>
  </si>
  <si>
    <t>NERY NICE OSMONDES TRAVASSOS</t>
  </si>
  <si>
    <t>ANDREIA SANTOS OLIVEIRA ROMAO</t>
  </si>
  <si>
    <t>CRISTIANE PATRICIA DE SOUZA</t>
  </si>
  <si>
    <t>LUZIMARE DA SILVA ARAUJO</t>
  </si>
  <si>
    <t>SOLANGE SOARES DE BRITO</t>
  </si>
  <si>
    <t>CRISTIANE APARECIDA CAVALHEIRO MORATORIO</t>
  </si>
  <si>
    <t>ANGELICA JEROMIN OLIVEIRA</t>
  </si>
  <si>
    <t>ELIZIA APARECIDA MESQUITA PINHEIRO</t>
  </si>
  <si>
    <t>LUCIMARY SOARES FERREIRA</t>
  </si>
  <si>
    <t>RENATA LIMA DE MORAES</t>
  </si>
  <si>
    <t>LUCIANA GRANATO FERNANDES ZAMBOTTI</t>
  </si>
  <si>
    <t>MARINA FATIMA DOS SANTOS</t>
  </si>
  <si>
    <t>VALDIRENE DE JESUS ALVES</t>
  </si>
  <si>
    <t>GILMARA MADUREIRA</t>
  </si>
  <si>
    <t>SIMONE MOREIRA ALVES DO VALE</t>
  </si>
  <si>
    <t>ADRIANA MORALES SIMOES BENTO</t>
  </si>
  <si>
    <t>MARIA LUZINETE LIRA</t>
  </si>
  <si>
    <t>ADRIANA ALVES DOS REIS LOPES</t>
  </si>
  <si>
    <t>ANGELA MARIA DIAS</t>
  </si>
  <si>
    <t>PATRICIA FABIANA SOARES SANTOS</t>
  </si>
  <si>
    <t>MARIA ELZA DA COSTA</t>
  </si>
  <si>
    <t>ISABEL CRISTINA PINTO DE LIMA</t>
  </si>
  <si>
    <t>SANDRA SARAIVA FRANCISCO</t>
  </si>
  <si>
    <t>AMELIA NETA MARTINS DOS SANTOS PARRA</t>
  </si>
  <si>
    <t>MONICA DA SILVA FIDEL DE SALES</t>
  </si>
  <si>
    <t>ROSELI APARECIDA HECHILA RODRIGUES</t>
  </si>
  <si>
    <t>CLAUDIA DE JESUS</t>
  </si>
  <si>
    <t>LUCIANA APARECIDA DOS SANTOS MELO</t>
  </si>
  <si>
    <t>ANDREIA ALMEIDA PONTES</t>
  </si>
  <si>
    <t>AUXILIAR DE COZINHA III</t>
  </si>
  <si>
    <t>ROSANA APARECIDA FRANCISCO FERREIRA</t>
  </si>
  <si>
    <t>ANA PAULA GONCALVES ALMEIDA</t>
  </si>
  <si>
    <t>SANDRA REGINA GARCIA RIBEIRO PEREIRA</t>
  </si>
  <si>
    <t>MARCIA DE SOUZA PEREIRA</t>
  </si>
  <si>
    <t>ROSANA BARBOSA</t>
  </si>
  <si>
    <t>TELMA CORREA DA SILVA DIAS</t>
  </si>
  <si>
    <t>ROSANGELA PANERARI</t>
  </si>
  <si>
    <t>ANA CRISTINA PINHEIRO</t>
  </si>
  <si>
    <t>SELMA LOPES DA SILVA</t>
  </si>
  <si>
    <t>ERINEIDE VICENTE PEREIRA</t>
  </si>
  <si>
    <t>SONIA MARIA HOLANDA ALMEIDA RAMOS</t>
  </si>
  <si>
    <t>SIMONE DE BORBA CINTRA</t>
  </si>
  <si>
    <t>ROSANGELA MONTEIRO ALVES DE MORAES</t>
  </si>
  <si>
    <t>SONIA MARIA DE MELO SOARES TEIXEIRA</t>
  </si>
  <si>
    <t>HELENICE MARTINS GONCALVES</t>
  </si>
  <si>
    <t>ELIZENDA NEVES BARBOSA</t>
  </si>
  <si>
    <t>MARGARET LOUREIRO</t>
  </si>
  <si>
    <t>THAIS FERREIRA GARCIA</t>
  </si>
  <si>
    <t>CICERA SHIRLEY RIBEIRO</t>
  </si>
  <si>
    <t>CONCEICAO DE MARIA BEZERRA SILVA</t>
  </si>
  <si>
    <t>DENISE DA SILVA COUTINHO</t>
  </si>
  <si>
    <t>KELLI DAGMA DE SOUZA</t>
  </si>
  <si>
    <t>CLEYDE CARDOSO FONSECA</t>
  </si>
  <si>
    <t>VIVIANI GUAGLIONI SILVA</t>
  </si>
  <si>
    <t>TEREZINHA FONSECA DE RESENDE CAMERINI</t>
  </si>
  <si>
    <t>ELISANGELA CAVALCANTE</t>
  </si>
  <si>
    <t>ROSINEIDE REGINALDO BEZERRA</t>
  </si>
  <si>
    <t>DEBORA CRISTINA JOAZEIRO</t>
  </si>
  <si>
    <t>LILIAN RENATA DA SILVA</t>
  </si>
  <si>
    <t>VIVIANE CRISTINA LEIVA DA ROCHA</t>
  </si>
  <si>
    <t>VANUSA RIBEIRO DOS SANTOS</t>
  </si>
  <si>
    <t>RITA LACERDA DANIEL SUGIGAN</t>
  </si>
  <si>
    <t>ROSELI ALVES DOS SANTOS</t>
  </si>
  <si>
    <t>FATIMA APARECIDA DE SOUZA BRITO</t>
  </si>
  <si>
    <t>TANIA FERREIRA LIMA</t>
  </si>
  <si>
    <t>ALEXANDRA DE MELO SOUZA SILVA</t>
  </si>
  <si>
    <t>SILVANA GAVIOLLI BOMFIM</t>
  </si>
  <si>
    <t>LISANDRI SANCHES PADOVAN</t>
  </si>
  <si>
    <t>CRISTIANE DALILA AFONSO</t>
  </si>
  <si>
    <t>MARGARETH RANGEL LOPES DE ALMEIDA</t>
  </si>
  <si>
    <t>EDILEUZA VIEIRA DA SILVA DE SOUZA</t>
  </si>
  <si>
    <t>JOZANA CARLA SOARES BOMFIM</t>
  </si>
  <si>
    <t>LUZILEIA TAMANDARE MURICY</t>
  </si>
  <si>
    <t>DYLENE AKIYAMA SAPORITO FABIANO</t>
  </si>
  <si>
    <t>GISELE GONZALEZ SOUZA</t>
  </si>
  <si>
    <t>MONICA APARECIDA ALVES DA SILVA</t>
  </si>
  <si>
    <t>LUCIA HELENA KAISER PEREIRA CARNEIRO</t>
  </si>
  <si>
    <t xml:space="preserve">LUCIANA APARECIDA DA SILVA </t>
  </si>
  <si>
    <t>ELISANGELA CABRAL DA SILVA</t>
  </si>
  <si>
    <t>REGILENE DE LIMA MARQUES</t>
  </si>
  <si>
    <t>ELIANE DOS SANTOS DO NASCIMENTO</t>
  </si>
  <si>
    <t>MIRIAM APARECIDA MARQUES DE CAMPOS</t>
  </si>
  <si>
    <t>MARCIA REGINA DE ARAUJO</t>
  </si>
  <si>
    <t>ROSANA POMPEO DA SILVA</t>
  </si>
  <si>
    <t>ELISANGELA GOMES DA SILVA</t>
  </si>
  <si>
    <t>FLAVIA CRISTINA BELLO CARDOSO</t>
  </si>
  <si>
    <t>ANA LUCIA PEREIRA SANTOS DE LIMA</t>
  </si>
  <si>
    <t>CLAUDIA BADIALI SANTANA</t>
  </si>
  <si>
    <t>ELAINE CRISTINA DA SILVA SAVANI CANO</t>
  </si>
  <si>
    <t>ADRIANA ARAUJO LIMA ANSELMO</t>
  </si>
  <si>
    <t>DEBORA ARRUDA JACO</t>
  </si>
  <si>
    <t>MONICA RAMOS DE SOUZA SANTOS</t>
  </si>
  <si>
    <t>MARIA DE FATIMA CORDEIRO DE LIMA</t>
  </si>
  <si>
    <t>VIVIANE DE OLIVEIRA NUNES</t>
  </si>
  <si>
    <t>KELCI GOMES DA SILVA</t>
  </si>
  <si>
    <t>VALERIA BRUNELLI ALVES DA SILVA</t>
  </si>
  <si>
    <t>RITA DE CASSIA MELLO ALVES</t>
  </si>
  <si>
    <t>SUZI ALVES DE OLIVEIRA CALVO</t>
  </si>
  <si>
    <t>ANA ROSA PANNOCCHIA SILVA</t>
  </si>
  <si>
    <t>MIRIAM DA SILVA</t>
  </si>
  <si>
    <t>TATIANA CARRASCO MOREIRA</t>
  </si>
  <si>
    <t>DIRCE DE MORAES SENA MOREIRA</t>
  </si>
  <si>
    <t>LUCIANA MARIA VIEIRA NUNES</t>
  </si>
  <si>
    <t>CAMILA POZI BALDUQUE EMER</t>
  </si>
  <si>
    <t>JOSEFA PEREIRA LOPES DE SOUSA</t>
  </si>
  <si>
    <t>ANA PAULA DE ANDRADE SILVA</t>
  </si>
  <si>
    <t>ANA LUCIA RODRIGUES MARCONDES</t>
  </si>
  <si>
    <t>SILVANA TERESINHA SECATO BRITO</t>
  </si>
  <si>
    <t>MEIRE DOS SANTOS THEODORO</t>
  </si>
  <si>
    <t>RUTH APOLINARIO DA SILVA</t>
  </si>
  <si>
    <t>MONICA REGINA TEIXEIRA DE MELO NASCIMENTO</t>
  </si>
  <si>
    <t>ROSANIA MARIA DE ARAUJO ALMEIDA</t>
  </si>
  <si>
    <t>ADRIANA NERSESSIAN DEYRMENDJIAN</t>
  </si>
  <si>
    <t>AGENTE DE DESENVOLVIMENTO INFANTIL</t>
  </si>
  <si>
    <t>ANA LICIA RODRIGUES SOUZA ARAUJO</t>
  </si>
  <si>
    <t>ANDRESSA MARIA DE JESUS</t>
  </si>
  <si>
    <t>KELI CRISTINA MARCOS</t>
  </si>
  <si>
    <t>NANCI CAMBRAIA PENIDO</t>
  </si>
  <si>
    <t>LUANA ROSA DE SOUZA CANO REBOUCAS</t>
  </si>
  <si>
    <t>MARIA HELENA PINTO</t>
  </si>
  <si>
    <t>ELAINE TAVARES DA SILVA</t>
  </si>
  <si>
    <t>CAROLINA CARVALHO MONTEIRO FIGUEIREDO</t>
  </si>
  <si>
    <t>VANESSA LEMES DA SILVA</t>
  </si>
  <si>
    <t>IOLITA CARDOSO JONES</t>
  </si>
  <si>
    <t>CLEIBER REIS CASTRO</t>
  </si>
  <si>
    <t>ANASTACIA SANTOS DE SOUZA</t>
  </si>
  <si>
    <t>ROSIMERE DE LIMA FERREIRA</t>
  </si>
  <si>
    <t>LUCINEIDE VIANA ROCHA</t>
  </si>
  <si>
    <t>ERICA CLARINDA IUSI</t>
  </si>
  <si>
    <t>EVELYN MESQUITA RIZK</t>
  </si>
  <si>
    <t>ANA MARIA LEITE DA SILVA SANTOS</t>
  </si>
  <si>
    <t>HELENA DINI DE VASCONCELOS</t>
  </si>
  <si>
    <t>ANA LUIZA CHAVES MARIANI</t>
  </si>
  <si>
    <t>CLEMILDES GONCALVES DE SOUZA FERREIRA</t>
  </si>
  <si>
    <t>CRISTIANE MONTEZE CASCARDO</t>
  </si>
  <si>
    <t>KETILI CAVICHIOLI SHIMODA</t>
  </si>
  <si>
    <t>FABIANA BISKOSKI MORAES DE PAULA</t>
  </si>
  <si>
    <t>JAIR GOMES DE OLIVEIRA</t>
  </si>
  <si>
    <t>VANESSA LIDIANE DOMICIANO BEZERRA</t>
  </si>
  <si>
    <t>ZILMA MARIA DE JESUS</t>
  </si>
  <si>
    <t>ERIKA DOS SANTOS SILVA</t>
  </si>
  <si>
    <t>ANDREIA COSTA BORGES</t>
  </si>
  <si>
    <t>SONIA SANTOS DA COSTA BELLO</t>
  </si>
  <si>
    <t>EDINEIDE MARIA DE MELO SAMPAIO</t>
  </si>
  <si>
    <t>ADRIANA MARTINS GARCIA</t>
  </si>
  <si>
    <t>SILVANA APARECIDA RIBEIRO DE ANDRADE</t>
  </si>
  <si>
    <t>VIRGINIA RODRIGUES FERNANDES OLIVEIRA</t>
  </si>
  <si>
    <t>ROSANA PUSSU DOS SANTOS</t>
  </si>
  <si>
    <t>IZAQUEU RITA DE PAULA</t>
  </si>
  <si>
    <t>ROSELY BRANDAO</t>
  </si>
  <si>
    <t>SOLANGE CARDOZO TIETZ</t>
  </si>
  <si>
    <t>ELIANE CRISTINA XAVIER CHAVES</t>
  </si>
  <si>
    <t>RAQUEL DE PAULA NUNES DA SILVA</t>
  </si>
  <si>
    <t>ROSEMEIRE DA SILVA OLIVEIRA</t>
  </si>
  <si>
    <t>VALERIA VIEIRA DA COSTA</t>
  </si>
  <si>
    <t>KATIA SILENE PEREIRA DE ALMEIDA</t>
  </si>
  <si>
    <t>JAILDO CORREIA NEVES</t>
  </si>
  <si>
    <t>HOZANA BEZERRA DE VASCONCELOS</t>
  </si>
  <si>
    <t>JANETE APARECIDA FERREIRA RODRIGUES NAVERO</t>
  </si>
  <si>
    <t>SILVANA ANDRIOLLI CASEIRO</t>
  </si>
  <si>
    <t>MARIA INES GOMES RIBEIRO</t>
  </si>
  <si>
    <t>LUSINETE ZACARIAS OLIVEIRA DA SILVA</t>
  </si>
  <si>
    <t>ORANI GONCALVES CAMPOS</t>
  </si>
  <si>
    <t>GRACA MARIA DE OLIVEIRA FREITAS</t>
  </si>
  <si>
    <t>ROSANGELA RODRIGUES MARAFON</t>
  </si>
  <si>
    <t>KEILA CRISTINA DE SOUZA LEMOS</t>
  </si>
  <si>
    <t>CLAUDIA MARIA DA PAZ SANTOS</t>
  </si>
  <si>
    <t>ENILDE DUARTE DA MOTA</t>
  </si>
  <si>
    <t>FERNANDA DOS PASSOS CICERO</t>
  </si>
  <si>
    <t>SILVIA TEIXEIRA DANTAS BARBOZA</t>
  </si>
  <si>
    <t>ELIANA CONCEICAO RODRIGUES DA SILVA</t>
  </si>
  <si>
    <t>ANDREIA APARECIDA MORETTINI</t>
  </si>
  <si>
    <t>MARCIA MARIA LIMA DO NASCIMENTO</t>
  </si>
  <si>
    <t>CAMILA LUCIANA ESCOBAR COSTA SIQUEIRA</t>
  </si>
  <si>
    <t>SARA NOVAES DE OLIVEIRA</t>
  </si>
  <si>
    <t>SORAIA CARVALHO DE ANDRADE</t>
  </si>
  <si>
    <t>VALQUIRIA SILVA SAMPAIO</t>
  </si>
  <si>
    <t>ANDREA APARECIDA DOMINGOS ALVES</t>
  </si>
  <si>
    <t>MARLY GOBBIS DOLIVAL</t>
  </si>
  <si>
    <t>ADRIANA DO NASCIMENTO NUNES</t>
  </si>
  <si>
    <t>VALERIA CARMEM FONSECA SILVA</t>
  </si>
  <si>
    <t xml:space="preserve">SONIA MARIA MORENO PEREIRA </t>
  </si>
  <si>
    <t>SOLANGE VARELA DOS SANTOS</t>
  </si>
  <si>
    <t>SILMARA APARECIDA DE MORAES TUDISCO</t>
  </si>
  <si>
    <t>ANDREA ROSA DA SILVA LIMA</t>
  </si>
  <si>
    <t>SANDRA VALERIA SANTOS SIQUEIRA</t>
  </si>
  <si>
    <t>TATIANE KLEMESK CANDIDO</t>
  </si>
  <si>
    <t>ELZA FLORENCIO DE AZEVEDO</t>
  </si>
  <si>
    <t>ROMILDA CUSTODIA DA SILVA</t>
  </si>
  <si>
    <t>GREICE LOPES CLEMENTE</t>
  </si>
  <si>
    <t>MARIA JOSEMIR XAVIER COELHOSO</t>
  </si>
  <si>
    <t>FRANCISCA MARIA NOGUEIRA TRINDADE</t>
  </si>
  <si>
    <t>NILZA DO CARMO GERALDO</t>
  </si>
  <si>
    <t>ADALGISA VIEIRA DA CRUZ</t>
  </si>
  <si>
    <t>LUCIMARA BENICIA DE LIMA</t>
  </si>
  <si>
    <t>ROBERTA MARQUES DA LUZ FELIX</t>
  </si>
  <si>
    <t>SANDRA DE MORAES OSAKO</t>
  </si>
  <si>
    <t>CLAUDIA TORRES FERREIRA INAZAKI</t>
  </si>
  <si>
    <t>ELAINE LACERDA FEGERT</t>
  </si>
  <si>
    <t>ERICA VAES DOS SANTOS</t>
  </si>
  <si>
    <t>RENATA FERNANDES</t>
  </si>
  <si>
    <t>ANA MARIA LIPI DE CAMARGO</t>
  </si>
  <si>
    <t>JOSIANE CORREIA DE SOUSA</t>
  </si>
  <si>
    <t>LUIZA ELENA TOLEDO BROTERIO</t>
  </si>
  <si>
    <t>SUELI TEIXEIRA</t>
  </si>
  <si>
    <t>LUZITANIA MURICY FERREIRA DE SOUSA</t>
  </si>
  <si>
    <t>TARCILA CIRIACO GOMES</t>
  </si>
  <si>
    <t>CRISTIANE MARIA GROTTA PELLIZZON</t>
  </si>
  <si>
    <t>JULIANA MARIA BAGGIO</t>
  </si>
  <si>
    <t>EDNA DE JESUS GIMENES</t>
  </si>
  <si>
    <t>CLAUDOMIRO BATISTA DE AQUINO</t>
  </si>
  <si>
    <t>LUCIANA ARANTES AMICCI</t>
  </si>
  <si>
    <t>ANDREIA SILVIA DE ARAUJO FACHINI</t>
  </si>
  <si>
    <t>GREICE KELLY FERREIRA PIMENTA</t>
  </si>
  <si>
    <t>ADRIANA DE OLIVEIRA GARCEZ BIASOTTO</t>
  </si>
  <si>
    <t>FLAVIA NUNES RIBEIRO SOUZA</t>
  </si>
  <si>
    <t>JANICE KARCK SANTIAGO</t>
  </si>
  <si>
    <t>CRISTINA RODRIGUES DE SOUZA SANTOS</t>
  </si>
  <si>
    <t>MARIA DO SOCORRO GUERRA BASTOS</t>
  </si>
  <si>
    <t>FERNANDA RAVELLI CAVALCANTE NAVARRO</t>
  </si>
  <si>
    <t>MARIA DA GLORIA GOMES</t>
  </si>
  <si>
    <t>MARIA ZILDA DE SOUZA FONSECA</t>
  </si>
  <si>
    <t>CLEIDE NEVES DA SILVA SANTOS</t>
  </si>
  <si>
    <t xml:space="preserve">MARIA DE LOURDES MENEZES </t>
  </si>
  <si>
    <t>PATRICIA RODRIGUES DE FARIA</t>
  </si>
  <si>
    <t>LUCIANA CRISTINA PEREIRA FONSECA</t>
  </si>
  <si>
    <t>MARCIA REGINA DE OLIVEIRA ROCHA</t>
  </si>
  <si>
    <t>JENELICE OLIVEIRA AMORIM</t>
  </si>
  <si>
    <t>CAROLINA MOREIRA MENDONCA ROCHA</t>
  </si>
  <si>
    <t>MARIA CLAUDIA SERRANO</t>
  </si>
  <si>
    <t>MARIA NEUSA PEDROSO DE SOUSA</t>
  </si>
  <si>
    <t>THAIS THOMAZ DOS SANTOS</t>
  </si>
  <si>
    <t>LETICIA MUNIZ MAGALHAES DA CUNHA</t>
  </si>
  <si>
    <t>DARLENE APARECIDA DA SILVA</t>
  </si>
  <si>
    <t>EDILENE DOS REIS NUNES</t>
  </si>
  <si>
    <t>GISELE PRISCINOTTO DE MORAES BRAGA</t>
  </si>
  <si>
    <t>REGINALDA FRANCISCA MARTINS</t>
  </si>
  <si>
    <t>PAULA ANDREA ALVES BARROS ALENCAR</t>
  </si>
  <si>
    <t>ELISANGELA CAMPOS SERVILHA</t>
  </si>
  <si>
    <t>ANA MARIA BATISTA RIBEIRO</t>
  </si>
  <si>
    <t>ESTELA MARIA CEMINALDO DE SOUSA</t>
  </si>
  <si>
    <t>KAREN SILVIA DIAS FRADE ESTANQUIERE</t>
  </si>
  <si>
    <t>MARIA GENAINA DE ALMEIDA RIBEIRO REDER</t>
  </si>
  <si>
    <t>VANESSA FREITAS DE ANDRADE</t>
  </si>
  <si>
    <t>FABIANA TORRES FREIRE</t>
  </si>
  <si>
    <t>ELAINE PEREIRA DA SILVA</t>
  </si>
  <si>
    <t>CINTIA DOMINGUES DE OLIVEIRA MATOS</t>
  </si>
  <si>
    <t xml:space="preserve">ROSEMEIRE DE ALMEIDA VITORINO </t>
  </si>
  <si>
    <t>MARCIA REGINA LOURENCO CANDIDO</t>
  </si>
  <si>
    <t>MARCIA DE OLIVEIRA MALDONADO</t>
  </si>
  <si>
    <t>IVANILDA MARIA DE ARAUJO</t>
  </si>
  <si>
    <t>SUSANA BATISTA ROCHA</t>
  </si>
  <si>
    <t>CINTHIA BADIALI SANTANA FARIAS</t>
  </si>
  <si>
    <t>MEIRE DE SIQUEIRA KRAUSE</t>
  </si>
  <si>
    <t>ROSE VIEIRA</t>
  </si>
  <si>
    <t>TATIANA REIS DE CARVALHO</t>
  </si>
  <si>
    <t>MARCIA CRISTINA DA SILVA MARIANO</t>
  </si>
  <si>
    <t>CAROLINA COSTA LEANDRO FERREIRA</t>
  </si>
  <si>
    <t>HELIENE CRISTINA DO NASCIMENTO SILVA</t>
  </si>
  <si>
    <t>ROSA DA ENCARNACAO DOS SANTOS SEICA SPINA</t>
  </si>
  <si>
    <t>MORIZA SUZIM DE SOUZA</t>
  </si>
  <si>
    <t>ELIANA DE SOUZA GOMES MATOS</t>
  </si>
  <si>
    <t>LUCIENE SILVA ARAUJO</t>
  </si>
  <si>
    <t>CLAUDIO ALVES DEMETRIO</t>
  </si>
  <si>
    <t>ANA CLAUDIA DOS SANTOS FARIA</t>
  </si>
  <si>
    <t>APARECIDA BARBOSA DA SILVA</t>
  </si>
  <si>
    <t>MARILENE RESENDE CARDOSO</t>
  </si>
  <si>
    <t>RENATA APARECIDA MARIOT</t>
  </si>
  <si>
    <t>RENATA BORGES DE MELO</t>
  </si>
  <si>
    <t>LUCIENE SILVA ROCHA</t>
  </si>
  <si>
    <t>ANA CRISTINA AMADEU PINHO</t>
  </si>
  <si>
    <t>GABRIELA NUNES DE ARAUJO</t>
  </si>
  <si>
    <t>ANALICE RODRIGUES CASSADORI CARVALHO DE SOUZA</t>
  </si>
  <si>
    <t>ALICE DOS SANTOS BELES TAVARES</t>
  </si>
  <si>
    <t>ADRIANA DA COSTA NUNES</t>
  </si>
  <si>
    <t>SUSANA ELIZABETE LOPES LEMES</t>
  </si>
  <si>
    <t>PATRICIA LANDOLFO NABARRO</t>
  </si>
  <si>
    <t>LIGIA MARIA VIEIRA DA COSTA MATOS</t>
  </si>
  <si>
    <t>ELAINE CRISTINA SILVA DANTAS DE SOUZA</t>
  </si>
  <si>
    <t>LUCIA APARECIDA ALVES DOS SANTOS SOUZA</t>
  </si>
  <si>
    <t>URSULA ANDREA PIAI FREITAS</t>
  </si>
  <si>
    <t>JOSEFA MARIA VIANA DA CUNHA</t>
  </si>
  <si>
    <t>FLAVIA DE CARVALHO ALCANTARA</t>
  </si>
  <si>
    <t>PATRICIA DOMINGUES DA SILVA</t>
  </si>
  <si>
    <t>ANDREA APARECIDA DE SOUZA SILVA</t>
  </si>
  <si>
    <t>ROSINEIDE MARIA DA SILVA</t>
  </si>
  <si>
    <t>SONIA APARECIDA GUASELLI PISSINATO</t>
  </si>
  <si>
    <t>LENICE SERAFIM DOS SANTOS MAIELLO</t>
  </si>
  <si>
    <t>RENATA ALVES DE OLIVEIRA PIO</t>
  </si>
  <si>
    <t>CINTIA APARECIDA FERREIRA</t>
  </si>
  <si>
    <t>NEUSA GOMES DE MELO</t>
  </si>
  <si>
    <t>APARECIDA DE OLIVEIRA DUTRA</t>
  </si>
  <si>
    <t>RITA DE CASSIA CARDOSO</t>
  </si>
  <si>
    <t>NATAN FERREIRA</t>
  </si>
  <si>
    <t>DAYSE APARECIDA DOS SANTOS</t>
  </si>
  <si>
    <t>ANA PAULA NASCIMENTO NEIVA SERAFIM</t>
  </si>
  <si>
    <t>MARIA LUZIA DE GOIS SILVA</t>
  </si>
  <si>
    <t>CYNTHIA DE MENDONCA EMIDIO MARCONDES</t>
  </si>
  <si>
    <t>VILMA DE SOUZA NASCIMENTO SPIONI DE PAULA</t>
  </si>
  <si>
    <t>JOSICLEIDE PAIVA SANTOS DOS PASSOS</t>
  </si>
  <si>
    <t>SANDRA REGINA TUFANO DE OLIVEIRA</t>
  </si>
  <si>
    <t>CLEO CAROLINE PONTES ODDONE</t>
  </si>
  <si>
    <t>ALESSANDRA NICOLODI COLNAGO</t>
  </si>
  <si>
    <t>VILMA RICARDO DIAS</t>
  </si>
  <si>
    <t>CLAUDIA TEIXEIRA DA SILVA</t>
  </si>
  <si>
    <t>JOSE VLADIMIR FERREIRA</t>
  </si>
  <si>
    <t>MIRIAN DE MACEDO</t>
  </si>
  <si>
    <t>ANA MARGARIDA SILVA OLIVEIRA</t>
  </si>
  <si>
    <t>MEIRE FATIMA SAVIAN</t>
  </si>
  <si>
    <t>JACQUELINE APARECIDA PONTES</t>
  </si>
  <si>
    <t>JULIANA ALVES DE MELO</t>
  </si>
  <si>
    <t>ANA MARIA DE LIMA CAMPOS</t>
  </si>
  <si>
    <t>ANA MARIA DIAS BEZERRA</t>
  </si>
  <si>
    <t>LEANDRA LEA DA SILVA</t>
  </si>
  <si>
    <t>PATRICIA APARECIDA DE AZEVEDO SOUZA</t>
  </si>
  <si>
    <t>MANUELA CELIS FIGUEIREDO FERNANDES VIEIRA</t>
  </si>
  <si>
    <t>ISAURA ROSARIO DE FARIAS</t>
  </si>
  <si>
    <t>KATIA ARAGAO GARCIA PONTES</t>
  </si>
  <si>
    <t>TATIANE MICIONEIRO BICUDO</t>
  </si>
  <si>
    <t>BEATRIZ SOBREIRA GOMES</t>
  </si>
  <si>
    <t>ROSANGELA MARIA DOS SANTOS MARTINS</t>
  </si>
  <si>
    <t>CRISTINA APARECIDA DE SOUSA</t>
  </si>
  <si>
    <t>VALERIA MIGNELLA SANTOS</t>
  </si>
  <si>
    <t>SOLANGE CUNHA SANCHEZ</t>
  </si>
  <si>
    <t>MERCIA SANTOS BARBOSA DAVID</t>
  </si>
  <si>
    <t>JANAINA CRISTIANE CASSADORI FERREIRA</t>
  </si>
  <si>
    <t>SANDRA ROSA HIRATA DA SILVA</t>
  </si>
  <si>
    <t>KELLY LUIZA MORETTO ISABELLA</t>
  </si>
  <si>
    <t>FABIOLA LOPES DE AMORIM BRITO</t>
  </si>
  <si>
    <t>CLEUSA SANDRA GUEDES</t>
  </si>
  <si>
    <t xml:space="preserve">IARA MACHADO LIMA </t>
  </si>
  <si>
    <t>NATALIA FONSECA ALVES</t>
  </si>
  <si>
    <t>DANIELA GIOVANNI</t>
  </si>
  <si>
    <t>IZABEL CRISTINA DE GODOY</t>
  </si>
  <si>
    <t>ROBERTA DE OLIVEIRA ARAUJO LINS</t>
  </si>
  <si>
    <t>JULIANE FRANCISCO DE SOUSA CORREA</t>
  </si>
  <si>
    <t>PATRICIA REGINA SEPPE</t>
  </si>
  <si>
    <t>CLAUDIA VALDERANO</t>
  </si>
  <si>
    <t>TANIA BERNARDES RODRIGUES</t>
  </si>
  <si>
    <t>NADIR APARECIDA DE ABREU PASSOS</t>
  </si>
  <si>
    <t>JOSIANE MENDES DA SILVA VIEIRA</t>
  </si>
  <si>
    <t>ANA LUCIA ALMEIDA DA SILVA</t>
  </si>
  <si>
    <t>ANA PAULA BELOTTI DE OLIVEIRA</t>
  </si>
  <si>
    <t>SILVIA ROSSETTO MARINHO ALVES</t>
  </si>
  <si>
    <t>SABRINA MABHEL MENDES DA SILVA</t>
  </si>
  <si>
    <t>CECILIA ANGELICA BERNARDO</t>
  </si>
  <si>
    <t>SINEIDE MARIA DE SALES TITO</t>
  </si>
  <si>
    <t>KARINA PALUMBO NOGUEIRA</t>
  </si>
  <si>
    <t>LUCINEIDE SANTANA DOS SANTOS LOURENCO</t>
  </si>
  <si>
    <t>MARCIA DA CONSOLACAO QUEIROZ PEREIRA</t>
  </si>
  <si>
    <t>LUCIANA BARCENA DE QUEIROZ</t>
  </si>
  <si>
    <t xml:space="preserve">FERNANDA OLIVEIRA DA SILVA </t>
  </si>
  <si>
    <t>CLAUDIA FERREIRA DA SILVA</t>
  </si>
  <si>
    <t>ELIANE SOARES DA SILVA</t>
  </si>
  <si>
    <t>MIRIAM DA COSTA OLIVEIRA</t>
  </si>
  <si>
    <t>RITA DE CASSIA DA SILVA FELIX DA MATA</t>
  </si>
  <si>
    <t>SUELI DO ESPIRITO SANTO</t>
  </si>
  <si>
    <t>ANDREA AKEMI KAGUEYAMA DOS SANTOS</t>
  </si>
  <si>
    <t>VANESSA ALVES ROMUALDO GUSMAO</t>
  </si>
  <si>
    <t>URANILDE AQUINO DE ALMEIDA</t>
  </si>
  <si>
    <t>ANA PAULA DE BARROS</t>
  </si>
  <si>
    <t>TANIA SILVA SANTOS</t>
  </si>
  <si>
    <t>SANDRA MARIA DE LIMA ALMEIDA</t>
  </si>
  <si>
    <t>DINAH TEREZINHA DE OLIVEIRA CARDOSO</t>
  </si>
  <si>
    <t>KELLY ROBERTA DE FREITAS GARILHO</t>
  </si>
  <si>
    <t>JULIETA TAVARES PEDROSO DE OLIVEIRA</t>
  </si>
  <si>
    <t>RENATA BORGES DA SILVA</t>
  </si>
  <si>
    <t>SOLANGE DANTAS BUSSOLIN</t>
  </si>
  <si>
    <t>ANDREA CONCEICAO LUGO ALCANTARA LOPES</t>
  </si>
  <si>
    <t>MIRIAN ELENA DA COSTA</t>
  </si>
  <si>
    <t>TATIANE BARBOSA DE MELLO</t>
  </si>
  <si>
    <t>WELLINGTON AVILA</t>
  </si>
  <si>
    <t>SELMA REIS DA SILVA</t>
  </si>
  <si>
    <t>SONIA MARIA FERNANDES</t>
  </si>
  <si>
    <t>ANNA CAROLINA ROSSETO FREIRE</t>
  </si>
  <si>
    <t>CELESTE BASTOS GOMES</t>
  </si>
  <si>
    <t>SUZANA BARBOSA</t>
  </si>
  <si>
    <t>PATRICIA DE SOUZA EUGENIO</t>
  </si>
  <si>
    <t>CELENE DE FREITAS PINHEIRO PETRANGELO</t>
  </si>
  <si>
    <t>NUBIA DE OLIVEIRA LISBOA LEITE</t>
  </si>
  <si>
    <t>ROSANE RIBEIRO GONCALVES</t>
  </si>
  <si>
    <t>ADRIANA MARTINS DE AQUINO</t>
  </si>
  <si>
    <t>VIVIAN EVELYN FERREIRA DE ANDRADE</t>
  </si>
  <si>
    <t>FABIANA PEREIRA BARRETTO</t>
  </si>
  <si>
    <t>VANESSA BEATRIZ TEIXEIRA</t>
  </si>
  <si>
    <t>ANDREIA DE ARAUJO SANTANA</t>
  </si>
  <si>
    <t>NAIR GONCALVES PEREIRA</t>
  </si>
  <si>
    <t>DEBORA HARUMI DA SILVEIRA MORAIS</t>
  </si>
  <si>
    <t>ROSA ANACLETA DA SILVA COSTA</t>
  </si>
  <si>
    <t>DEUNILDA SOBRAL CAVALIERI</t>
  </si>
  <si>
    <t>APARECIDA PATRICIA DA SILVA</t>
  </si>
  <si>
    <t>ROSIMEIRE DE PONTES DIONYSIO</t>
  </si>
  <si>
    <t>ANA PAULA MACEDO DA COSTA</t>
  </si>
  <si>
    <t>ROSANA DE SOUSA MOTA</t>
  </si>
  <si>
    <t>LETICIA APARECIDA FERNANDES HONDA</t>
  </si>
  <si>
    <t>MARIA IZABEL FORNAZARO DE GOIS</t>
  </si>
  <si>
    <t xml:space="preserve">EDNA CARLOS BONFIM </t>
  </si>
  <si>
    <t>VALERIA DOMINGOS VALENTE</t>
  </si>
  <si>
    <t>MARIA IZABEL DE SOUZA TEIXEIRA CAMPOS</t>
  </si>
  <si>
    <t>ANA FLAVIA RODRIGUES FABRICIO</t>
  </si>
  <si>
    <t>SILMARA MELANIA DE SOUZA LUZ</t>
  </si>
  <si>
    <t>GISLAINE MOREIRA ROCHA RIBEIRO</t>
  </si>
  <si>
    <t>ANA PAULA ARAUJO DE OLIVEIRA</t>
  </si>
  <si>
    <t>PAULO CARLOS PEREIRA DOS SANTOS</t>
  </si>
  <si>
    <t xml:space="preserve">SIMONE CHAVES DE ALMEIDA </t>
  </si>
  <si>
    <t>LILIANE SANTOS CONCEICAO</t>
  </si>
  <si>
    <t>CARLA CRISTINA BUENO WILL</t>
  </si>
  <si>
    <t>LUCIANA REGINA DA SILVA SANTOS</t>
  </si>
  <si>
    <t>LUCIANA APARECIDA BARTHOSKE DOMINGUES</t>
  </si>
  <si>
    <t>SILVANA GOMES DA SILVA</t>
  </si>
  <si>
    <t>BERNADETE DOS ANJOS DE SOUZA</t>
  </si>
  <si>
    <t>ALINE DE FATIMA ARRUDA FERREIRA</t>
  </si>
  <si>
    <t>VERA LUCIA DA CONCEICAO</t>
  </si>
  <si>
    <t>LUCIANE DE OLIVEIRA LIMA</t>
  </si>
  <si>
    <t>ANA PAULA BENEVIDES BRANCO</t>
  </si>
  <si>
    <t>MARINALVE ROSA NASCIMENTO</t>
  </si>
  <si>
    <t>LAZARA APARECIDA NOGUEIRA DA SILVA</t>
  </si>
  <si>
    <t>ROSANIA BORGES DOS SANTOS SILVA</t>
  </si>
  <si>
    <t>IZANI RODRIGUES NUNES</t>
  </si>
  <si>
    <t>ANDREIA SILVA CANTUARIA</t>
  </si>
  <si>
    <t>PAULA AZUMA DE SOUSA</t>
  </si>
  <si>
    <t>FABIANA RIBEIRO OLIVEIRA LOVATO</t>
  </si>
  <si>
    <t xml:space="preserve">LUCIANA DE LIMA </t>
  </si>
  <si>
    <t>CRISTINA ALCANTARA PANUCCI VENTRIZI</t>
  </si>
  <si>
    <t>TATIANE HENRIQUES DOS SANTOS SALES</t>
  </si>
  <si>
    <t>MARLENE DE OLIVEIRA MAIRINK</t>
  </si>
  <si>
    <t>PATRICIA DA SILVA LIMA BEZERRA</t>
  </si>
  <si>
    <t>FABIANA PERRELLA DA CUNHA</t>
  </si>
  <si>
    <t>LUCIA FERNANDA SANTOS</t>
  </si>
  <si>
    <t>ELISETE PINHEIRO DE FREITAS GOZZER</t>
  </si>
  <si>
    <t>LIDIA DE PAULA CALIXTO</t>
  </si>
  <si>
    <t>PAUSSIA GONCALVES DE MELO</t>
  </si>
  <si>
    <t>JOSI APARECIDA DOS SANTOS</t>
  </si>
  <si>
    <t>KATIA OLIVEIRA DA SILVA</t>
  </si>
  <si>
    <t>REGILANE CIOLIN PAIOLA</t>
  </si>
  <si>
    <t>JULIANA GOUVEIA MIGUEL</t>
  </si>
  <si>
    <t>ELIANA PINHEIRO DE ALMEIDA</t>
  </si>
  <si>
    <t>GISELLE ARAUJO DE LIMA BRAS</t>
  </si>
  <si>
    <t>ADRIANA DOS SANTOS ALVES</t>
  </si>
  <si>
    <t>LUCINEIDE SILVA DO NASCIMENTO</t>
  </si>
  <si>
    <t>JOYCE FABIANA PAIXAO</t>
  </si>
  <si>
    <t>IRACEMA SOARES PIAZENT CONCEICAO</t>
  </si>
  <si>
    <t>ADRIANA ZIMA BORSARI</t>
  </si>
  <si>
    <t>SANDRA MARIA SEVERO</t>
  </si>
  <si>
    <t>CAMILA NASCIMENTO SPIONI DE PAULA</t>
  </si>
  <si>
    <t>SILVANA RENESTO</t>
  </si>
  <si>
    <t>SHEILA EVANGELISTA DOS SANTOS</t>
  </si>
  <si>
    <t>VALERIA COUTINHO VILLA NOVA</t>
  </si>
  <si>
    <t>ELIZANGELA DE OLIVEIRA</t>
  </si>
  <si>
    <t>CARMEM SANCHEZ CORVELLO</t>
  </si>
  <si>
    <t>ANAPAULA SOARES BARBOSA</t>
  </si>
  <si>
    <t>ERASMO JOSE DA SILVA</t>
  </si>
  <si>
    <t>LUCIANA MENDES DAS NEVES</t>
  </si>
  <si>
    <t>MARIA CRISTINA CUNHA VENTURA</t>
  </si>
  <si>
    <t>MACKLANE GRAMACHO ACOSTA</t>
  </si>
  <si>
    <t>DEBORA BOMJARDIM ALVES DOS SANTOS</t>
  </si>
  <si>
    <t>ROSANIA NASCIMENTO DIEB</t>
  </si>
  <si>
    <t>AUDREY CAMPOS HENRIQUE FIORILLI</t>
  </si>
  <si>
    <t>DANIEL ALEX DA SILVA</t>
  </si>
  <si>
    <t>TERESA CRISTINA DE PAULA MIRAS FORTE</t>
  </si>
  <si>
    <t>VANESSA GUEDES DE OLIVEIRA</t>
  </si>
  <si>
    <t>MONICA MACHADO GONCALVES</t>
  </si>
  <si>
    <t>MARINA SALLES DE CARVALHO AMANCIO</t>
  </si>
  <si>
    <t>MARIA LEA PEREIRA DOS SANTOS CRUZ</t>
  </si>
  <si>
    <t>SILMARA TARGINO COSTA</t>
  </si>
  <si>
    <t>ANDREA PETRIKA PASICZNIK</t>
  </si>
  <si>
    <t>RENATA BACCI DA PURIFICACAO</t>
  </si>
  <si>
    <t>ELIAS DA CONCEICAO GOMES JUNIOR</t>
  </si>
  <si>
    <t>JACQUELINE APARECIDA OSCAR DE PAULA DA SILVA</t>
  </si>
  <si>
    <t>GISELLE FIORI LOPES</t>
  </si>
  <si>
    <t>VANDIR TIZEU</t>
  </si>
  <si>
    <t>IACYARA ALVES GUIMARAES FERREIRA</t>
  </si>
  <si>
    <t>SANDRA MARIA MORAIS</t>
  </si>
  <si>
    <t>GISELLE RIBEIRO DA SILVA</t>
  </si>
  <si>
    <t>ALEXSANDRA LUMY CHAEM</t>
  </si>
  <si>
    <t>SARITA ELIAS GAMA</t>
  </si>
  <si>
    <t>SILVANA FERREIRA DIAS BARROS</t>
  </si>
  <si>
    <t>ELLEN VIVIAN GONCALVES DE SIQUEIRA</t>
  </si>
  <si>
    <t>ADRIANA PERRUCHIO TRENTIN CERQUEIRA</t>
  </si>
  <si>
    <t>CARLA ROCHA DE JESUS</t>
  </si>
  <si>
    <t>CRISTIANE SALES MANTOVANI</t>
  </si>
  <si>
    <t>ELISANGELA MARQUES DA ROCHA AGUIAR</t>
  </si>
  <si>
    <t>ELAINE CRISTINA ROJO</t>
  </si>
  <si>
    <t>VALERIA FIGUEIREDO OZAKI HENRIQUE</t>
  </si>
  <si>
    <t>ANGELA DUARTE PRETO</t>
  </si>
  <si>
    <t>GINA LUCIA PEREIRA DOS SANTOS</t>
  </si>
  <si>
    <t>CATARINA SERAVALLI RIVAS</t>
  </si>
  <si>
    <t>HELENA VILMA DA SILVA RODRIGUES</t>
  </si>
  <si>
    <t>CRISTIANE OLIVEIRA</t>
  </si>
  <si>
    <t>MARISA CRISTIANE DA PURIFICACAO GARCIA</t>
  </si>
  <si>
    <t>MARCIA ROCHA SILVA DOS SANTOS</t>
  </si>
  <si>
    <t>SIMONE JULIA CUENCA LOPES</t>
  </si>
  <si>
    <t>SILVIA LETICIA BATISTA FRUCTUOSO</t>
  </si>
  <si>
    <t>IZABEL ADRIANA GOMES RIBEIRO MARTINS</t>
  </si>
  <si>
    <t>ANA LUCIA NEGRAO RIBEIRO</t>
  </si>
  <si>
    <t>ANDERSON MACEDO MALVA</t>
  </si>
  <si>
    <t>LUCIMAR DE ALMEIDA DO NASCIMENTO</t>
  </si>
  <si>
    <t>LIDIANE CHAVES ZEFERINO</t>
  </si>
  <si>
    <t>AMANDA DOS PRAZERES DA SILVA OLIVEIRA</t>
  </si>
  <si>
    <t>FABIANA DO NASCIMENTO SILVA</t>
  </si>
  <si>
    <t>KATIA MATIAS DA SILVA</t>
  </si>
  <si>
    <t>PAULA CRISTINA LOPES</t>
  </si>
  <si>
    <t>ELIETE COUTO SILVA</t>
  </si>
  <si>
    <t>PAULA CRISTINA CAVALHEIRO HERMAN LIMA</t>
  </si>
  <si>
    <t>THAIS FERREIRA DE OLIVEIRA</t>
  </si>
  <si>
    <t>DENISE DOS SANTOS</t>
  </si>
  <si>
    <t>TANIA CRISTINA CEDRAZ SILVA</t>
  </si>
  <si>
    <t>DIOGENES SEVERINO DOS SANTOS</t>
  </si>
  <si>
    <t>LUCIANA MILANI</t>
  </si>
  <si>
    <t>JOYCE GONCALVES MEDINA</t>
  </si>
  <si>
    <t>MARCIA REGINA LOUVO ALVES</t>
  </si>
  <si>
    <t>PATRICIA CRISTINA DE SOUSA GIMENES</t>
  </si>
  <si>
    <t>ROSIMEIRE DA SILVA BRAGA PEREZ</t>
  </si>
  <si>
    <t>MARCIA MARIA MUNOZ</t>
  </si>
  <si>
    <t xml:space="preserve">ISABELA DVULHATKA SICILIANO </t>
  </si>
  <si>
    <t>SILVANE GOMES CORREA</t>
  </si>
  <si>
    <t>ADRIANA LEMOS VIEIRA DOS SANTOS</t>
  </si>
  <si>
    <t>ADRIANA DE SOUZA MENDONCA</t>
  </si>
  <si>
    <t>CRISTIANA VIEIRA CARDOSO</t>
  </si>
  <si>
    <t>DENISE DOMINGUES DA SILVA</t>
  </si>
  <si>
    <t>FABIANA LYRA MARQUES DE AQUINO</t>
  </si>
  <si>
    <t>CLEIDE FERREIRA DOS REIS</t>
  </si>
  <si>
    <t>ADELIA FERNANDA SILVA NOBREGA</t>
  </si>
  <si>
    <t>CRISTIANE JOANA DO NASCIMENTO</t>
  </si>
  <si>
    <t>GISLAINE COSTA DA SILVA</t>
  </si>
  <si>
    <t>RITA MARIA DA SILVA SANTOS</t>
  </si>
  <si>
    <t>NEIDE PEREIRA DA SILVA</t>
  </si>
  <si>
    <t>PAULA SANCHEZ DA ROCHA</t>
  </si>
  <si>
    <t>REGINA CELIA CABO</t>
  </si>
  <si>
    <t>MONICA CRISTINA DA SILVA CASADO</t>
  </si>
  <si>
    <t>ANA CLAUDIA ALBANO</t>
  </si>
  <si>
    <t>ELEN CLAUDIA DE ALBUQUERQUE DE LIMA</t>
  </si>
  <si>
    <t>ELOISA MARIA DE OLIVEIRA</t>
  </si>
  <si>
    <t>LUCY ARAUJO NOVAES DE JESUS</t>
  </si>
  <si>
    <t>MARCOS PAULO DA CONCEICAO</t>
  </si>
  <si>
    <t>FERNANDA DE SOUZA RODRIGUES</t>
  </si>
  <si>
    <t>DANIELA LOPES MARTINS</t>
  </si>
  <si>
    <t>LUCILEIDE FERREIRA</t>
  </si>
  <si>
    <t>JULIANA CRISTINA BENTO MARQUES DE OLIVEIRA</t>
  </si>
  <si>
    <t>CAMILA FRANIA KOHL</t>
  </si>
  <si>
    <t>JOANA D ARC DE SOUSA KINDLER</t>
  </si>
  <si>
    <t>SANDRA REGINA DE SOUZA CORREA DE LIMA</t>
  </si>
  <si>
    <t>ERICA DE SOUSA MARIANO</t>
  </si>
  <si>
    <t>CLELIA REGINA BOLOGNESI VIEGAS</t>
  </si>
  <si>
    <t>THAIS ABREU BELON FERNANDES</t>
  </si>
  <si>
    <t>CLAUDIA SOARES GOMES</t>
  </si>
  <si>
    <t>MARIA DO CARMO CARDILLO SARTORIO</t>
  </si>
  <si>
    <t>MONICA MARTINS DOS SANTOS DALFORNO</t>
  </si>
  <si>
    <t>YARA NASCIMENTO SOARES DA SILVA</t>
  </si>
  <si>
    <t>KELLY DEZORZI DOS SANTOS</t>
  </si>
  <si>
    <t>DJANINE ALMEIDA DE AMORIM</t>
  </si>
  <si>
    <t>MARCIA CRISTINA DE MITRI GARCIA</t>
  </si>
  <si>
    <t>ROBERTA MEIRA BELOTTI</t>
  </si>
  <si>
    <t>LUCINEIDE DA SILVA DIOGO</t>
  </si>
  <si>
    <t>APARECIDA DE LURDES PRADELLA KODAMA</t>
  </si>
  <si>
    <t>VANESSA KNUPP DE SOUZA</t>
  </si>
  <si>
    <t>TELMA PEREIRA</t>
  </si>
  <si>
    <t>ANDREZZA FERNANDES DELLA VOLPE</t>
  </si>
  <si>
    <t>MARIA CLAUDIA SUENIA DOS SANTOS PEREIRA</t>
  </si>
  <si>
    <t>MARICLEIDE MOREIRA DE ARRUDA</t>
  </si>
  <si>
    <t>MARIA DAS GRACAS GOIS TANAKA</t>
  </si>
  <si>
    <t>ALEXSANDRA DA CONCEICAO MACHADO</t>
  </si>
  <si>
    <t>SANDRA CRISTINA MAGALHAES DA SILVA</t>
  </si>
  <si>
    <t>KATIA CRISTINA DA SILVA</t>
  </si>
  <si>
    <t>ADRIANA COSTACURTA FOGACA</t>
  </si>
  <si>
    <t xml:space="preserve">CLAUDIA LONGO </t>
  </si>
  <si>
    <t>VALDETE FERREIRA DE LIMA SANTANA</t>
  </si>
  <si>
    <t>ROSANA MIO DA SILVA</t>
  </si>
  <si>
    <t>ROSELI DIAS GOES</t>
  </si>
  <si>
    <t>ELIZABETE DE JESUS FERREIRA ARAUJO</t>
  </si>
  <si>
    <t>TABATA ROBERTA DE OLIVEIRA CAVALCANTE</t>
  </si>
  <si>
    <t>PATRICIA FERREIRA ALVES</t>
  </si>
  <si>
    <t>DEISE DE ASSIS ELIAS</t>
  </si>
  <si>
    <t>ANDREA REGINA ASSAD BRANDAO</t>
  </si>
  <si>
    <t>FABIANA ALESSANDRA SOBREIRO SOUZA</t>
  </si>
  <si>
    <t xml:space="preserve">CARLA SALETE DOS SANTOS </t>
  </si>
  <si>
    <t>MICHELLI DOS SANTOS ALVES</t>
  </si>
  <si>
    <t>MARIA DAS GRACAS DIAS DA ROCHA</t>
  </si>
  <si>
    <t>ANDREY ROSE PRAZERES DOS SANTOS</t>
  </si>
  <si>
    <t>DEISE LUCIA MOREIRA DOS SANTOS</t>
  </si>
  <si>
    <t>MARITANIA SOUZA CERQUEIRA</t>
  </si>
  <si>
    <t>CLAUDIA SODRE DE VASCONCELOS</t>
  </si>
  <si>
    <t>CRISTIANE APARECIDA MARCONDES</t>
  </si>
  <si>
    <t>MONICA APARECIDA ISRAEL ARAUJO</t>
  </si>
  <si>
    <t>CARLA CRISTINA DOS SANTOS CALDEIRA CARDOZO</t>
  </si>
  <si>
    <t>NOEMI TUON CAMPOS</t>
  </si>
  <si>
    <t>ALEXANDRE FERREIRA DA SILVA JUNIOR</t>
  </si>
  <si>
    <t>ROSINEIDE DOS SANTOS LUZ SERRA</t>
  </si>
  <si>
    <t>RENATA CORDEIRO GALINDO DE ALMEIDA</t>
  </si>
  <si>
    <t>ANA NEVES AGUIAR DA SILVA</t>
  </si>
  <si>
    <t>DEBORA APARECIDA DE SANTANA SGARBI</t>
  </si>
  <si>
    <t>HELIONEIDE PEREIRA DA SILVA VIANA</t>
  </si>
  <si>
    <t>SILVIA ROSANI BRUGNOLLI</t>
  </si>
  <si>
    <t>ELAINE CRISTINA BELINI DA SILVA</t>
  </si>
  <si>
    <t>IVONETE IRACI DA SILVA</t>
  </si>
  <si>
    <t>LEONILDE SOUZA SANTOS MARIANO</t>
  </si>
  <si>
    <t>GISELE EVARISTO</t>
  </si>
  <si>
    <t>SANDRA CAVALCANTE COSTA RODRIGUES</t>
  </si>
  <si>
    <t>DANIELY PEREIRA DE SOUZA</t>
  </si>
  <si>
    <t>ROSANGELA GARCIA DE SOUZA</t>
  </si>
  <si>
    <t>VANDA REGINA CUNHA</t>
  </si>
  <si>
    <t>DEBORA DA SILVA MARQUES PEREIRA</t>
  </si>
  <si>
    <t>VALERIA COUTINHO DE MELO</t>
  </si>
  <si>
    <t>TELMA DA SILVA OLIVEIRA</t>
  </si>
  <si>
    <t>GISELA TALITA DE FREITAS</t>
  </si>
  <si>
    <t>EDILENE SCHUNEMANN CONDE DOS SANTOS</t>
  </si>
  <si>
    <t>MARIA APARECIDA FERREIRA SANTOS</t>
  </si>
  <si>
    <t>VALERIA ALVES DOS SANTOS</t>
  </si>
  <si>
    <t>CLAUDIA RUBINHO</t>
  </si>
  <si>
    <t>MARIA CELIA DE CARVALHO PORTELA</t>
  </si>
  <si>
    <t>MARIA MARGARIDA FRANCA DA SILVA ALMEIDA</t>
  </si>
  <si>
    <t>GILVANIA SILVA FALCAO DE MELO</t>
  </si>
  <si>
    <t>FERNANDA BRAGA NUKUMI</t>
  </si>
  <si>
    <t>ANA CAROLINA DE LIMA MACIEL</t>
  </si>
  <si>
    <t>CINTIA GONCALVES BORGES</t>
  </si>
  <si>
    <t>ROSANGELA AGUIAR DOS SANTOS</t>
  </si>
  <si>
    <t>ROSANA BATISTA DOS SANTOS</t>
  </si>
  <si>
    <t>LUCIANA DOS SANTOS RIOS</t>
  </si>
  <si>
    <t>CRISLEI MELO DA SILVA</t>
  </si>
  <si>
    <t>DENIZE DE ANDRADE SILVA RIBEIRO</t>
  </si>
  <si>
    <t>PATRICIA RODRIGUES MARTINS</t>
  </si>
  <si>
    <t>GUILHERME CALABRIA MARTINS</t>
  </si>
  <si>
    <t>CRISTIANE YOSHISHIRO</t>
  </si>
  <si>
    <t>LIDINELIA COSTA QUADROS CORDEIRO</t>
  </si>
  <si>
    <t>ANA CRISTINA DE ASSIS CAVALCANTI SANCHES</t>
  </si>
  <si>
    <t>CLAUDIA APARECIDA TRINDADE SANTANA</t>
  </si>
  <si>
    <t>JAQUELINE ALESSANDRA SALVADOR DO NASCIMENTO</t>
  </si>
  <si>
    <t>MONICA DE CARVALHO MARTINS</t>
  </si>
  <si>
    <t>JANAINA IZARELLI FERREIRA</t>
  </si>
  <si>
    <t>SILVIA APARECIDA DA SILVA</t>
  </si>
  <si>
    <t>VIVIANE DE SIQUEIRA INACIO DUARTE COSTA</t>
  </si>
  <si>
    <t>FERNANDA SOUZA DUQUE</t>
  </si>
  <si>
    <t>MAGALI MELLO TULINO</t>
  </si>
  <si>
    <t>MARLENE JOSEFA DA SILVA SARAIVA FRANCISCO</t>
  </si>
  <si>
    <t>SHIRLEY VILA NOVA SANTOS</t>
  </si>
  <si>
    <t>ARIADNE JANET FERNANDES DOS SANTOS</t>
  </si>
  <si>
    <t>GESSICA PATRICIA LOUREDO BISPO DA SILVA</t>
  </si>
  <si>
    <t>PATRICIA DOS SANTOS GRANDCHAMP</t>
  </si>
  <si>
    <t>VANIA FERREIRA DE LIMA MACHADO</t>
  </si>
  <si>
    <t>ROSANGELA FERNANDES DA SILVA SANTOS</t>
  </si>
  <si>
    <t>SUMARA APARECIDA DE OLIVEIRA</t>
  </si>
  <si>
    <t>FABIANA BARCELOS RENOLPHI</t>
  </si>
  <si>
    <t>SILMARA FRANCISCA DE PAULA GOUVEIA</t>
  </si>
  <si>
    <t>RAQUEL DE OLIVEIRA NOTES SILVA ROGERIO</t>
  </si>
  <si>
    <t>PATRICIA MARIA DE OLIVEIRA</t>
  </si>
  <si>
    <t>FERNANDA CRISTINA UTIYAMA DE ALMEIDA</t>
  </si>
  <si>
    <t>KEITY PRISCILLA MENEZES DE ANDRADE</t>
  </si>
  <si>
    <t>ILZA ALESSANDRA DE BARROS</t>
  </si>
  <si>
    <t>LUZINEIDE PRATES DA SILVA OLIVEIRA</t>
  </si>
  <si>
    <t>REGINA LUCIA SILVA SOUSA</t>
  </si>
  <si>
    <t>SHERLEI DA SILVA VAN ARKEL</t>
  </si>
  <si>
    <t>ROSANGELA DA SILVA SHIMURA</t>
  </si>
  <si>
    <t>SANDRA LEME FERREIRA DA SILVA</t>
  </si>
  <si>
    <t>MARIELY LIMA GIUNTINI</t>
  </si>
  <si>
    <t>LUCI SOUZA DE OLIVEIRA</t>
  </si>
  <si>
    <t>GISELE APARECIDA MASSELA MALTA</t>
  </si>
  <si>
    <t>CARLA CRISTIANE BERRA</t>
  </si>
  <si>
    <t>MARISA MARIA DE LIMA</t>
  </si>
  <si>
    <t>JOANA D ARC DA SILVA</t>
  </si>
  <si>
    <t>VANDERLEIA DA SILVA TORRES</t>
  </si>
  <si>
    <t>JAKSON RODRIGUES DOS SANTOS</t>
  </si>
  <si>
    <t>KELLY ADRIANA ROCHA</t>
  </si>
  <si>
    <t>EDSON ALVES GOUVEIA</t>
  </si>
  <si>
    <t>SILVANIA CELE DE LIMA</t>
  </si>
  <si>
    <t>LUCIANA CRISTINA MARCOLINO</t>
  </si>
  <si>
    <t>ELAINE FERNANDES BALEEIRO DE SOUZA</t>
  </si>
  <si>
    <t>ALESSANDRA ALVES DOS SANTOS ROCHA</t>
  </si>
  <si>
    <t>GISLAINE APARECIDA MOREIRA GONCALVES</t>
  </si>
  <si>
    <t>ELIANA RIBEIRO LEITE</t>
  </si>
  <si>
    <t>CRISTIANE GONCALVES DE OLIVEIRA</t>
  </si>
  <si>
    <t>TELMA DA ROCHA DE AZEVEDO</t>
  </si>
  <si>
    <t>JEYVA DO NASCIMENTO FERREIRA</t>
  </si>
  <si>
    <t>CIBELE LUCIANA RAMOS</t>
  </si>
  <si>
    <t>SUSILENE PAIS LANDIM</t>
  </si>
  <si>
    <t>RENATA SOARES GOMES</t>
  </si>
  <si>
    <t>KAREN BELLANGERO DE CARVALHO CAMARNEIRO</t>
  </si>
  <si>
    <t>AMANDA MOREIRA DA SILVA</t>
  </si>
  <si>
    <t>EMANUELA VIEIRA SANTANA</t>
  </si>
  <si>
    <t>ADRIANA FERMINA TORRES</t>
  </si>
  <si>
    <t>TATIANA DE ARAUJO CAVALCANTE DA SILVA</t>
  </si>
  <si>
    <t>PATRICIA DE ARAUJO SILVA</t>
  </si>
  <si>
    <t>ANDREIA APARECIDA SAVANI CANO</t>
  </si>
  <si>
    <t>BEATRIZ MOUTINHO DE MIRANDA LIMA</t>
  </si>
  <si>
    <t>MARCIA CECILIA NASCIMENTO RIBEIRO</t>
  </si>
  <si>
    <t>LIVIA CRISTINA PEREIRA KATTENEGE</t>
  </si>
  <si>
    <t>PRISCILLA DE MATTOS SILVA</t>
  </si>
  <si>
    <t>KATIA DE CASSIA MONTEIRO</t>
  </si>
  <si>
    <t>MONIKA FERRAZ NICANOR DA SILVA</t>
  </si>
  <si>
    <t>SUELI MARIA DE MELO MOTA</t>
  </si>
  <si>
    <t>JOANA PAULA GONCALVES NASCIMENTO</t>
  </si>
  <si>
    <t>SONIA OLIVEIRA LESSA</t>
  </si>
  <si>
    <t>TATIANA CHAVES PAGLIARINI</t>
  </si>
  <si>
    <t>VALNETE LEMES DO PRADO PESSA</t>
  </si>
  <si>
    <t>TATIANE HARUMI IKE</t>
  </si>
  <si>
    <t>RUTE BARBOZA DA ROCHA</t>
  </si>
  <si>
    <t>ELZA RODRIGUES LOUZADA</t>
  </si>
  <si>
    <t>ANTONIO CARLOS BONFIM DE SOUZA</t>
  </si>
  <si>
    <t>MARIA ESTER ALVES DOS SANTOS SANTANA</t>
  </si>
  <si>
    <t xml:space="preserve">MARIA CENIZA DO NASCIMENTO </t>
  </si>
  <si>
    <t>ROSICLER CARVALHO FINOTI E SILVA</t>
  </si>
  <si>
    <t>GISLAINE NOGUEIRA GONZAGA TAVARES</t>
  </si>
  <si>
    <t>JULIO CEZAR MANFREDINI BATISTA</t>
  </si>
  <si>
    <t>AGENTE ESCOLAR</t>
  </si>
  <si>
    <t>MARIA SIMONE PEREIRA MUCELIN</t>
  </si>
  <si>
    <t>SILVIA APARECIDA ZENERATO RAMAZZINI</t>
  </si>
  <si>
    <t>FABIANA LOPES RODRIGUES</t>
  </si>
  <si>
    <t>MARCIA BEATRIZ SCHATZ NICOLETTI</t>
  </si>
  <si>
    <t>SILVIA DE JESUS DOS SANTOS</t>
  </si>
  <si>
    <t>SEBASTIANA DE ARAUJO COELHO</t>
  </si>
  <si>
    <t>ROBERTO FERREIRA DOS SANTOS</t>
  </si>
  <si>
    <t>VANESSA SILVA RIBEIRO</t>
  </si>
  <si>
    <t>ADERLANIA GOMES DE MOURA</t>
  </si>
  <si>
    <t>ELSA ALVES CAMPOS</t>
  </si>
  <si>
    <t>LUCIA MARIA DE PAULA PEREIRA</t>
  </si>
  <si>
    <t>ELISABETE GUEDES LOPES</t>
  </si>
  <si>
    <t>DANIEL SERPA DE BRITO</t>
  </si>
  <si>
    <t>PATRICIA ANGELICA FERREIRA</t>
  </si>
  <si>
    <t>SHIRLENE PALOMA DE SOUZA DUTRA</t>
  </si>
  <si>
    <t>GISELI CARDOSO</t>
  </si>
  <si>
    <t>JESSICA ALMEIDA RAMOS REIS</t>
  </si>
  <si>
    <t>ISAIAS CORREIA LIMA</t>
  </si>
  <si>
    <t>VANETE LUCIA MARTINS GOES</t>
  </si>
  <si>
    <t>ROSEMEIRE ALVES DA SILVA</t>
  </si>
  <si>
    <t>RITA DE CASSIA MATHIAS CARDOSO FERNANDES</t>
  </si>
  <si>
    <t>LETICIA INOCENCIA DOS SANTOS</t>
  </si>
  <si>
    <t>MARIA FERREIRA AMORIM</t>
  </si>
  <si>
    <t>MARCELO ALVES DOS REIS</t>
  </si>
  <si>
    <t>RENATA DE LACERDA CORREA</t>
  </si>
  <si>
    <t>ROSA MARIA DA SILVA VIEIRA</t>
  </si>
  <si>
    <t>IVONE GARRIDO GUNDIM</t>
  </si>
  <si>
    <t>EDINALDO RODRIGUES</t>
  </si>
  <si>
    <t xml:space="preserve">CLEIA BORGES FERREIRA </t>
  </si>
  <si>
    <t>MARGARIDA DOS SANTOS</t>
  </si>
  <si>
    <t>SILVANA REGINA RODRIGUES DE ASSIS</t>
  </si>
  <si>
    <t>LUCILA FERREIRA DE QUEIROZ</t>
  </si>
  <si>
    <t>GENI DOS SANTOS BATISTA</t>
  </si>
  <si>
    <t>MARIA LUCILEIDE DOS SANTOS NORKIVICIUS</t>
  </si>
  <si>
    <t>DANIEL FLAVIO DROVETTO</t>
  </si>
  <si>
    <t>SHEILA MARIA DE CARVALHO</t>
  </si>
  <si>
    <t>PALADIA BRUNA KNOLL OLIVEIRA ROCHA</t>
  </si>
  <si>
    <t>EVA ALVES DE SOUZA</t>
  </si>
  <si>
    <t>IDALINA MANO LOUZADA</t>
  </si>
  <si>
    <t>CRISTIANE KELLY DE SANTANA</t>
  </si>
  <si>
    <t>MARISA BARBOSA DE QUEIROZ</t>
  </si>
  <si>
    <t>ANA PAULA AGUIAR SOUZA</t>
  </si>
  <si>
    <t>NIVIANE APARECIDA FRANCISCO</t>
  </si>
  <si>
    <t>JOSE AUGUSTO LISBOA</t>
  </si>
  <si>
    <t>VALQUIRIA PEREIRA DOS SANTOS</t>
  </si>
  <si>
    <t>JOELICE SILVA SANTOS GIACOMELLI</t>
  </si>
  <si>
    <t>SIMONE DINI</t>
  </si>
  <si>
    <t>QUESIA TAMARINDO TEODORO GUIMARAES</t>
  </si>
  <si>
    <t>ISANIA MACEDO PAUSA</t>
  </si>
  <si>
    <t>MARCIA MARIA DOS PRAZERES BARBOSA LIMA</t>
  </si>
  <si>
    <t>PRISCILA DE ARCANJO MACEDO SILVA</t>
  </si>
  <si>
    <t>KARINA SOUZA DE OLIVEIRA</t>
  </si>
  <si>
    <t>FERNANDA DOS SANTOS PORTA</t>
  </si>
  <si>
    <t>DANIELA MARTINS DA SILVA</t>
  </si>
  <si>
    <t xml:space="preserve">GISELLE BRANDAO FEVEREIRO </t>
  </si>
  <si>
    <t>APARECIDA SILVA FRANCISCO</t>
  </si>
  <si>
    <t>JOCIMARA AUGUSTA DE OLIVEIRA</t>
  </si>
  <si>
    <t>SOLANGE FATIMA DOS SANTOS SILVA</t>
  </si>
  <si>
    <t xml:space="preserve">CRISLEI APARECIDA DOS SANTOS </t>
  </si>
  <si>
    <t>WALDINEA BOAVENTURA FILIPINI</t>
  </si>
  <si>
    <t>ELIENE MOREIRA DA COSTA</t>
  </si>
  <si>
    <t>CELIA CORREA SALVO</t>
  </si>
  <si>
    <t>VIRGINIA ROSA DE OLIVEIRA SILVA</t>
  </si>
  <si>
    <t>MARI NARDI</t>
  </si>
  <si>
    <t>JANAINA MARIA RAMOS</t>
  </si>
  <si>
    <t>SILVIA RIBEIRO DOS SANTOS</t>
  </si>
  <si>
    <t>MARIA DA PAZ JESUS SOUTO DE ALCANTARA</t>
  </si>
  <si>
    <t>JOSIANE ALESSANDRA DE FREITAS</t>
  </si>
  <si>
    <t>ROSANGELA BUENO DE OLIVEIRA FIRMINO</t>
  </si>
  <si>
    <t>SILVIA GOUVEIA DA SILVA</t>
  </si>
  <si>
    <t>JUSSARA FERREIRA LIMA SILVA</t>
  </si>
  <si>
    <t>VALMIR DA SILVA</t>
  </si>
  <si>
    <t>MARIA IRIS BASTOS BRITO RAPOZO</t>
  </si>
  <si>
    <t>APARECIDA DE MORAIS BEZERRA PUSCHMANN</t>
  </si>
  <si>
    <t>ROSELI DA SILVA AFFONSO</t>
  </si>
  <si>
    <t>MARISA JORGE DOS SANTOS</t>
  </si>
  <si>
    <t>ELAINE APARECIDA BARBEIRO DIAS FERREIRA</t>
  </si>
  <si>
    <t xml:space="preserve">REGIANE RODRIGUES FERREIRA </t>
  </si>
  <si>
    <t>JOANA MARIA FERNANDES FERREIRA</t>
  </si>
  <si>
    <t>ELAINE CRISTINA MARTINS DE ALMEIDA</t>
  </si>
  <si>
    <t>ANDREIA RODRIGUES MARTINS</t>
  </si>
  <si>
    <t>MARIA ELENITA DA SILVA FERREIRA</t>
  </si>
  <si>
    <t>MARCOS LOPES SANTOS</t>
  </si>
  <si>
    <t>LUCI MARA PINHEIRO CESARINI</t>
  </si>
  <si>
    <t>CLAUDETE DE JESUS ALMEIDA</t>
  </si>
  <si>
    <t>MARIA APARECIDA ISRAEL NASCIMENTO</t>
  </si>
  <si>
    <t>ROSEMEIRE FADUTI</t>
  </si>
  <si>
    <t>ARLETE PEREIRA DE SANTANA COSTA</t>
  </si>
  <si>
    <t>ANDREIA PEREIRA LIMA OLIVEIRA</t>
  </si>
  <si>
    <t>ROSENILDA DE SOUZA MENEZES</t>
  </si>
  <si>
    <t>DAYSE RENATA DA SILVA</t>
  </si>
  <si>
    <t>ANDREIA CAMPOS</t>
  </si>
  <si>
    <t>KEILA BUENO SANTOS</t>
  </si>
  <si>
    <t>MARCIA APARECIDA SELLARI CANEZIN</t>
  </si>
  <si>
    <t>LUCI ANGELA APARECIDA SILVA RODRIGUES</t>
  </si>
  <si>
    <t>EUGLEDES RODRIGUES COSTA</t>
  </si>
  <si>
    <t>SILVIA APARECIDA MASSARI DE PAULA</t>
  </si>
  <si>
    <t>MARIA DE FATIMA HENRIQUES DOS SANTOS</t>
  </si>
  <si>
    <t>ALINE DE LIMA FREIRE SOUSA</t>
  </si>
  <si>
    <t>ADELMA MACIEL DOS REIS SILVA</t>
  </si>
  <si>
    <t>GRACIANE FERREIRA CIPRIANO</t>
  </si>
  <si>
    <t>VIVIANE DA SILVA LIMA</t>
  </si>
  <si>
    <t>JOVITA MARIA DA SILVA NAKAMURA</t>
  </si>
  <si>
    <t>LUCIA TORRES DO NASCIMENTO</t>
  </si>
  <si>
    <t>MARTA DO ROCIO DE OLIVEIRA</t>
  </si>
  <si>
    <t>TANIA SOUZA DA SILVA</t>
  </si>
  <si>
    <t>ALMERICE BARBOSA DA SILVA</t>
  </si>
  <si>
    <t>GIOVANA DE CASTRO CIRIACO SANCHES</t>
  </si>
  <si>
    <t>CIBELLE SILVA NAVAS DOS SANTOS</t>
  </si>
  <si>
    <t>PATRICIA DE CASSIA DA SILVA BELOTTI LACERDA</t>
  </si>
  <si>
    <t>ELISANGELA CRISTINA GOMES DE MENDONCA</t>
  </si>
  <si>
    <t>DAYLSE RIBAS DAS NEVES GASPAR</t>
  </si>
  <si>
    <t>SERGIO APARECIDO PATTI</t>
  </si>
  <si>
    <t>MARCIA FERNANDA OLIVEIRA DE ANDRADE</t>
  </si>
  <si>
    <t>LILIAN REGINA BIGLIAZZI FREIRE</t>
  </si>
  <si>
    <t>MIRIAM GOIS DO NASCIMENTO</t>
  </si>
  <si>
    <t>VIVIANE NEVES</t>
  </si>
  <si>
    <t>LUCIENE ALMEIDA ANDRADE</t>
  </si>
  <si>
    <t>RIVANIA FERREIRA GALVAO RODRIGUES</t>
  </si>
  <si>
    <t>SUELI MARIA DE SOUZA</t>
  </si>
  <si>
    <t>TANIA CUNHA DE SOUZA VASSOLER</t>
  </si>
  <si>
    <t>SIMONE CRISTIANE SEIVA DOS SANTOS</t>
  </si>
  <si>
    <t>MARTA CORREIA DA SILVA</t>
  </si>
  <si>
    <t>EVELIZE TATIANE CAU</t>
  </si>
  <si>
    <t>ANGELA MARIA DE REZENDE</t>
  </si>
  <si>
    <t>ANGELA NEVES DE CARVALHO</t>
  </si>
  <si>
    <t>LUCIANA SANT ANA SILVA AMARAL</t>
  </si>
  <si>
    <t>VALQUIRIA DIAS CESAR DOS SANTOS</t>
  </si>
  <si>
    <t>ELIZANGELA RODRIGUES</t>
  </si>
  <si>
    <t>PRISCILLA MOREIRA</t>
  </si>
  <si>
    <t>ZENILMA DA SILVA SOUZA</t>
  </si>
  <si>
    <t>LUCINEIDE SANTOS SILVA</t>
  </si>
  <si>
    <t>MARIA HELENA FRANCISCO</t>
  </si>
  <si>
    <t>JUCIMARA KEILE DA CRUZ OLIVEIRA</t>
  </si>
  <si>
    <t>IRIS SILVA SANTOS</t>
  </si>
  <si>
    <t>SILVANETE SANTOS DE LIMA</t>
  </si>
  <si>
    <t>ISLEIDE DO NASCIMENTO SANTOS</t>
  </si>
  <si>
    <t xml:space="preserve">EDNEIA ALVES DOS REIS </t>
  </si>
  <si>
    <t>PAULA APARECIDA VIEIRA GERALDELLI</t>
  </si>
  <si>
    <t>CLAUDIANE MARIA DE JESUS</t>
  </si>
  <si>
    <t>MAX ELTON JOHN FAVALLI</t>
  </si>
  <si>
    <t>MARIA CRISTINA SANTIAGO CARDOSO</t>
  </si>
  <si>
    <t>SONIA SILVA DE OLIVEIRA</t>
  </si>
  <si>
    <t>MARCIA SANTOS DE JESUS BROCCA</t>
  </si>
  <si>
    <t>LUCIANA RODRIGUES DE ALMEIDA MARTINS</t>
  </si>
  <si>
    <t>PATRICIA DE JESUS EMBER</t>
  </si>
  <si>
    <t>DULCIMEIRE MATHEUS FILARDO DA SILVA</t>
  </si>
  <si>
    <t>MARIA ELOISA BAGESTERO MAZZINI</t>
  </si>
  <si>
    <t>FABRICIO PEREIRA DE OLIVEIRA</t>
  </si>
  <si>
    <t>JAQUELINE BIRUEL SAFRA FARBO</t>
  </si>
  <si>
    <t>SALETE VEIGA DA CRUZ RODRIGUES</t>
  </si>
  <si>
    <t>FLAVIA ALVES CARDOSO SANTOS</t>
  </si>
  <si>
    <t>RODRIGO DE MENDONCA EMIDIO</t>
  </si>
  <si>
    <t>LUCIANA ALVES NEPOMUCENO DOS SANTOS</t>
  </si>
  <si>
    <t>MARISTELA ZAMBRINI DE ALMEIDA</t>
  </si>
  <si>
    <t>SELMA SANTOS DA SILVA</t>
  </si>
  <si>
    <t>KELLY CRISTINA DE OLIVEIRA</t>
  </si>
  <si>
    <t>ANDREIA BENTO DA SILVA</t>
  </si>
  <si>
    <t>LIVIA REGINA DA SILVA BRITTO</t>
  </si>
  <si>
    <t>VILMA APARECIDA DE FREITAS</t>
  </si>
  <si>
    <t>VIVIANE SILVA SANTOS</t>
  </si>
  <si>
    <t>KATIA APARECIDA DA SILVA</t>
  </si>
  <si>
    <t>MEIRE LUCI REGIANI ALVES SILVA</t>
  </si>
  <si>
    <t>VANESSA RODRIGUES TONETTI</t>
  </si>
  <si>
    <t>UILMA SANTOS ALMEIDA GIRALDEZ</t>
  </si>
  <si>
    <t>LETICIA MORAES DA SILVA</t>
  </si>
  <si>
    <t>ROMILDA FERREIRA ABREU DOS SANTOS</t>
  </si>
  <si>
    <t>ANDRESSA CARLA DA SILVA REIS</t>
  </si>
  <si>
    <t>GISELLE RODRIGUES BEDA DA SILVA</t>
  </si>
  <si>
    <t>VANUSA MARIA MENDES SANTIAGO</t>
  </si>
  <si>
    <t>LUCIANA SANTOS ROCHA</t>
  </si>
  <si>
    <t>ROSANGELA MATOS DE SANTANA</t>
  </si>
  <si>
    <t>ENNARIA MARIA DANTAS LEITE</t>
  </si>
  <si>
    <t>CLAUDIA HIPOLITO DE OLIVEIRA</t>
  </si>
  <si>
    <t>ANA PAULA ROQUINI</t>
  </si>
  <si>
    <t>JULIANA KOCH GALEGO</t>
  </si>
  <si>
    <t>ANDREA PAVAN</t>
  </si>
  <si>
    <t>ROSIMEIRE ALVES LIMA</t>
  </si>
  <si>
    <t>MARIA ALICE NASCIMENTO RARIS</t>
  </si>
  <si>
    <t>LEDUINA MARIA DE SOUSA JALES FERNANDES</t>
  </si>
  <si>
    <t>CARMEM APARECIDA ALVES</t>
  </si>
  <si>
    <t>MARCIA LUIZ PEDROSO DA SILVA</t>
  </si>
  <si>
    <t>SUELENE DE OLIVEIRA CANDIDO</t>
  </si>
  <si>
    <t>CLAUDIA APARECIDA DA SILVA</t>
  </si>
  <si>
    <t>ALICE CAMPOS MAIA</t>
  </si>
  <si>
    <t>RILDA SOLANGE DE ALMEIDA</t>
  </si>
  <si>
    <t>GISLANE GONCALVES SOUSA</t>
  </si>
  <si>
    <t>DAIANE OLESOVS</t>
  </si>
  <si>
    <t>MARCIA ORTIZ DE CAMARGO COTULIO</t>
  </si>
  <si>
    <t>CINARA HAG FERREIRA</t>
  </si>
  <si>
    <t>FABIANA DOS SANTOS SOUZA MORENO</t>
  </si>
  <si>
    <t>MARISANGELA GROSSI LOURENCO</t>
  </si>
  <si>
    <t>VIVIANE CRISTINA ZAMPIERI COSTA</t>
  </si>
  <si>
    <t>ANDREIA AGUILAR DE VASCONCELOS</t>
  </si>
  <si>
    <t>MAISA GOMES DA SILVA</t>
  </si>
  <si>
    <t>JOSEFA JOCELIA BARBOSA PRADO</t>
  </si>
  <si>
    <t>LUCIENE KATIA RESENDE</t>
  </si>
  <si>
    <t>LILIAN ANGELA BATISTA DA COSTA</t>
  </si>
  <si>
    <t>KELLY CRISTINA VIEIRA DOS SANTOS</t>
  </si>
  <si>
    <t>MARIA GORETH CRISPIM</t>
  </si>
  <si>
    <t>MONICA DE PAULA CERQUEIRA CUNHA</t>
  </si>
  <si>
    <t>CINTIA FERNANDES QUINTAS</t>
  </si>
  <si>
    <t>REGIANE DA SILVA SANTOS</t>
  </si>
  <si>
    <t>SINARA DE OLIVEIRA ERNESTO LESTE</t>
  </si>
  <si>
    <t>MICHELLE SALGO BITTENCOURT LINS</t>
  </si>
  <si>
    <t>CLAUDIA REIS MERINO</t>
  </si>
  <si>
    <t>MARIA HELENA JEROMIN</t>
  </si>
  <si>
    <t>GILEUSA MACEDO DE ANDRADE</t>
  </si>
  <si>
    <t>INES PALMIRA PALHONI</t>
  </si>
  <si>
    <t>ROSANA FATIMA ALEXANDRE DE PAULA</t>
  </si>
  <si>
    <t>JULIANA MACIEL DOS SANTOS LOURENCO</t>
  </si>
  <si>
    <t>ELISABETE LOPES PARADELLA</t>
  </si>
  <si>
    <t>JOELMA VELOSO DA SILVA SOUZA</t>
  </si>
  <si>
    <t>LILIAN HOLZMANN</t>
  </si>
  <si>
    <t>ANGELA DE JESUS ANDRADE</t>
  </si>
  <si>
    <t>JOSINETE NERES DE SOUZA</t>
  </si>
  <si>
    <t>ELIZA CARVALHO DE SOUZA SILVA</t>
  </si>
  <si>
    <t>GISELLA WANDERLEY QUEIROZ CAPPELIN</t>
  </si>
  <si>
    <t>SHEILA GONCALVES PEREIRA</t>
  </si>
  <si>
    <t>ANGELA MARIA GONCALVES</t>
  </si>
  <si>
    <t>MARINA MEYER TAIRA</t>
  </si>
  <si>
    <t>ISABEL ARAUJO OLIVEIRA</t>
  </si>
  <si>
    <t>PATRICIA SIMOES</t>
  </si>
  <si>
    <t>ROSELI DE SOUZA</t>
  </si>
  <si>
    <t>GRAZIELA APARECIDA DA SILVA COSTA</t>
  </si>
  <si>
    <t>JEANNE ALVES PEREIRA DOS SANTOS</t>
  </si>
  <si>
    <t>ANA MARIA DOS SANTOS LAZARIN</t>
  </si>
  <si>
    <t>ALINE MORAES NEVES</t>
  </si>
  <si>
    <t>CINTIA NICACIO DA ROCHA SILVA</t>
  </si>
  <si>
    <t>MARIA ISABEL DA SILVA</t>
  </si>
  <si>
    <t>PATRICIA SANTAGUIDA BERNARDES</t>
  </si>
  <si>
    <t>HELLES DALMAR DA SILVA</t>
  </si>
  <si>
    <t>ALESSANDRA LOPES VIEIRA</t>
  </si>
  <si>
    <t>RAQUEL BRICHUCKA DE PAIVA</t>
  </si>
  <si>
    <t>LUCIANA FERREIRA DE CARVALHO</t>
  </si>
  <si>
    <t>FABIANA PELIZARIO DA SILVA SANTANA</t>
  </si>
  <si>
    <t>ADRIANA ELIAS DA SILVA</t>
  </si>
  <si>
    <t>ELIZANGELA APARECIDA LIMA DOS SANTOS</t>
  </si>
  <si>
    <t>CLAUDIA CASSIMIRO DOS SANTOS</t>
  </si>
  <si>
    <t>EUNICE CARDOSO DA SILVA SANTOS</t>
  </si>
  <si>
    <t>ESTHER APARECIDA BORTOLUCI ALVES VILAR</t>
  </si>
  <si>
    <t>ELAINE DA SILVA</t>
  </si>
  <si>
    <t>LUCIVANIA NERI DA SILVA</t>
  </si>
  <si>
    <t>ANGELA KAORI USIZIMA MEDRADO DO NASCIMENTO</t>
  </si>
  <si>
    <t>CRISTIANE AMANCIO DAS CHAGAS ALBA</t>
  </si>
  <si>
    <t>JOANA DO NASCIMENTO FONSECA</t>
  </si>
  <si>
    <t>RAIMUNDA HELENA MOURA SILVA</t>
  </si>
  <si>
    <t>TATIANE PEREIRA ANDRADE DA SILVA</t>
  </si>
  <si>
    <t>MARLI MARLENE BUCKER</t>
  </si>
  <si>
    <t>MONICA FERREIRA DE LAIAS FARIA</t>
  </si>
  <si>
    <t>ADILSON CUSTODIO</t>
  </si>
  <si>
    <t>SUELI REIS LOURENCO</t>
  </si>
  <si>
    <t>MARCELO OLDRA</t>
  </si>
  <si>
    <t>ELAINE GUIMARAES CHIMELLO</t>
  </si>
  <si>
    <t>DANIELLA ARAUJO DA SILVA</t>
  </si>
  <si>
    <t>CAMILA SIGHIERI CALLEGARI</t>
  </si>
  <si>
    <t>EDNA OLIVEIRA ALVES DA SILVA</t>
  </si>
  <si>
    <t>MARIA EMILIA ROGATO OLIVEIRA</t>
  </si>
  <si>
    <t>KELLY GUIMARAES CHAGAS GOMES</t>
  </si>
  <si>
    <t>FLAVIA DE OLIVEIRA CALVI</t>
  </si>
  <si>
    <t>VANESSA PICCINO PONTE</t>
  </si>
  <si>
    <t>EDNA MARIA SABINO DE SOUZA LEITE</t>
  </si>
  <si>
    <t>ADRIANO RAMOS DA SILVA</t>
  </si>
  <si>
    <t>DEBORA LELA SANTANA</t>
  </si>
  <si>
    <t>RAFAEL FREITAS DA SILVA</t>
  </si>
  <si>
    <t>SIMONE FRANCISCA DA SILVA</t>
  </si>
  <si>
    <t>ANDREA BATISTA DO NASCIMENTO</t>
  </si>
  <si>
    <t>DANIELLI PAGLIUCA BORGES SILVA</t>
  </si>
  <si>
    <t>EDINA DE FATIMA SILVA</t>
  </si>
  <si>
    <t>MARIA JOSE SILVA DOS SANTOS</t>
  </si>
  <si>
    <t>JEDIAS FERREIRA BORGES</t>
  </si>
  <si>
    <t>CAROLINA DE MOURA GERALDI ARAUJO</t>
  </si>
  <si>
    <t>VANESSA FERNANDES DOS SANTOS</t>
  </si>
  <si>
    <t>VANESSA TREVISAN DE SOUZA DIAS</t>
  </si>
  <si>
    <t>KARINA DE AGUIAR URBIETIS</t>
  </si>
  <si>
    <t>AIDA SANTIAGO DA SILVA</t>
  </si>
  <si>
    <t>VALDINEIA JOANA DIAS</t>
  </si>
  <si>
    <t>DUCINEIDE SANTOS DE ALMEIDA</t>
  </si>
  <si>
    <t xml:space="preserve">ERICA DA ROCHA MATIAS </t>
  </si>
  <si>
    <t>LUCINEIDE BEZERRA DE SOUSA</t>
  </si>
  <si>
    <t>GILCELIA MIRANDA BARBOSA</t>
  </si>
  <si>
    <t>GILMARA ANDREZA ROCHA</t>
  </si>
  <si>
    <t>ROSILENE MODESTO DA COSTA</t>
  </si>
  <si>
    <t>REGINA SANDRA ALVES FERNANDES</t>
  </si>
  <si>
    <t xml:space="preserve">ANA PAULA DA SILVA ROBERTO </t>
  </si>
  <si>
    <t>DANIELA VIEIRA LANGIANI</t>
  </si>
  <si>
    <t>ROBERTO ANTONIO DA SILVEIRA</t>
  </si>
  <si>
    <t>MAURICIO DA SILVA ALVES</t>
  </si>
  <si>
    <t>ROSANA MONTEIRO DOS SANTOS AMARAL</t>
  </si>
  <si>
    <t>ANGELA BARBOZA</t>
  </si>
  <si>
    <t>SUELI DE CASSIA AVELAR CANDIDO</t>
  </si>
  <si>
    <t>SONIA REGINA JORGE DUARTE</t>
  </si>
  <si>
    <t>FERNANDA DOS SANTOS CASSIMIRO</t>
  </si>
  <si>
    <t>FLAVIA SENNA</t>
  </si>
  <si>
    <t>ELIANA MARQUES PERIM</t>
  </si>
  <si>
    <t>ALVISMAR FERREIRA DOS SANTOS</t>
  </si>
  <si>
    <t>MARIA MARTA OLIVEIRA MORAES DE AZEVEDO</t>
  </si>
  <si>
    <t>MARIA JULIA DIAS ALMEIDA</t>
  </si>
  <si>
    <t>DENISE DE JESUS SEPULVIDA</t>
  </si>
  <si>
    <t>VANDA APARECIDA DOS SANTOS</t>
  </si>
  <si>
    <t>RITA DE CASSIA FELIX EVANGELISTA</t>
  </si>
  <si>
    <t>FERNANDA LIMA BUENO BERNEGOSSO</t>
  </si>
  <si>
    <t>ZELIA CRISTINA ABRANCHES FACCHINETTI</t>
  </si>
  <si>
    <t>MARIA APARECIDA FASCIANA MASCELLONI</t>
  </si>
  <si>
    <t>ISABEL CRISTIANE RODRIGUES GALVAO</t>
  </si>
  <si>
    <t>NATALINA RODRIGUES MOREIRA YOKOMIZO</t>
  </si>
  <si>
    <t>LENILDA DE SOUSA ALCANTARA</t>
  </si>
  <si>
    <t>ANA PAULA HERRERA</t>
  </si>
  <si>
    <t>ADRIANE LIRA PRADO</t>
  </si>
  <si>
    <t>BERNARDETE NAMUR BERNARDES</t>
  </si>
  <si>
    <t>CLESIA SANTOS</t>
  </si>
  <si>
    <t>LILIAN REGINA APATI ROSA CASEIRO</t>
  </si>
  <si>
    <t>ADRIANA ANICETO FREITAS</t>
  </si>
  <si>
    <t>MARIA DE FATIMA DALMASO</t>
  </si>
  <si>
    <t>ANA LAURA RIBEIRO</t>
  </si>
  <si>
    <t>CRISTIANE DE JESUS EMBER ANDRADE</t>
  </si>
  <si>
    <t>QUITERIA MARIA FERREIRA DE SOUZA</t>
  </si>
  <si>
    <t>JOELMA ALBERTINA DA SILVA</t>
  </si>
  <si>
    <t>MARIA SEVERINA DOS SANTOS DE VASCONCELOS</t>
  </si>
  <si>
    <t>MARIA DE LOURDES BARBOSA</t>
  </si>
  <si>
    <t>ELISANGELA EVANGELISTA DE SOUSA</t>
  </si>
  <si>
    <t>WALDEMIRA ROSA PEREIRA</t>
  </si>
  <si>
    <t>CRISTINA APARECIDA DOS SANTOS</t>
  </si>
  <si>
    <t>FABIANA FRANCELINO ALBINO DE SOUZA</t>
  </si>
  <si>
    <t>CINTIA PERRELLA JUSTINO</t>
  </si>
  <si>
    <t>CICERA VIRGINIA DA SILVA</t>
  </si>
  <si>
    <t>ANA PAULA VIEIRA</t>
  </si>
  <si>
    <t>MARIA ZENEIDE CLARES UCHOA</t>
  </si>
  <si>
    <t>MARCIA SANCHES PEREIRA</t>
  </si>
  <si>
    <t>RENATA IRANCO TEIXEIRA BALANDINO</t>
  </si>
  <si>
    <t>ELIZETE DE ARAUJO NOVAES RIBEIRO</t>
  </si>
  <si>
    <t>SONIA MARIA NUNES</t>
  </si>
  <si>
    <t>EUNICE PAZ DE CARVALHO SANTOS</t>
  </si>
  <si>
    <t>REINALDO GUILHERME FIX</t>
  </si>
  <si>
    <t>EUFRASIA PEREIRA ROCHA OLIVEIRA</t>
  </si>
  <si>
    <t>CAMILA CASTELHANO</t>
  </si>
  <si>
    <t>FLAVIA RABELO SILVA</t>
  </si>
  <si>
    <t>DANIELLA BUENO BONFIM</t>
  </si>
  <si>
    <t>MARCIA KLANN</t>
  </si>
  <si>
    <t>MARIA DA GLORIA GONCALVES DE OLIVEIRA</t>
  </si>
  <si>
    <t>JULIANA DA SILVA OLIVEIRA PAIXAO</t>
  </si>
  <si>
    <t>DILENE DE ASSIS OLIVEIRA ATANAZIO</t>
  </si>
  <si>
    <t>SILVANA ALVARENGA</t>
  </si>
  <si>
    <t>ANA LUCIA DE ASSIS FERREIRA</t>
  </si>
  <si>
    <t>MONICA MARIA ALVES DA SILVA</t>
  </si>
  <si>
    <t xml:space="preserve"> </t>
  </si>
  <si>
    <t>ELAINE MARIA DA SILVA FRANCA</t>
  </si>
  <si>
    <t>FABIO ALVES DOS SANTOS</t>
  </si>
  <si>
    <t>SILVANA SALETE SARTORI</t>
  </si>
  <si>
    <t>ALESSANDRA APARECIDA DA PENHA SANTOS SOARES</t>
  </si>
  <si>
    <t>ELIUDE MARIA VALENTIN DOS ANJOS</t>
  </si>
  <si>
    <t>MARIA NIUZA GOMES DOS SANTOS</t>
  </si>
  <si>
    <t>DEBORA ROMAN SAMPAIO</t>
  </si>
  <si>
    <t>SANDRA REGINA DE CAMPOS DA SILVA</t>
  </si>
  <si>
    <t>ROSEMEIRE DA MATA RODRIGUES DA SILVA</t>
  </si>
  <si>
    <t>ANA PAULA DE NOBREGA OKUMURA</t>
  </si>
  <si>
    <t>MARIA APARECIDA DE OLIVEIRA</t>
  </si>
  <si>
    <t>ROSELI GUIMARAES</t>
  </si>
  <si>
    <t>RENATA ALVES DA SILVA AQUINO</t>
  </si>
  <si>
    <t>GERALDA ISABEL PEREIRA RODRIGUES</t>
  </si>
  <si>
    <t>SONEIDE DIAS DA SILVA</t>
  </si>
  <si>
    <t>CLARA MARIA ALMEIDA SANTOS</t>
  </si>
  <si>
    <t>VANILDA TEIXEIRA BORGES</t>
  </si>
  <si>
    <t>MARIA APARECIDA DA SILVA NASCIMENTO</t>
  </si>
  <si>
    <t>LUCI ROSA GOUVEIA LOPES</t>
  </si>
  <si>
    <t>ALCINA EMILIA LINHARES</t>
  </si>
  <si>
    <t>MARIA LEDA TEIXEIRA OLIVEIRA</t>
  </si>
  <si>
    <t>ELIANA SEVERO RAMOS</t>
  </si>
  <si>
    <t>PATRICIA DE FATIMA GASPAR DUARTE MARQUES</t>
  </si>
  <si>
    <t>MARIA SUELY DO NASCIMENTO OLIVEIRA</t>
  </si>
  <si>
    <t>EDLAINE CARVALHO DA SILVA</t>
  </si>
  <si>
    <t>ELAINE BATISTA VASCONCELOS</t>
  </si>
  <si>
    <t>TELMA APARECIDA DA SILVA CONTELLI</t>
  </si>
  <si>
    <t>LINDA AURORA DA SILVA</t>
  </si>
  <si>
    <t>GEMA SERAFIM MELO</t>
  </si>
  <si>
    <t>MARIA DA JUDA SOUZA GUIMARAES</t>
  </si>
  <si>
    <t>MARIA LUIZA NEVES SALES GARCIA</t>
  </si>
  <si>
    <t>EDUCADOR (A) DE TRANSITO</t>
  </si>
  <si>
    <t>VIVIANE CRISTINA DOS SANTOS</t>
  </si>
  <si>
    <t>ANDREA ALVES OCCHI</t>
  </si>
  <si>
    <t>NANCI MENON MARTINELLI</t>
  </si>
  <si>
    <t>LUCIANA SEABRA DA FONSECA</t>
  </si>
  <si>
    <t>ALICE PRISCILA ROCHA</t>
  </si>
  <si>
    <t>APARECIDA MONTEIRO DOS SANTOS DEMETRIO GOMES</t>
  </si>
  <si>
    <t>ANGELA FLORENCIO PEREIRA DOS SANTOS</t>
  </si>
  <si>
    <t xml:space="preserve">ELY CRISTIANE MACHADO </t>
  </si>
  <si>
    <t>ELAINE VICTOR DA SILVA VILA NOVA</t>
  </si>
  <si>
    <t>MIRIAM FERNANDES CANDIDO BRANDAO</t>
  </si>
  <si>
    <t xml:space="preserve">MARCIA CELESTE SANTANA REIS </t>
  </si>
  <si>
    <t>JANE ANTUNES DOS SANTOS SANTIAGO</t>
  </si>
  <si>
    <t>ELISANGELA CRISTINA DE OLIVEIRA</t>
  </si>
  <si>
    <t>VANESSA APARECIDA DA SILVA CONCEICAO</t>
  </si>
  <si>
    <t>MICHELE CASSIA MINGORANCE FUJITA</t>
  </si>
  <si>
    <t>ROBERTA LACAVA RODRIGUES</t>
  </si>
  <si>
    <t>GISELE PIRES DA SILVA SALES</t>
  </si>
  <si>
    <t>ELISANGELA MENDES MARVILLA</t>
  </si>
  <si>
    <t>BERTOLINA RODRIGUES CARVALHO</t>
  </si>
  <si>
    <t>RENATA LIMA OLIVEIRA MOUTINHO</t>
  </si>
  <si>
    <t>CRISTIANE SANTOS ROMAO</t>
  </si>
  <si>
    <t>DORA FATIMA MENDES DE OLIVEIRA</t>
  </si>
  <si>
    <t>EUNICE BRITO MOREIRA</t>
  </si>
  <si>
    <t>ELIANA RANY DA COSTA OLIVEIRA</t>
  </si>
  <si>
    <t>MARINALVA RODRIGUES DA SILVA ROSSI</t>
  </si>
  <si>
    <t>MARIA JOSE GOMES DA SILVA VIEIRA</t>
  </si>
  <si>
    <t>FABIOLA RIBEIRO CHACIM</t>
  </si>
  <si>
    <t>PATRICIA TURGANTE</t>
  </si>
  <si>
    <t>JIVANETE VIEIRA DOS SANTOS ARAUJO</t>
  </si>
  <si>
    <t>VIRGINIA BROZIO DE CARVALHO</t>
  </si>
  <si>
    <t>NEUSA JORGE DE OLIVEIRA KANEDA</t>
  </si>
  <si>
    <t>KAREN CRISTIANE HOSOTANI</t>
  </si>
  <si>
    <t>TATIANE LIMA MENEZES</t>
  </si>
  <si>
    <t>ZENILDA RIBEIRO DE JESUS DIAS</t>
  </si>
  <si>
    <t>LILIAN LIMA DE MELO</t>
  </si>
  <si>
    <t>JANNY PEREIRA DE ABREU</t>
  </si>
  <si>
    <t>LUCIANE RODRIGUES DE MORAES</t>
  </si>
  <si>
    <t>PRISCILA DONIZETTI CORDEIRO DOS SANTOS</t>
  </si>
  <si>
    <t>CAROLINE CARDOSO DOS SANTOS</t>
  </si>
  <si>
    <t>ADRIANA APARECIDA DE CARVALHO</t>
  </si>
  <si>
    <t>ELAINE APARECIDA RODRIGUES GODOY</t>
  </si>
  <si>
    <t>PATRICIA MOREIRA DE SOUZA GOMES</t>
  </si>
  <si>
    <t>ELISANGELA MARTINS GONCALVES</t>
  </si>
  <si>
    <t>VITORIA CARMINE ARAUJO DA SILVA</t>
  </si>
  <si>
    <t>SILVIA REGINA DE SOUZA PAULO</t>
  </si>
  <si>
    <t>ROSEMEIRE DE SOUZA LIMA</t>
  </si>
  <si>
    <t>RENATA GARCIA PESSOA</t>
  </si>
  <si>
    <t>MARCIA SOARES DA SILVA SANTOS</t>
  </si>
  <si>
    <t>LEILA MACEDO DOS SANTOS CABRAL</t>
  </si>
  <si>
    <t>MARLI CARVALHO BEZERRA</t>
  </si>
  <si>
    <t>MICHELE DE ALMEIDA SILVA HAMMOND</t>
  </si>
  <si>
    <t>FABIANA TAVARES VELONI RICARTE</t>
  </si>
  <si>
    <t>TANIA APARECIDA MINORELLI</t>
  </si>
  <si>
    <t>ANA PAULA DE LIMA</t>
  </si>
  <si>
    <t>ANDREZA MARIA DA SILVA</t>
  </si>
  <si>
    <t>DANIELE DE MATOS VIEIRA</t>
  </si>
  <si>
    <t>ANACELIA SIPRIANO DA SILVA</t>
  </si>
  <si>
    <t>SANDRA REGINA ATAIDES LIMA DA SILVA</t>
  </si>
  <si>
    <t>ROSA PEREIRA DA SILVA CABRAL</t>
  </si>
  <si>
    <t xml:space="preserve">TELMA ESTELA BAZAN RIBEIRO </t>
  </si>
  <si>
    <t>GABRIELA FERNANDA DA SILVA COSTA</t>
  </si>
  <si>
    <t>KARINA DE CASSIA SCAGLIA DA SILVA</t>
  </si>
  <si>
    <t>STELLA BARGAS GUEIROS</t>
  </si>
  <si>
    <t>ANDREIA APARECIDA DE PONTES SILVA</t>
  </si>
  <si>
    <t>MARIANA DO PRADO</t>
  </si>
  <si>
    <t>SUELY BATISTA RIOS</t>
  </si>
  <si>
    <t>SIMONE PEREIRA DA CRUZ</t>
  </si>
  <si>
    <t>ELAINE CRISTINA DA SILVA ABREU</t>
  </si>
  <si>
    <t>JOSEFA NICOLAU DA SILVA</t>
  </si>
  <si>
    <t>VANESSA SILVA COSTA DAMACENO</t>
  </si>
  <si>
    <t>IRACILMA BESERRA DA SILVA</t>
  </si>
  <si>
    <t>PAULA DE OLIVEIRA MORAES</t>
  </si>
  <si>
    <t>ALEXSANDRA RICZ DE MELO SOUZA</t>
  </si>
  <si>
    <t>ROSELANE NOGUEIRA CARVALHO</t>
  </si>
  <si>
    <t>FABIANA RODRIGUES MAIA GONCALVES</t>
  </si>
  <si>
    <t>JOYCE BUENO CORREIA</t>
  </si>
  <si>
    <t>SIGNALVA RODRIGUES DOS SANTOS</t>
  </si>
  <si>
    <t>ROSE FERREIRA DA SILVA CRUZ</t>
  </si>
  <si>
    <t xml:space="preserve">PATRICIA DANIELA GOMES </t>
  </si>
  <si>
    <t>TEREZINHA SIQUEIRA DE SOUZA</t>
  </si>
  <si>
    <t>RITA DE CASSIA CORREIA MACHADO</t>
  </si>
  <si>
    <t>FRANCINI PRATA BOGAZ DA ROCHA</t>
  </si>
  <si>
    <t>ANDREIA DE MATOS CASTRO SANTOS</t>
  </si>
  <si>
    <t>MARIA HELENA FERNANDES FRANCA</t>
  </si>
  <si>
    <t>JULIANA AGUIAR VILAS BOAS DE MELO</t>
  </si>
  <si>
    <t>ROSANA CONCEICAO SANTIAGO</t>
  </si>
  <si>
    <t>EDINA DE SOUZA BARREIRA PIOLOGO</t>
  </si>
  <si>
    <t>SIMONE BATISTA RIOS DE SOUZA</t>
  </si>
  <si>
    <t>FATIMA APARECIDA CARDOSO DA SILVA</t>
  </si>
  <si>
    <t>REGIANE PACHECO NEVES</t>
  </si>
  <si>
    <t>FATIMA APARECIDA DINIZ</t>
  </si>
  <si>
    <t>VALERIA DE SOUZA SANTANA</t>
  </si>
  <si>
    <t>CICERA MARIA COSTA CALDAS MENEZES</t>
  </si>
  <si>
    <t>VALDIRENE DIAMANTE COELHO</t>
  </si>
  <si>
    <t>CACILAINE DOS SANTOS RIBEIRO</t>
  </si>
  <si>
    <t>SIMONE DANTAS DA LUZ GOMES</t>
  </si>
  <si>
    <t>RITA DE CARCIA GUIMARAES GUSMAO</t>
  </si>
  <si>
    <t>SILVANA ALVES ESCALANTE</t>
  </si>
  <si>
    <t>KATIA DAS NEVES RAIMUNDO</t>
  </si>
  <si>
    <t>MARCIA MARIA RAMALHO DE SOUZA FERREIRA</t>
  </si>
  <si>
    <t>RAQUEL GOMES NAZARETH CARRARA</t>
  </si>
  <si>
    <t>RENATA BENFATTI CORA</t>
  </si>
  <si>
    <t>REGINA BUENO TEIXEIRA</t>
  </si>
  <si>
    <t>VIVIANE REZENDE DUARTE</t>
  </si>
  <si>
    <t>ANDRESSA RESENDE DE DEUS ASSAD</t>
  </si>
  <si>
    <t>GISELE BERTONI JOAQUIM</t>
  </si>
  <si>
    <t>ELIANE SILVEIRA SILVA</t>
  </si>
  <si>
    <t>ANDREIA JANUARIO DOS SANTOS DA SILVA</t>
  </si>
  <si>
    <t>VANIA APARECIDA BOREAN</t>
  </si>
  <si>
    <t>HADAILTON CHARABA</t>
  </si>
  <si>
    <t>LUCIANA FIDELLI VENANCIO CAPELO MIRANDA</t>
  </si>
  <si>
    <t xml:space="preserve">THAIS FURLAN TAVARES SHIMOKAWA </t>
  </si>
  <si>
    <t>DANIELLE SOARES PASTOR BORGES DE MELO</t>
  </si>
  <si>
    <t>LEILA DOS SANTOS RODRIGUES</t>
  </si>
  <si>
    <t>EGLE MARIA ARMANDO GARCIA</t>
  </si>
  <si>
    <t>JOSILANE FERREIRA DE MORAES</t>
  </si>
  <si>
    <t>LELIA CRISTINA VIEIRA DA COSTA</t>
  </si>
  <si>
    <t>JACQUELINE SOARES CARNEIRO</t>
  </si>
  <si>
    <t>FRANCISMEIRE PORTELA MORAES</t>
  </si>
  <si>
    <t>ELAINE CRISTINA SANTOS PINTO</t>
  </si>
  <si>
    <t>LUCIANA APARECIDA NUNES DE LIMA</t>
  </si>
  <si>
    <t>ALESSANDRA APARECIDA DA COSTA</t>
  </si>
  <si>
    <t>ELAINE DE FARIA VIDAL</t>
  </si>
  <si>
    <t>DENECIR MORAIS VIEIRA RODRIGUES</t>
  </si>
  <si>
    <t>LIGIA FERREIRA DE SOUZA RODRIGUES</t>
  </si>
  <si>
    <t>ANA PAULA LOPES DE OLIVEIRA</t>
  </si>
  <si>
    <t>MARLENE RODRIGUES DOS SANTOS SOUSA</t>
  </si>
  <si>
    <t>ROSANGELA RENALDINI CERCONI</t>
  </si>
  <si>
    <t>GABRIELA BARROS DE SOUZA</t>
  </si>
  <si>
    <t>RITA DE CASSIA RAMOS BARBOSA</t>
  </si>
  <si>
    <t>VIVIANE FERREIRA ORTIS</t>
  </si>
  <si>
    <t>RITA DE CASSIA RIBEIRO DE AMORIM</t>
  </si>
  <si>
    <t>ELIANE CARVALHO CLARO</t>
  </si>
  <si>
    <t>MARIANO JOAO DOS SANTOS JUNIOR</t>
  </si>
  <si>
    <t>ANA CANDIDA STENICO DE OLIVEIRA</t>
  </si>
  <si>
    <t>THAIS CHIOCHETTI</t>
  </si>
  <si>
    <t>NIVEA REGINA ANGELO</t>
  </si>
  <si>
    <t>CECILIA MARIA DOS SANTOS</t>
  </si>
  <si>
    <t>CINTIA DE OLIVEIRA PAES VIANA</t>
  </si>
  <si>
    <t>PRISCILA TAVARES DO REGO</t>
  </si>
  <si>
    <t>ANA PAULA RODRIGUES DE FREITAS</t>
  </si>
  <si>
    <t>ELAINE DEDINO DAMACENA</t>
  </si>
  <si>
    <t>ANA MARIA MARTINS BIGGI</t>
  </si>
  <si>
    <t>MARCIA PEREIRA DE SOUZA</t>
  </si>
  <si>
    <t>THAIS FERREIRA RIBEIRO ROMANO</t>
  </si>
  <si>
    <t>REGIANE APARECIDA DE SOUSA MACHADO</t>
  </si>
  <si>
    <t>FABIANI DA SILVA DELECRODE DE SOUSA</t>
  </si>
  <si>
    <t>PROFESSOR (A) COORDENADOR (A) PEDAG SUBSTITUTO (A)</t>
  </si>
  <si>
    <t>RAQUEL ALVES DE SOUZA SANTOS</t>
  </si>
  <si>
    <t>PATRICIA DA SILVA PARDINHO</t>
  </si>
  <si>
    <t>JULIANE LOPES DOS SANTOS</t>
  </si>
  <si>
    <t>VITOR HENRIQUE DA COSTA</t>
  </si>
  <si>
    <t>MARIA IONE DE OLIVEIRA MENDONCA</t>
  </si>
  <si>
    <t>LUCIANA DE SOUZA CHAGAS DE MELO</t>
  </si>
  <si>
    <t>SILVIA DE OLIVEIRA CUSTODIO MARQUES</t>
  </si>
  <si>
    <t>MONICA PELEGRINI PEREIRA</t>
  </si>
  <si>
    <t>VANESSA APARECIDA LEANDRO BARBOSA</t>
  </si>
  <si>
    <t>PATRICIA EDALECIO TONAO</t>
  </si>
  <si>
    <t>MONICA ANDRADE SANTOS DE MIRANDA</t>
  </si>
  <si>
    <t>LISANDRA APARECIDA SOARES DA SILVA</t>
  </si>
  <si>
    <t>TANIA ROGELIA LIMA GUEDES</t>
  </si>
  <si>
    <t>CLARICE ALVES DE ALMEIDA</t>
  </si>
  <si>
    <t xml:space="preserve">SILVANIA MARIA DE JESUS </t>
  </si>
  <si>
    <t>JOSELIA CHAVES DOS SANTOS</t>
  </si>
  <si>
    <t>SANDRA APARECIDA GONCALVES JACINTO</t>
  </si>
  <si>
    <t>VIVIAN GADELHA SANTOS DE SA</t>
  </si>
  <si>
    <t>ROSANE MARIA SILVA CASTRO DE SOUZA</t>
  </si>
  <si>
    <t>ELIZABETE RIBEIRO SANTOS MARZANO</t>
  </si>
  <si>
    <t>MARIA ANGELICA MATEUS SILVA CAJA</t>
  </si>
  <si>
    <t>EDNA VIANA DE ALCANTARA SANTOS</t>
  </si>
  <si>
    <t>PRISCILA SILVA</t>
  </si>
  <si>
    <t>BEATRIZ RODRIGUES DE OLIVEIRA</t>
  </si>
  <si>
    <t>ALEXANDRA ROSA JOSE</t>
  </si>
  <si>
    <t>JULIANA ALMEIDA RAMOS DOS SANTOS</t>
  </si>
  <si>
    <t>VANIA APARECIDA MADEIRA ARAUJO</t>
  </si>
  <si>
    <t>ADRIANA MEDEIROS BARBOSA GUIMARAES</t>
  </si>
  <si>
    <t>RITA DE CASSIA NERES</t>
  </si>
  <si>
    <t>LEIDIANE BRAGA DA SILVA</t>
  </si>
  <si>
    <t>ANA LUCIA OLIMPIO DE OLIVEIRA ALVES</t>
  </si>
  <si>
    <t>SANDRA LUZIA CAVALCANTI</t>
  </si>
  <si>
    <t>ERICA MARIA DOS SANTOS MORAES</t>
  </si>
  <si>
    <t>RENATA FEITOSA MARTINS</t>
  </si>
  <si>
    <t>ROSANGELA SILVA OYAMADA</t>
  </si>
  <si>
    <t>LEIDIANA LOPES FRANCA</t>
  </si>
  <si>
    <t>SILVANA APARECIDA CONSTANTINO DE MELLO</t>
  </si>
  <si>
    <t>ROSEMEIRE DA SILVA HERRERA DE OLIVEIRA</t>
  </si>
  <si>
    <t>CRISTIANE BARBOSA DE MELLO BENEVIDES</t>
  </si>
  <si>
    <t>JULIANA SOARES DE MORAES COSTA</t>
  </si>
  <si>
    <t>MARTA APARECIDA SANTOS MANUEL</t>
  </si>
  <si>
    <t>RAPHAELA DE OLIVEIRA DIAS</t>
  </si>
  <si>
    <t>GHISLAINE DE LIMA COSTA</t>
  </si>
  <si>
    <t>LUCIELLEN EUFRASIO DE CARVALHO FERREIRA</t>
  </si>
  <si>
    <t>LUCIANA DE OLIVEIRA DE FREITAS</t>
  </si>
  <si>
    <t>JOSENICE JOSEFA DE SANTANA SIQUEIRA</t>
  </si>
  <si>
    <t>MARIA DO CARMO BATISTA DE ABREU</t>
  </si>
  <si>
    <t>NORMA CONCEICAO FREIRE PALOTA</t>
  </si>
  <si>
    <t>WALDEILZA ANDREZA DA SILVA</t>
  </si>
  <si>
    <t>ANDREIA PATRICIA SANTOS DE SOUZA</t>
  </si>
  <si>
    <t>NILCE FEITOSA SAMPAIO COSTA</t>
  </si>
  <si>
    <t>ANDREZZA MOCCHI DO PRADO LIMA</t>
  </si>
  <si>
    <t>JULIANA BRESSAN</t>
  </si>
  <si>
    <t>SUERDA MARIA MACIEL DE OLIVEIRA LIMA</t>
  </si>
  <si>
    <t>ADRIANA ALVES DE ALMEIDA</t>
  </si>
  <si>
    <t>VANESSA APARECIDA ALVES DE TOLEDO</t>
  </si>
  <si>
    <t>ELISABETE LEITE PASSOS</t>
  </si>
  <si>
    <t>ANA CLAUDIA DE OLIVEIRA GUEDES</t>
  </si>
  <si>
    <t>LUANA APARECIDA DOS SANTOS RODRIGUES</t>
  </si>
  <si>
    <t>PATRICIA RIBEIRO DE OLIVEIRA</t>
  </si>
  <si>
    <t>VIVIANE PEREIRA DE SOUSA</t>
  </si>
  <si>
    <t>PRISCILA DO NASCIMENTO FERREIRA PAES</t>
  </si>
  <si>
    <t>SONIA MARIA DOS SANTOS</t>
  </si>
  <si>
    <t>JULIANA LIMA BERNARDES</t>
  </si>
  <si>
    <t>ROSANA CRISTINA CABREIRA DA COSTA</t>
  </si>
  <si>
    <t>VIVIANE TORBITONE</t>
  </si>
  <si>
    <t>ANDRE LUIS MENDES</t>
  </si>
  <si>
    <t>CANDIDA CARVALHO DE SANTANA LIMA</t>
  </si>
  <si>
    <t>TATIANE SONIA DE SOUZA</t>
  </si>
  <si>
    <t>FABIANA ARCHANJO CASTELLO PEREIRA</t>
  </si>
  <si>
    <t>FABIANA CHAMELETE DE MELO</t>
  </si>
  <si>
    <t>LEONIDIA DELFINO SOARES</t>
  </si>
  <si>
    <t>ARETE AZEVEDO DO ESPIRITO SANTO</t>
  </si>
  <si>
    <t>JULIANE DIAS CARDOSO MARGALHO PIRES</t>
  </si>
  <si>
    <t>SILVIA CANDIDA NOGUEIRA LOPES</t>
  </si>
  <si>
    <t>KARINA RAMOS MARTINS</t>
  </si>
  <si>
    <t>NEIDE FIGUEIREDO KYOMEN</t>
  </si>
  <si>
    <t>ROSANGELA APARECIDA MOLINA</t>
  </si>
  <si>
    <t>MONALIZA CRISTINA TOLEDO GALUCCI BASTO</t>
  </si>
  <si>
    <t>KASSIANA PEREIRA DO PRADO PEZOLATO</t>
  </si>
  <si>
    <t>HERICA LEITE DA SILVA</t>
  </si>
  <si>
    <t>ADRIANA PEREIRA DA SILVA</t>
  </si>
  <si>
    <t>ALCIANA MARCIA ALVES DA SILVA</t>
  </si>
  <si>
    <t>ILSO DE SOUZA</t>
  </si>
  <si>
    <t>MARIANA MARQUES DE SOUZA</t>
  </si>
  <si>
    <t>ANGELA BARIONI</t>
  </si>
  <si>
    <t>MARGARETE APARECIDA DE MORAES DEROZA WENCESLAU</t>
  </si>
  <si>
    <t>SILVANA MAGALHAES DA SILVA CHAVES</t>
  </si>
  <si>
    <t xml:space="preserve">VITORIA REGIA PALACIO DE CERQUEIRA </t>
  </si>
  <si>
    <t>ANA GILZA BATISTA DE SOUZA ARAUJO</t>
  </si>
  <si>
    <t>RAFAEL DE ARRUDA BUENO JOSE MIGUEL</t>
  </si>
  <si>
    <t>ROSEMEIRE SEVERIANO DOS SANTOS</t>
  </si>
  <si>
    <t>CLAUDIA REGINA NOVATO DA CUNHA</t>
  </si>
  <si>
    <t>VANESSA LOLOBRIGIDA SANTA CLARA</t>
  </si>
  <si>
    <t>ROSINEIDE DO CARMO E SILVA</t>
  </si>
  <si>
    <t>MARIA ALESSANDRA ANTONIO DIAS</t>
  </si>
  <si>
    <t>PAULO BELOTTI LACERDA</t>
  </si>
  <si>
    <t>MARCIA MENDES PEREIRA RIBEIRO</t>
  </si>
  <si>
    <t>SERGIO ANDREJAUSKAS FERREIRA DA SILVA</t>
  </si>
  <si>
    <t>IDERALDO DA SILVA PINHEIRO</t>
  </si>
  <si>
    <t>LILIAN CABRAL FREITAS SANTOS</t>
  </si>
  <si>
    <t>MARCIA MARIA BORGES VELOSO SILVA</t>
  </si>
  <si>
    <t>ALINE ATTENE DE ALMEIDA BAYER</t>
  </si>
  <si>
    <t>ADELITA BARBOSA BARTH</t>
  </si>
  <si>
    <t>ELAINE CRISTINA OLIVEIRA CASTRO PORPHIRIO</t>
  </si>
  <si>
    <t>FRANCISCA SOLANGE HONORIO DE MORAIS SCABELLI</t>
  </si>
  <si>
    <t>VERA LUCIA DE OLIVEIRA SANTOS</t>
  </si>
  <si>
    <t>ELIANE GOMES DA SILVA ALENCAR</t>
  </si>
  <si>
    <t>CINTIA REGINA FAVARO MENDES</t>
  </si>
  <si>
    <t>MARCIA CRISTINA MALDONADO CARVALHO</t>
  </si>
  <si>
    <t>ARLITA CORREA DE LIMA</t>
  </si>
  <si>
    <t>FABIANA BARCELOS CONTRERA</t>
  </si>
  <si>
    <t>ANA PAULA FRANCISQUINI</t>
  </si>
  <si>
    <t>ISABEL AGUIAR FERNANDES</t>
  </si>
  <si>
    <t>REGINA SILVA DOS SANTOS CLAUDINO</t>
  </si>
  <si>
    <t>LUCIA CAROLINA JULIANO</t>
  </si>
  <si>
    <t>EDILENE MARIA DOS SANTOS</t>
  </si>
  <si>
    <t>PRISCILA FERREIRA ROCHA</t>
  </si>
  <si>
    <t>PRISCILA FAUSTINO SANTOS</t>
  </si>
  <si>
    <t>GISLEINE DEHN ARAUJO</t>
  </si>
  <si>
    <t>VANESSA BRAGA DE OLIVEIRA</t>
  </si>
  <si>
    <t>SILMARA PEREIRA DE SOUZA</t>
  </si>
  <si>
    <t>SILVIA SANTOS MUNIZ</t>
  </si>
  <si>
    <t>MARIA DAS GRACAS MARTINO ALVES GOMES</t>
  </si>
  <si>
    <t>EDNA CRISTINA SANT ANA DOS SANTOS</t>
  </si>
  <si>
    <t>LUANA COSTA SILVA</t>
  </si>
  <si>
    <t>DULCINEIA DO CARMO</t>
  </si>
  <si>
    <t>LUCIANA LEITE DE ALMEIDA</t>
  </si>
  <si>
    <t>JANAINA BUENO VIEIRA</t>
  </si>
  <si>
    <t>GISELE CUNHA PEREIRA MUNIZ</t>
  </si>
  <si>
    <t>ANDREIA DA SILVA MAXIMINO</t>
  </si>
  <si>
    <t>REGIANE CRISTINA HASHIMOTO</t>
  </si>
  <si>
    <t>ROSELY LEMES LIESS NAY</t>
  </si>
  <si>
    <t>JOSUE ROBERTO DE LIMA</t>
  </si>
  <si>
    <t>SUZY DAYSE ALVES</t>
  </si>
  <si>
    <t>GISELE COSTA BRASIL</t>
  </si>
  <si>
    <t>BEATRIZ CRISTINA COIADO SILVA ESCALEIRA</t>
  </si>
  <si>
    <t>NATASHA FRANULOVIC DAMASCENO</t>
  </si>
  <si>
    <t>AMILCAR ROBERTO BORGES</t>
  </si>
  <si>
    <t>DANIELA DEAMO</t>
  </si>
  <si>
    <t>GISELLE MUNIZ ANTUNES</t>
  </si>
  <si>
    <t>FERNANDA KARINA BRANCO RIBEIRO</t>
  </si>
  <si>
    <t>MONICA VILELA DE LIMA</t>
  </si>
  <si>
    <t>REGIANE MARIA EUNICE IANEZ</t>
  </si>
  <si>
    <t>CELIA REGINA RIBEIRO SANTOS</t>
  </si>
  <si>
    <t>DEBORAH POLACHINI MAYER ALVES DE MELO</t>
  </si>
  <si>
    <t>EDSON RIBEIRO SANTOS</t>
  </si>
  <si>
    <t>ESTER COSTA DE LIMA</t>
  </si>
  <si>
    <t>SONIA ALVES DOS SANTOS</t>
  </si>
  <si>
    <t>JOSE APARECIDO DA SILVA</t>
  </si>
  <si>
    <t>MARIA APARECIDA ALVES LEITE</t>
  </si>
  <si>
    <t>ELISABETE FURTADO DE MENDONCA NASCIMENTO</t>
  </si>
  <si>
    <t>CARMEN LUCIA ALCANTARA DA CRUZ</t>
  </si>
  <si>
    <t>ROSA APARECIDA DE SOUZA</t>
  </si>
  <si>
    <t>JOSELIA DOS SANTOS DE OLIVEIRA</t>
  </si>
  <si>
    <t>DULCINEIA SUZARTE SAMPAIO</t>
  </si>
  <si>
    <t>BALTASAR ROUBEVAL ESTABILE SANCHES</t>
  </si>
  <si>
    <t>MARIA HILDEVAN GONCALVES DE AGUIAR</t>
  </si>
  <si>
    <t>LEONICE AMARO DE ALMEIDA</t>
  </si>
  <si>
    <t>ROSANA PEREIRA DA SILVA</t>
  </si>
  <si>
    <t xml:space="preserve">NATALIA MOLINA ALVES </t>
  </si>
  <si>
    <t>SAMANTHA CRISTINA SOLANO RODRIGUES DA SILVA</t>
  </si>
  <si>
    <t>LEIDIJANE DE OLIVEIRA DOS SANTOS</t>
  </si>
  <si>
    <t>DEBORA MENDES DUARTE</t>
  </si>
  <si>
    <t>KATHELLEN ANNE SOLANO</t>
  </si>
  <si>
    <t>MARTHA APARECIDA HOLLAIS SANTOS</t>
  </si>
  <si>
    <t>SUELI COLAPIETRO DA CUNHA VALLE</t>
  </si>
  <si>
    <t>MARIE HIRAMA</t>
  </si>
  <si>
    <t>ARETUZA DE SOUZA PIRES</t>
  </si>
  <si>
    <t xml:space="preserve">MARIANA SILVA </t>
  </si>
  <si>
    <t>CINTIA CRISTINA MARTINS</t>
  </si>
  <si>
    <t>SOLANGE OLIVEIRA RIOS BRITO</t>
  </si>
  <si>
    <t>STELLA ALINE COSTA</t>
  </si>
  <si>
    <t>LAURETA ROSA COGO</t>
  </si>
  <si>
    <t>VALDILENE DOS ANJOS SILVA SANTOS</t>
  </si>
  <si>
    <t>CAMILA DE OLIVEIRA ALVES</t>
  </si>
  <si>
    <t>SUZELE RIBEIRO DE LIMA</t>
  </si>
  <si>
    <t>ROZILDA DE SOUZA</t>
  </si>
  <si>
    <t>VIVIANE APARECIDA DE MORAES</t>
  </si>
  <si>
    <t>MARINA APARECIDA LOPES RIBEIRO CUNHA SABINO</t>
  </si>
  <si>
    <t>MARINALVA SANTANA ARAUJO RIBEIRO</t>
  </si>
  <si>
    <t>JULIANA SEVERO BARBOSA</t>
  </si>
  <si>
    <t>DEISE FERNANDES DAS NEVES</t>
  </si>
  <si>
    <t>RENATA DA SILVA LUHMANN</t>
  </si>
  <si>
    <t>NEILA JERONIMO DA SILVA</t>
  </si>
  <si>
    <t>CAMILA ELAINE DE PAULO CAMPOS</t>
  </si>
  <si>
    <t>FATIMA FERNANDES GONCALVES CAETANO</t>
  </si>
  <si>
    <t>JOSETE ALVES PACHECO</t>
  </si>
  <si>
    <t>MARIA FERREIRA DA SILVA</t>
  </si>
  <si>
    <t>MARLY APARECIDA PANOSSO</t>
  </si>
  <si>
    <t>FERNANDA MARIA CRUZ</t>
  </si>
  <si>
    <t>SILVIA SATIE SATO</t>
  </si>
  <si>
    <t>GLAUCIA DA SILVA FEITOZA FRASQUETTI</t>
  </si>
  <si>
    <t>LUCIANA MARQUES DE AZEVEDO</t>
  </si>
  <si>
    <t>SUELI FRANCO COSTA</t>
  </si>
  <si>
    <t>QUEZIA ALVES LOPES</t>
  </si>
  <si>
    <t>SONIA SOARES GIGANTE SAMPAIO</t>
  </si>
  <si>
    <t>MARIA JOSE BASTOS BISPO</t>
  </si>
  <si>
    <t>VIVIANE DA SILVA SALVAIA</t>
  </si>
  <si>
    <t>VALERIA GOMES FREITAS</t>
  </si>
  <si>
    <t>ERIKA TEIXEIRA CASELI DE OLIVEIRA</t>
  </si>
  <si>
    <t>SABRINA DOS SANTOS CASIMIRO</t>
  </si>
  <si>
    <t>VIVIANE DA SILVA HASEYAMA</t>
  </si>
  <si>
    <t>MARCIA DE MORAES HIRATA</t>
  </si>
  <si>
    <t>FABIANE DA SILVA SANTOS</t>
  </si>
  <si>
    <t>CILENE SANTOS</t>
  </si>
  <si>
    <t>RAILDA ROSA DE OLIVEIRA ARAUJO E SILVA</t>
  </si>
  <si>
    <t>EDILEUZA MARIA DA SILVA</t>
  </si>
  <si>
    <t>ANA PAULA SILVA LIMA</t>
  </si>
  <si>
    <t>VANDA SILVA ARAUJO MARIANO</t>
  </si>
  <si>
    <t>VANESSA DE SOUZA RODRIGUES</t>
  </si>
  <si>
    <t>RENATA SILVEIRA DE PAULA NUNES</t>
  </si>
  <si>
    <t>ELIZABETH REGINA SANTOS DIAS</t>
  </si>
  <si>
    <t>PERCILIA COUTINHO PEREIRA PAGLIACI</t>
  </si>
  <si>
    <t>TELMA APARECIDA LUCAS</t>
  </si>
  <si>
    <t>MARIELBE CARDOSO LEAO DOS SANTOS</t>
  </si>
  <si>
    <t>MARCOS JOSE DA ROSA</t>
  </si>
  <si>
    <t>SIDNEIA LUCIA MARTINS</t>
  </si>
  <si>
    <t>ELIANE MOREIRA GANDOLFI DA FONSECA</t>
  </si>
  <si>
    <t>SILMARA ANDREIA GARCIA</t>
  </si>
  <si>
    <t>KATIA SOARES SILVA DE LIMA</t>
  </si>
  <si>
    <t>OLIVIA PEREIRA LEITE</t>
  </si>
  <si>
    <t>EDNA SOARES BARBOSA</t>
  </si>
  <si>
    <t>WALDECI MENDES DOS SANTOS</t>
  </si>
  <si>
    <t>MARIA IZILDA CORREA ALVES</t>
  </si>
  <si>
    <t>DARCI RITA DE BRITO E BRITO</t>
  </si>
  <si>
    <t>FABIANA DIAS DA SILVA</t>
  </si>
  <si>
    <t>ERICA ALVES GASPAR</t>
  </si>
  <si>
    <t>CIDELMA LIMA DE OLIVEIRA</t>
  </si>
  <si>
    <t>LEILA DAS GRACAS RIBEIRO IMAMURA</t>
  </si>
  <si>
    <t>CRISTIANE DE SANTANA MATOS</t>
  </si>
  <si>
    <t>MARCIA MARIA CARDOZO</t>
  </si>
  <si>
    <t>JOAO ROBERTO DE LIMA SANTOS</t>
  </si>
  <si>
    <t>SIRLENE CARDOSO COELHO</t>
  </si>
  <si>
    <t>CAMILA INOCENCIO PACHECO</t>
  </si>
  <si>
    <t>ANA MEIRE DA SILVA LEONEL</t>
  </si>
  <si>
    <t>JULIANA DE OLIVEIRA CORDEIRO ARAUJO</t>
  </si>
  <si>
    <t>ALINE GLEISSY ALVES FONSECA SALES</t>
  </si>
  <si>
    <t>SUELI RODRIGUES DE SOUZA</t>
  </si>
  <si>
    <t>GRAZIELA FERREIRA LIMA</t>
  </si>
  <si>
    <t>REGINA GOMES FERREIRA</t>
  </si>
  <si>
    <t>CELIA DA SILVA MORAES</t>
  </si>
  <si>
    <t>CARINE LUCIA APARECIDA DA CUNHA</t>
  </si>
  <si>
    <t>ELIANE MACEDO DOS SANTOS</t>
  </si>
  <si>
    <t>DANIELA VIEIRA DE MENDONCA</t>
  </si>
  <si>
    <t>SANDRA DOS SANTOS SILVA RIBEIRO DE OLIVEIRA</t>
  </si>
  <si>
    <t>ANA PAULA ARAUJO RIBEIRO</t>
  </si>
  <si>
    <t>LAURIENE ALVES DOS SANTOS</t>
  </si>
  <si>
    <t>VANESSA CIPRIANO DA SILVA</t>
  </si>
  <si>
    <t>MARIA DO CARMO FERNANDES MACIEL</t>
  </si>
  <si>
    <t>MARIANA DOURADO SALVATERRA DEGRANDI</t>
  </si>
  <si>
    <t>VANESSA MAJER DOS SANTOS</t>
  </si>
  <si>
    <t>GISELE SOARES COPAS</t>
  </si>
  <si>
    <t>SHEILA CRISTINA DE OLIVEIRA</t>
  </si>
  <si>
    <t>GISELE APARECIDA SIMOES</t>
  </si>
  <si>
    <t>ELINEISE RODRIGUES DE ARAUJO MENDES</t>
  </si>
  <si>
    <t>ROSIMEIRE DA SILVA SAIZ</t>
  </si>
  <si>
    <t>SOLANGE APARECIDA DA SILVA PINTO</t>
  </si>
  <si>
    <t>CARINA SOUTO GUEIROS PEREIRA</t>
  </si>
  <si>
    <t>SILVIA REGINA ALVES DOS SANTOS</t>
  </si>
  <si>
    <t>ELIANE DOS SANTOS NASCIMENTO</t>
  </si>
  <si>
    <t>YARA JANE ARAUJO BISPO</t>
  </si>
  <si>
    <t>MANUELA JESUS PIMENTEL</t>
  </si>
  <si>
    <t>CLEUNICE ROSA MARQUES PASCINHO</t>
  </si>
  <si>
    <t>KESSIA KARLA MARIA DA SILVA FELICIANO</t>
  </si>
  <si>
    <t>NEUSA DE SOUZA CALADO FARIAS</t>
  </si>
  <si>
    <t>MARIA AUXILIADORA APOLONIO DA SILVA</t>
  </si>
  <si>
    <t>ROSANE DE MELO DA SILVA</t>
  </si>
  <si>
    <t>VANUSA SILVA RAMOS MEDEIROS</t>
  </si>
  <si>
    <t>SILENE MOREIRA DOS SANTOS</t>
  </si>
  <si>
    <t>CLEIDE ZAVATINI</t>
  </si>
  <si>
    <t>JUCILEIDE RODRIGUES CAVALCANTE</t>
  </si>
  <si>
    <t>LILIAN SANTOS DE OLIVEIRA SOUZA</t>
  </si>
  <si>
    <t>SHEILA APARECIDA BARBOSA SAMPAIO</t>
  </si>
  <si>
    <t>ROGERIA JOAQUINA DOS SANTOS COSTA</t>
  </si>
  <si>
    <t>MARLENE ALVES DE OLIVEIRA</t>
  </si>
  <si>
    <t>SELMA CRISTINA DOS SANTOS</t>
  </si>
  <si>
    <t>MARINEZ SIQUEIRA CAVALCANTE DIAS</t>
  </si>
  <si>
    <t>MEIRY HELEN MARTINS</t>
  </si>
  <si>
    <t>EDNA MARIA SEBASTIAO CARDOSO</t>
  </si>
  <si>
    <t>DANIELLA PANDJARDJIAN</t>
  </si>
  <si>
    <t>MARA REGINA DOS SANTOS BATISTA</t>
  </si>
  <si>
    <t>FERNANDA ALVES DA SILVA</t>
  </si>
  <si>
    <t>SUELY DA SILVA PIRES CELIO</t>
  </si>
  <si>
    <t>MARIA DE LOURDES DA SILVA</t>
  </si>
  <si>
    <t>KATIA DOS SANTOS VENANCIO SILVA</t>
  </si>
  <si>
    <t>SILVANA MARIA SOARES DE MIRANDA</t>
  </si>
  <si>
    <t>FLAVIA BETINE DOS SANTOS</t>
  </si>
  <si>
    <t>ANTONIA ELIENE RAMOS DE SOUSA BRITO</t>
  </si>
  <si>
    <t>ELISETE APARECIDA BARBOSA VIEIRA</t>
  </si>
  <si>
    <t>MARCIA RAMOS DA SILVA</t>
  </si>
  <si>
    <t>REGINA MARIA PEREIRA DOS SANTOS</t>
  </si>
  <si>
    <t>MARIA RAIMUNDA DE SOUSA</t>
  </si>
  <si>
    <t>LUCINEA FERREIRA RAMOS DA COSTA</t>
  </si>
  <si>
    <t>MARIA DAS GRACAS DA SILVA PINHEIRO</t>
  </si>
  <si>
    <t>CAROLINA GOMES ALVES</t>
  </si>
  <si>
    <t>ANALIA VIEIRA NOVAES SANTOS</t>
  </si>
  <si>
    <t>PATRICIA SOARES FERNANDES</t>
  </si>
  <si>
    <t>JUCARA VIRGINIA BRITO ARAUJO</t>
  </si>
  <si>
    <t>IVANEIDE ROLIM RODRIGUES</t>
  </si>
  <si>
    <t>JANAINA FERRATO ELIAS</t>
  </si>
  <si>
    <t>MARGARIDA BATISTA</t>
  </si>
  <si>
    <t>CATIA DA SILVA BELO</t>
  </si>
  <si>
    <t>ANDREIA TAVARES DE SOUZA</t>
  </si>
  <si>
    <t>JULIANA SOARES SAIKI DE BRITO</t>
  </si>
  <si>
    <t>ELZA CARNEIRO DA SILVA</t>
  </si>
  <si>
    <t>ROSELIA DA ROCHA BRAGA CARPINTEIRO</t>
  </si>
  <si>
    <t>MONICA BORGES DE OLIVEIRA DIELLO</t>
  </si>
  <si>
    <t>DANIELLE TEIXEIRA BERTOLI</t>
  </si>
  <si>
    <t>LAIS CRISTINA DE MORAES SOUSA</t>
  </si>
  <si>
    <t>VALDIRENE NELO DE SOUZA</t>
  </si>
  <si>
    <t>ELLEN CRISTINA SILVA NUNES</t>
  </si>
  <si>
    <t>RENATA APARECIDA FERNANDES DE VASCONCELOS</t>
  </si>
  <si>
    <t>AGLAIR CARBONI SCUCIATO</t>
  </si>
  <si>
    <t>FLORA SUMIE TAKAMORI NAKAO</t>
  </si>
  <si>
    <t>MARCELIA LUCIA CARVALHO MARTINS</t>
  </si>
  <si>
    <t>SIMARA LESSA ANSELMO SILVA</t>
  </si>
  <si>
    <t>VALERIA CARACA CAMARGO</t>
  </si>
  <si>
    <t>ADRIANA CASSEMIRO COTRIM</t>
  </si>
  <si>
    <t>GEORGIA ANDRICH ANDRIOLO MORICONI</t>
  </si>
  <si>
    <t>TAMIRIS REGINA ASSUMPCAO DE SOUZA</t>
  </si>
  <si>
    <t>ANA PAULA TIYOMI MAEDA</t>
  </si>
  <si>
    <t>JANE MARCONDES TOINAKI</t>
  </si>
  <si>
    <t>ALINE DENISE DE MELO SOUSA</t>
  </si>
  <si>
    <t>ADRIANA PALMA RIBEIRO VENDRAMINI</t>
  </si>
  <si>
    <t>CLEIDE ALVES FERREIRA</t>
  </si>
  <si>
    <t>MARIA DAS GRACAS FERREIRA</t>
  </si>
  <si>
    <t>ROSANGELA ALVES DE ALMEIDA DOS SANTOS</t>
  </si>
  <si>
    <t>VIVIANE CASSIA DE SOUZA AQUINO</t>
  </si>
  <si>
    <t>CLEIA CRISTINA DE JESUS OLIVEIRA AZEVEDO</t>
  </si>
  <si>
    <t>EDLAINE BARAUNA LEITE</t>
  </si>
  <si>
    <t>MARIA DE LOURDES DINIZ</t>
  </si>
  <si>
    <t>ADRIANA MASCARI DE OLIVEIRA</t>
  </si>
  <si>
    <t>CARLUCIA MARIA CARVALHO DE ALENCAR FERRAZ</t>
  </si>
  <si>
    <t>SOLANGE GONCALVES SILVA</t>
  </si>
  <si>
    <t>VIVIAN DE OLIVEIRA ALBERTI</t>
  </si>
  <si>
    <t>ALINE MARTINEZ DE SOUZA ARAUJO</t>
  </si>
  <si>
    <t>NANCI FERNANDES DE OLIVEIRA</t>
  </si>
  <si>
    <t>SEBASTIANA DE FREITAS SANTOS DA SILVA</t>
  </si>
  <si>
    <t>ROSELANE VIEIRA DE ANDRADE</t>
  </si>
  <si>
    <t>SUELI SOARES CARNEIRO ROTH</t>
  </si>
  <si>
    <t>SANDRA CHALEGRE MACHADO</t>
  </si>
  <si>
    <t>DANIELE DE SOUZA OLIVEIRA</t>
  </si>
  <si>
    <t>JEFFERSON LUIS GRILLO BEZERRA</t>
  </si>
  <si>
    <t>MARCIO RODRIGUES DE MATOS</t>
  </si>
  <si>
    <t>SUSANA PEREIRA DE BRITO</t>
  </si>
  <si>
    <t>VALQUIRIA DOS SANTOS LOPES</t>
  </si>
  <si>
    <t>WESLEY GLAUCO ZAGO</t>
  </si>
  <si>
    <t>JAILDA FRANCO</t>
  </si>
  <si>
    <t>FRANCISCA FABIANA OLIVEIRA DA COSTA</t>
  </si>
  <si>
    <t>TATIANA APARECIDA RODRIGUES DE MORAIS</t>
  </si>
  <si>
    <t>ZENIA PATRICIA BARBOSA PINHEIRO</t>
  </si>
  <si>
    <t>CINTIA DE AMORIM FREITAS</t>
  </si>
  <si>
    <t>FABIO VIANA COSTA</t>
  </si>
  <si>
    <t>VALERIA MONTEIRO GENTINI</t>
  </si>
  <si>
    <t>CIBELE DE OLIVEIRA PONCE</t>
  </si>
  <si>
    <t>CATIANE SOARES DA PAIXAO</t>
  </si>
  <si>
    <t>JULIANA OLIVEIRA DE ARAUJO</t>
  </si>
  <si>
    <t>SHEILA OLIVEIRA GUIMARAES</t>
  </si>
  <si>
    <t>MICHELE ALBA GONCALVES</t>
  </si>
  <si>
    <t>MEIRE CRISTINA DOS SANTOS</t>
  </si>
  <si>
    <t>MARCIA ARAUJO DA SILVA</t>
  </si>
  <si>
    <t>DEBORA CRISTINA DE ALMEIDA</t>
  </si>
  <si>
    <t>UBIRATAN REBELO CEPINHO</t>
  </si>
  <si>
    <t>FERNANDA ALVES RESENDE</t>
  </si>
  <si>
    <t>CARLOS ALBERTO OLIVEIRA GOMES</t>
  </si>
  <si>
    <t>JULIANE APARECIDA FERREIRA</t>
  </si>
  <si>
    <t>VIVIANE DOS SANTOS FERREIRA</t>
  </si>
  <si>
    <t>JOSE APARECIDO DA SILVA OLIVEIRA</t>
  </si>
  <si>
    <t>LUANA LIMA PRODOCIO</t>
  </si>
  <si>
    <t>SILVIA GEANE SOASKITA</t>
  </si>
  <si>
    <t>ARIANA PEREIRA BARRETO LAGE</t>
  </si>
  <si>
    <t>FAGNER CHAVES DE ALBUQUERQUE</t>
  </si>
  <si>
    <t>DOUGLAS MORENO MAZZIERI</t>
  </si>
  <si>
    <t>MARCIO DAVID TESSER</t>
  </si>
  <si>
    <t>ROBERTA CALENTI SANTOS</t>
  </si>
  <si>
    <t>VALDA TEODORO DA SILVA</t>
  </si>
  <si>
    <t>KELLY CRISTINA DE JESUS PINHEIRO</t>
  </si>
  <si>
    <t>MARIA AUGUSTA DOS SANTOS SILVA</t>
  </si>
  <si>
    <t>SANDRA REGINA DANTAS SANTOS</t>
  </si>
  <si>
    <t>IVANICE MARIA ZACARIAS DE LIMA</t>
  </si>
  <si>
    <t>ROSEMEIRE BEZERRA VIEIRA SOARES</t>
  </si>
  <si>
    <t>PATRICIA FAVARO RODRIGUES RIBEIRO</t>
  </si>
  <si>
    <t>ROSIMEIRE DE SOUSA SILVA FELICIO</t>
  </si>
  <si>
    <t>GISELLI AIKO TRUKITI</t>
  </si>
  <si>
    <t>CLEUNICE GONCALVES DE GUSMAO</t>
  </si>
  <si>
    <t>EDINICE OLIVEIRA SANTOS</t>
  </si>
  <si>
    <t>RAQUEL DE ARAUJO MENDES DO NASCIMENTO</t>
  </si>
  <si>
    <t>ILMA DOS SANTOS REIS</t>
  </si>
  <si>
    <t>GISSA VILELA SOUZA DE JESUS</t>
  </si>
  <si>
    <t>SUZEL CRISTINA CURDULINO MENDONCA</t>
  </si>
  <si>
    <t>TIAGO RUFINO FERNANDES</t>
  </si>
  <si>
    <t>ROZILENE FIGUEIREDO PINTO</t>
  </si>
  <si>
    <t>VALQUIRIA FARIAS DOS SANTOS</t>
  </si>
  <si>
    <t>SILVIA REGINA TEIXEIRA</t>
  </si>
  <si>
    <t>ERIKA GIMENES LIMA</t>
  </si>
  <si>
    <t>VERIDIANA FIGUEIRA DE ANDRADE</t>
  </si>
  <si>
    <t>FLAVIA MARIANA DA SILVA</t>
  </si>
  <si>
    <t>IVANA ACOSTA</t>
  </si>
  <si>
    <t>WELLINGTON MORICONI</t>
  </si>
  <si>
    <t>TAMMY ANZESKI LINS VENTURA MIRANDA</t>
  </si>
  <si>
    <t>VANILDA IMACULADA ARAUJO</t>
  </si>
  <si>
    <t>MARIA LUCIA SOUSA DO NASCIMENTO</t>
  </si>
  <si>
    <t>MARISTER DURAES DA SILVA</t>
  </si>
  <si>
    <t>MARIA EUDES TEIXEIRA DA SILVA</t>
  </si>
  <si>
    <t>ELIANA MARIA DE QUEIROZ CEZARIO</t>
  </si>
  <si>
    <t>VERA LUCIA DE CARVALHO VIANA</t>
  </si>
  <si>
    <t>ELAINE VIEIRA DA SILVA</t>
  </si>
  <si>
    <t>LINDINALVA DE SOUZA FERREIRA</t>
  </si>
  <si>
    <t>MARIA DO CARMO RODRIGUES DE OLIVEIRA</t>
  </si>
  <si>
    <t>FERNANDA SILVA MANOEL DE ABREU</t>
  </si>
  <si>
    <t>FABIANA APARECIDA SHINO</t>
  </si>
  <si>
    <t>ELAINE LIMA DA SILVA</t>
  </si>
  <si>
    <t>REGIANE NOBREGA BARBOSA</t>
  </si>
  <si>
    <t>ROSANA VELOSO KAMINISHI</t>
  </si>
  <si>
    <t>ANA KELLY PIRES DE FREITAS</t>
  </si>
  <si>
    <t>FABIANA DUARTE MARTINS</t>
  </si>
  <si>
    <t>ROSANGELA PEREIRA DE FARIAS SOUZA</t>
  </si>
  <si>
    <t>SELMA APARECIDA DA SILVA LEITE</t>
  </si>
  <si>
    <t>VIVIANE ALVES DE ARAUJO</t>
  </si>
  <si>
    <t>ALESSANDRA CELIA DA SILVA</t>
  </si>
  <si>
    <t>MARIA PATRICIO DA SILVA</t>
  </si>
  <si>
    <t>ISABEL CRISTINA MARQUES TASSI</t>
  </si>
  <si>
    <t>ROSELI DORNINGAS DA CRUZ</t>
  </si>
  <si>
    <t>CAROLINE NUNES GIRAO</t>
  </si>
  <si>
    <t>VERIDIANA VILAR GONCALVES</t>
  </si>
  <si>
    <t>MARGARETE APARECIDA LEME</t>
  </si>
  <si>
    <t>ANA PAULA ALEXANDRINA COSTA</t>
  </si>
  <si>
    <t>SOLANGE DA CUNHA BARBOSA SANTOS</t>
  </si>
  <si>
    <t>ADRIANA ALVES COUTINHO</t>
  </si>
  <si>
    <t>ROSIMEIRE GOMES DA SILVA</t>
  </si>
  <si>
    <t>REGIANE APARECIDA BATISTA MENEGUIM</t>
  </si>
  <si>
    <t>ERIKA DE OLIVEIRA SILVA</t>
  </si>
  <si>
    <t>CAROLINA SANT ANA SIMOES SOARES</t>
  </si>
  <si>
    <t>EDNEIA BARAUNA DOS SANTOS LEITE</t>
  </si>
  <si>
    <t>PAULO ROGERIO COSTA</t>
  </si>
  <si>
    <t>SAMIR AUGUSTO LOPES CARVALHO</t>
  </si>
  <si>
    <t>GIULIANA ALVES CORDEIRO</t>
  </si>
  <si>
    <t>CARLOS EDUARDO DA SILVA</t>
  </si>
  <si>
    <t>EVERTON ARRUDA IRIAS</t>
  </si>
  <si>
    <t>EDEVALDO CARRASCHI</t>
  </si>
  <si>
    <t>LUCIANA CARLA DE JESUS</t>
  </si>
  <si>
    <t>DANIELA PARRA ACACIO</t>
  </si>
  <si>
    <t>TALYTA SANTOS MARQUES</t>
  </si>
  <si>
    <t>LUCIA DE FATIMA BEZERRA DA SILVA</t>
  </si>
  <si>
    <t>CRISTINA BUENO DE CAMARGO PERES</t>
  </si>
  <si>
    <t>GISELLI RODRIGUES CAMARA</t>
  </si>
  <si>
    <t>DURVALINA OLIVEIRA DE ARAGAO</t>
  </si>
  <si>
    <t>MARCOS PINHEIRO RIBEIRO</t>
  </si>
  <si>
    <t>MARIA SIMONE DUARTE ANDRADE</t>
  </si>
  <si>
    <t>LEILA APARECIDA CARAM DE MACEDO</t>
  </si>
  <si>
    <t>JOSIANE MARIA DE SOUZA</t>
  </si>
  <si>
    <t>ZENAIDE ALVES DOS SANTOS CARDOSO</t>
  </si>
  <si>
    <t>MARIA FERNANDA TEIXEIRA MAPRELIAN</t>
  </si>
  <si>
    <t>MARINA PEREIRA PITORRI BIAZIOLI</t>
  </si>
  <si>
    <t>JUSSARA DA CONCEICAO ANSELMO</t>
  </si>
  <si>
    <t>ELAINE CRISTINA DOS SANTOS SOUZA</t>
  </si>
  <si>
    <t>ELIANA MATHIAS MARTICORENA</t>
  </si>
  <si>
    <t>PRISCILA NUNES DE SOUZA</t>
  </si>
  <si>
    <t>THAIS MONTILHA ALMEIDA DE CAMARGO</t>
  </si>
  <si>
    <t>SUELLEN DA SILVA FRANCISCO MASSACESI</t>
  </si>
  <si>
    <t>BARBARA GOMES SANTANA DA SILVA</t>
  </si>
  <si>
    <t>APARECIDA DA PENHA RODRIGUES RAMOS</t>
  </si>
  <si>
    <t>CRISTINA SANCHEZ ALMEIDA</t>
  </si>
  <si>
    <t>JACI SANTOS DE SOUZA</t>
  </si>
  <si>
    <t>VANI DE SOUZA NASCIMENTO</t>
  </si>
  <si>
    <t>LILIANE HARUMI MATSUDA</t>
  </si>
  <si>
    <t>DEBORA BARBOSA DE ARAUJO PINTO</t>
  </si>
  <si>
    <t>DANIELA BAPTISTA NUNES</t>
  </si>
  <si>
    <t>SAMARA FIGUEREDO SILVA</t>
  </si>
  <si>
    <t>ADRIANA RIBEIRO DA SILVA</t>
  </si>
  <si>
    <t>FLAVIA ALEXANDRE BARROS</t>
  </si>
  <si>
    <t>ALINE CRISTINA BRAZ PESSOA</t>
  </si>
  <si>
    <t>VANESSA MORA NOGUEIRA</t>
  </si>
  <si>
    <t>CINTIA REGINA TOZZI SANTOS</t>
  </si>
  <si>
    <t>TATIANE SELINI MAIA</t>
  </si>
  <si>
    <t>RAQUEL APARECIDA ANDRADE CIRILLO SANTOS</t>
  </si>
  <si>
    <t>FERNANDA DA SILVA</t>
  </si>
  <si>
    <t>DANUBIA CAMPOS LIMA</t>
  </si>
  <si>
    <t>BARBARA DOS ANJOS MAGALHAES</t>
  </si>
  <si>
    <t>LUCIANA VIRGINIA SANTOS DIORIO</t>
  </si>
  <si>
    <t>LARISSA DANIELE DE JESUS COELHO</t>
  </si>
  <si>
    <t>ADRIANA PEDROSO SEBASTIAO</t>
  </si>
  <si>
    <t>PRISCILA APARECIDA MENDES DA SILVA</t>
  </si>
  <si>
    <t>HILDA DE SOUZA CORDEIRO</t>
  </si>
  <si>
    <t>VIVIANE ALEIXO</t>
  </si>
  <si>
    <t>ARIENE DE CARVALHO BARBOSA NASCIMENTO</t>
  </si>
  <si>
    <t>MARLUCE MELO</t>
  </si>
  <si>
    <t>ROSELI DOS SANTOS FERREIRA</t>
  </si>
  <si>
    <t>ERIKA DIAS SOARES</t>
  </si>
  <si>
    <t>JOICE BARBOSA FALABELLA</t>
  </si>
  <si>
    <t>DANIELE DIAS DE OLIVEIRA XAVIER</t>
  </si>
  <si>
    <t>CLARICE DE SANTANA SILVA PEREIRA</t>
  </si>
  <si>
    <t>JACQUELINE LOPES MIRANDA</t>
  </si>
  <si>
    <t>JUNIA BATISTA NOGUEIRA DE AVILA</t>
  </si>
  <si>
    <t>SIMONE VITAL DE OLIVEIRA SILVA</t>
  </si>
  <si>
    <t>LUCIANA ROSA OLIVEIRA</t>
  </si>
  <si>
    <t>CRISTIANO JOSE DA SILVA ADEGAS</t>
  </si>
  <si>
    <t>CLAUDIO ROBERTO CUSTODIO AMERICO</t>
  </si>
  <si>
    <t>LUCIANO FORTE</t>
  </si>
  <si>
    <t>NAHUA BENEDITA COELHO DE LIMA</t>
  </si>
  <si>
    <t>ELZIRA RODRIGUES</t>
  </si>
  <si>
    <t>FELISMINA GOMES SOARES</t>
  </si>
  <si>
    <t>DEBORA CARVALHO</t>
  </si>
  <si>
    <t>CLEONICE DAMASCENA GONZAGA SILVA</t>
  </si>
  <si>
    <t>SILVANA APARECIDA FERREIRA BEZERRA OLIVEIRA</t>
  </si>
  <si>
    <t>MARLY MARIA DA SILVA SANTOS</t>
  </si>
  <si>
    <t>EDNA CERQUEIRA RIBAS COSTA</t>
  </si>
  <si>
    <t>ELIANE FRANCA DE CARVALHO</t>
  </si>
  <si>
    <t>LOIDE DIAS NASCIMENTO VIEIRA SILVA</t>
  </si>
  <si>
    <t>WASHINGTON RIBEIRO DE MACEDO</t>
  </si>
  <si>
    <t>DAIANE LINO SALVADOR</t>
  </si>
  <si>
    <t>GILMAR DUARTE PEREIRA</t>
  </si>
  <si>
    <t>LUIZ MANOEL RIBEIRO</t>
  </si>
  <si>
    <t>CARLA FABIANA ISRAEL</t>
  </si>
  <si>
    <t>MEIRE CRISTINA FERREIRA PALMA</t>
  </si>
  <si>
    <t>ANA PAULA SOBRAL ARAGAO</t>
  </si>
  <si>
    <t>ROGERIO DE OLIVEIRA MASSAVELLI</t>
  </si>
  <si>
    <t>WILLIAN CARLOS NASCIMENTO</t>
  </si>
  <si>
    <t>IVA APARECIDA ASSUNCAO PRADO</t>
  </si>
  <si>
    <t>CARLA VASCONCELOS DE SOUZA</t>
  </si>
  <si>
    <t>LIDIANE VILAS BOAS SANTOS</t>
  </si>
  <si>
    <t>DALIANE FROTSCHER DE SOUZA</t>
  </si>
  <si>
    <t>KATYA CRISTINA VASCONCELOS FERREIRA</t>
  </si>
  <si>
    <t>JESUEL ALVARENGA</t>
  </si>
  <si>
    <t>NIVALDO DOS SANTOS</t>
  </si>
  <si>
    <t>GISLEIDE HELENA SILVA DIAS DOS SANTOS</t>
  </si>
  <si>
    <t>NIVIA MARIA CARRERA LIMA</t>
  </si>
  <si>
    <t>SHIRLEY LILIANE BARBOSA</t>
  </si>
  <si>
    <t>ALINE AUGUSTA DE CARVALHO FERNANDES RIBEIRO</t>
  </si>
  <si>
    <t>MARIA AURELIA DA SILVA DANTAS</t>
  </si>
  <si>
    <t>LUCIANA APARECIDA BERNARDES DA SILVA</t>
  </si>
  <si>
    <t>LARA DE FATIMA VIEIRA</t>
  </si>
  <si>
    <t>MARIA DE FATIMA FERNANDES GRANAI</t>
  </si>
  <si>
    <t>ADRIANA PIRES MARTINS DA LUZ</t>
  </si>
  <si>
    <t>JAQUELINE DE OLIVEIRA PEIXOTO</t>
  </si>
  <si>
    <t xml:space="preserve">ADRIANA DE SOUZA BEZERRA </t>
  </si>
  <si>
    <t>THASSIA CRISTINA CUNHA VENTURA DE MENDONCA</t>
  </si>
  <si>
    <t>ELIZETI SILVA DO NASCIMENTO</t>
  </si>
  <si>
    <t>SANDRA APARECIDA DO NASCIMENTO</t>
  </si>
  <si>
    <t>LILIANE SALES PASSARELLA COSTA</t>
  </si>
  <si>
    <t>PAULA CRISTINA DA COSTA SOARES</t>
  </si>
  <si>
    <t>JACIRA PATRICIA DE OLIVEIRA MENDES</t>
  </si>
  <si>
    <t>LUCIENE CRISTINA FERREIRA SILVA</t>
  </si>
  <si>
    <t>JOSELY DE FATIMA GONCHE DE OLIVEIRA</t>
  </si>
  <si>
    <t>ROBSON PACHECO LERIAS</t>
  </si>
  <si>
    <t>JULIANE COIMBRA CRUZ DA SILVA</t>
  </si>
  <si>
    <t>PRISCYLA DO CARMO PEREIRA</t>
  </si>
  <si>
    <t>DANIELA SANTOS DA SILVA</t>
  </si>
  <si>
    <t>JEFFERSON WRASEK GALHARDO</t>
  </si>
  <si>
    <t>VERA LUCIA DA SILVA</t>
  </si>
  <si>
    <t>EDILENE FERREIRA ARAUJO</t>
  </si>
  <si>
    <t>TATIANE SILVA ROCHA AGUIAR</t>
  </si>
  <si>
    <t>MARIA DA ASCENCAO LISBOA DE ANDRADE LOURENCO</t>
  </si>
  <si>
    <t>ANA MARIA SOUZA RIBEIRO</t>
  </si>
  <si>
    <t>GRAZIELE GONCALVES BENEDICTO</t>
  </si>
  <si>
    <t>CARLOS MITSUO OHYA</t>
  </si>
  <si>
    <t>LUCIANO DE MENEZES FREITAS</t>
  </si>
  <si>
    <t>ALBERI DA SILVA BARBOZA</t>
  </si>
  <si>
    <t>TAIS CARENZI</t>
  </si>
  <si>
    <t>VANESSA PEREIRA DAMASCENO</t>
  </si>
  <si>
    <t>ROSELICE MIRANDA DO NASCIMENTO</t>
  </si>
  <si>
    <t>KATIA CAMARGO BRAGA</t>
  </si>
  <si>
    <t>PATRICIA MACIEL SOUZA</t>
  </si>
  <si>
    <t>ELIZABETE DIAS DE OLIVEIRA</t>
  </si>
  <si>
    <t>DILEIA LEITE DE OLIVEIRA</t>
  </si>
  <si>
    <t>SUELI DA SILVA SOUZA ADAO</t>
  </si>
  <si>
    <t>PRISCILA BERNARDO DA SILVA</t>
  </si>
  <si>
    <t>PRISLEIDE BERNARDO</t>
  </si>
  <si>
    <t>SANDRA REGINA ANDALECIO GARZIM</t>
  </si>
  <si>
    <t>ROSIMEIRE ROSA DOS SANTOS PEREIRA</t>
  </si>
  <si>
    <t>MARCIA MENDES DE CARVALHO</t>
  </si>
  <si>
    <t>ROSELAINE POMPEU COSTA SILVA</t>
  </si>
  <si>
    <t>ERIKA SANTANA</t>
  </si>
  <si>
    <t>TANIA SOUZA DA SILVA CERQUEIRA</t>
  </si>
  <si>
    <t>LUCIENE AGOSTINHO DA SILVA ENOMOTO</t>
  </si>
  <si>
    <t>VANILZA FERREIRA DA SILVA</t>
  </si>
  <si>
    <t>ROSA PEREIRA DE SOUSA MEDEIROS</t>
  </si>
  <si>
    <t>ANGELA APARECIDA SANTOS DE SOUZA BRUSAFERRO</t>
  </si>
  <si>
    <t>MONICA CRISTINA CIPRIANO</t>
  </si>
  <si>
    <t>ANA PAULA DE OLIVEIRA SANTOS</t>
  </si>
  <si>
    <t>FLAVIA FREITAS DA SILVA</t>
  </si>
  <si>
    <t>DAIANA DOS SANTOS LEITE</t>
  </si>
  <si>
    <t>ANA MARIA DE ALMEIDA</t>
  </si>
  <si>
    <t>ANDREZA ARANTES MOTA</t>
  </si>
  <si>
    <t>JEANE LUIZON CAMILO VICTORIO</t>
  </si>
  <si>
    <t>VIVIANE DE FREITAS SOUSA</t>
  </si>
  <si>
    <t>CYNTHIA ALVES DE CARVALHO</t>
  </si>
  <si>
    <t>ANDREZA CRISTINA GARCIA PINHEIRO</t>
  </si>
  <si>
    <t>MILENE CABRAL MARTINS</t>
  </si>
  <si>
    <t>LUCIANA DIAS DA COSTA CARBONE</t>
  </si>
  <si>
    <t>CRISTIANE DE OLIVEIRA SANTOS CUSTODIO</t>
  </si>
  <si>
    <t>KEILA CRISTINA ALVES MENDONCA PAES</t>
  </si>
  <si>
    <t>FABIANA ALVES DE LIMA</t>
  </si>
  <si>
    <t>VANILZA FONSECA COSTA</t>
  </si>
  <si>
    <t>MILENA DE SOUZA MASSAROTTO</t>
  </si>
  <si>
    <t>DANIELA CAMPOS MALARA</t>
  </si>
  <si>
    <t>ELIANE DE FATIMA ZACARIAS DELFIOL</t>
  </si>
  <si>
    <t>MAELI CRISTINA DA ROCHA ALVES</t>
  </si>
  <si>
    <t>ELISANGELA ALVES DE OLIVEIRA</t>
  </si>
  <si>
    <t>ALECSANDRA BENTO DA SILVA</t>
  </si>
  <si>
    <t>ANA PAULA OLIVEIRA FERNANDES DE FREITAS</t>
  </si>
  <si>
    <t>SUZANA PALONSO ALEXANDRE</t>
  </si>
  <si>
    <t>ROSANGELA APARECIDA ALVES BRAZ</t>
  </si>
  <si>
    <t>NEURACY MENDES DE SOUZA</t>
  </si>
  <si>
    <t>SILVIA BERNARDO DE SOUZA SILVA</t>
  </si>
  <si>
    <t>ANA PAULA DE OLIVEIRA PESSOA</t>
  </si>
  <si>
    <t>FABIO PARISI FERRARI</t>
  </si>
  <si>
    <t>MARILISA SOARES DE CAMPOS SILVA</t>
  </si>
  <si>
    <t>FERNANDA MORAIS NASCIMENTO</t>
  </si>
  <si>
    <t>ALAN CARDEK DA SILVA PEREIRA</t>
  </si>
  <si>
    <t xml:space="preserve">DEBORA RAQUEL SILVA </t>
  </si>
  <si>
    <t>ERIC JO DE PAULA SHIBUYA</t>
  </si>
  <si>
    <t>ANDREIA LOPES DA SILVA</t>
  </si>
  <si>
    <t>TEREZINHA MARIA DA SILVA</t>
  </si>
  <si>
    <t>JISLENA DANTAS DE OLIVEIRA</t>
  </si>
  <si>
    <t>LETICIA VIEIRA CURIA</t>
  </si>
  <si>
    <t>CASSIA AMORIM FONSECA DO NASCIMENTO</t>
  </si>
  <si>
    <t>LILIAN ROSANE DA SILVA</t>
  </si>
  <si>
    <t>JOAQUIM BENEDITO DOS SANTOS NETO</t>
  </si>
  <si>
    <t>SABRINA DOS SANTOS SILVA</t>
  </si>
  <si>
    <t>GLAUCE APARECIDA MESQUITA PEDROSO</t>
  </si>
  <si>
    <t>ANA CRISTINA CASTRO MARCONDES DE CAMPOS</t>
  </si>
  <si>
    <t>DENISE TEIXEIRA SANTOS MENEZES</t>
  </si>
  <si>
    <t>DAIENE FURQUIM</t>
  </si>
  <si>
    <t>ALEXANDRA MARIA XAVIER</t>
  </si>
  <si>
    <t>JOSE TADEU SANCHES</t>
  </si>
  <si>
    <t>CAROLINA DE SOUZA CABRAL</t>
  </si>
  <si>
    <t>IVETE CARRIS FURLAN</t>
  </si>
  <si>
    <t>GRACIELA DE JESUS PEREIRA</t>
  </si>
  <si>
    <t>MARCIA REGINA GONCALVES</t>
  </si>
  <si>
    <t>GIOVANA RAMOS CAVALCANTE VIEIRA</t>
  </si>
  <si>
    <t>ANA LUCIA CERQUEIRA SOTERO</t>
  </si>
  <si>
    <t>BELENICE DE SOUZA MACEDO</t>
  </si>
  <si>
    <t>JULIANA SEGA CHAGAS</t>
  </si>
  <si>
    <t>ERIKA PAULINA DOS SANTOS AMORIM</t>
  </si>
  <si>
    <t>FABIANA VALERIA SANTANA RODRIGUES</t>
  </si>
  <si>
    <t>MARLUCIA SILVA LIMA</t>
  </si>
  <si>
    <t>LUCIMARA RODRIGUES ROSA</t>
  </si>
  <si>
    <t>JENILDA MORAIS BEZERRA DE SOUZA</t>
  </si>
  <si>
    <t>MONICA GARCEZ MIRAMONTES FRAGA</t>
  </si>
  <si>
    <t>ANA CLAUDIA DOS SANTOS</t>
  </si>
  <si>
    <t>ADRIANA DE SOUSA DA SILVA MARCHETTI</t>
  </si>
  <si>
    <t>ANTONIO ALEX DE FARIAS DUARTE</t>
  </si>
  <si>
    <t>ALINE SALES DE OLIVEIRA</t>
  </si>
  <si>
    <t>NADJA NOVAIS DE SOUZA</t>
  </si>
  <si>
    <t>DENISE ARAUJO DE SOUZA FREITAS</t>
  </si>
  <si>
    <t>LUDIMAR APARECIDA SOARES ALVES</t>
  </si>
  <si>
    <t>TATIANE MARIA HONORIO</t>
  </si>
  <si>
    <t xml:space="preserve">LUCIANA LUZIA PRATA </t>
  </si>
  <si>
    <t>ROSANGELA DE JESUS PAIVA</t>
  </si>
  <si>
    <t>CLAUDIA JULIETA VASCONCELOS RODRIGUES PORTO</t>
  </si>
  <si>
    <t>SANDRA APARECIDA RIBEIRO DA CUNHA</t>
  </si>
  <si>
    <t>MARINA PEREIRA SOARES</t>
  </si>
  <si>
    <t>VALDINEIA CHAVES DA SILVA</t>
  </si>
  <si>
    <t>LETICIA ALVES DA SILVA</t>
  </si>
  <si>
    <t>ROSANGELA ADELINA DOS SANTOS OLIVEIRA</t>
  </si>
  <si>
    <t>SERGIO RICARDO LANZA</t>
  </si>
  <si>
    <t>MURIEL ALVES ARANHA FERNANDES</t>
  </si>
  <si>
    <t>RENATA APARECIDA GRECHIA</t>
  </si>
  <si>
    <t>PRISCILLA LEITE DOS SANTOS OLIVATO</t>
  </si>
  <si>
    <t>JANAINA DE FATIMA RINALDE PAZZOTTO</t>
  </si>
  <si>
    <t>JESSICA DANIELLE PINTO</t>
  </si>
  <si>
    <t>DORCAS JORGE DOS SANTOS</t>
  </si>
  <si>
    <t>DEISE DOS SANTOS VITAL AGUIAR</t>
  </si>
  <si>
    <t>FABIANA FELIX DA SILVA</t>
  </si>
  <si>
    <t>IARIS GARCIA LISBOA AZEREDO</t>
  </si>
  <si>
    <t xml:space="preserve">CAMILA RODRIGUES SILVA AGUIAR </t>
  </si>
  <si>
    <t>JOANA TANIA SANTOS LIMA</t>
  </si>
  <si>
    <t>SILVIA REGINA MARCAL</t>
  </si>
  <si>
    <t>ADRIANA PURDENCIO DA SILVA</t>
  </si>
  <si>
    <t>FATIMA SANTOS DE JESUS</t>
  </si>
  <si>
    <t>TALITA DE OLIVEIRA</t>
  </si>
  <si>
    <t>CLAUDIA SOUZA E SILVA</t>
  </si>
  <si>
    <t>CELIA CASSIA BATISTA RIOS</t>
  </si>
  <si>
    <t>DAIANA PEREIRA OLIVEIRA</t>
  </si>
  <si>
    <t>ELIANE RODRIGUES SILVA</t>
  </si>
  <si>
    <t>MARINILCE DA SILVA OLIVEIRA</t>
  </si>
  <si>
    <t>ELIANA APARECIDA SOUZA CRUZ</t>
  </si>
  <si>
    <t xml:space="preserve">GISLENE LIMA NARCIZO </t>
  </si>
  <si>
    <t>CARMEN LUCIA GATAS SILVA</t>
  </si>
  <si>
    <t>CLAYTON DE ALENCAR FERREIRA</t>
  </si>
  <si>
    <t>JANETE QUEIROZ DE ANDRADE SILVA</t>
  </si>
  <si>
    <t>SILVIA APARECIDA DE PAULA CIRIACO</t>
  </si>
  <si>
    <t>CRISTIANE BORGES DOS SANTOS</t>
  </si>
  <si>
    <t>POLYANA ARCANJO CALCHI</t>
  </si>
  <si>
    <t>JOANA DARC FERREIRA DOS SANTOS</t>
  </si>
  <si>
    <t>FLAVIA REGINA DIAS FURQUIM</t>
  </si>
  <si>
    <t>DANIELA MARIANO DE FREITAS SANTANA</t>
  </si>
  <si>
    <t>DEISE MARA ABRANTES BARBOSA</t>
  </si>
  <si>
    <t>FLAVIA MARIA BEZERRA NASCIMENTO</t>
  </si>
  <si>
    <t>JOSENILDA CHAGAS DE LIMA SILVA</t>
  </si>
  <si>
    <t>JULIANA LEOCADIO LO SCHIAVO</t>
  </si>
  <si>
    <t>GISELE DINIZ VASCONCELLOS COELHO</t>
  </si>
  <si>
    <t>LUCIANA CAMILA MARQUES</t>
  </si>
  <si>
    <t>ANDREA DE ALMEIDA NEVES</t>
  </si>
  <si>
    <t>MARGARETE MENDES NEGRAO MARTINS</t>
  </si>
  <si>
    <t>JULIANA OLIVEIRA NASCIMENTO DIAS</t>
  </si>
  <si>
    <t>LUCIENE DOS SANTOS FLORIO</t>
  </si>
  <si>
    <t>NARIA DOS SANTOS SOUZA GOES</t>
  </si>
  <si>
    <t>ROGERIO DA MATA PEREIRA</t>
  </si>
  <si>
    <t>PRISCILA PAES LEME GUILHERME</t>
  </si>
  <si>
    <t>DAYSE MARY CANGUSSU DE SOUZA</t>
  </si>
  <si>
    <t>BARBARA ELISA DURAES</t>
  </si>
  <si>
    <t>CATIA MARIA DA SILVA</t>
  </si>
  <si>
    <t>ADRIANA LAZARO YALENTI</t>
  </si>
  <si>
    <t>MIRIAM CARVALHO CAETANO</t>
  </si>
  <si>
    <t>CONCEICAO CRISTINA DE PAULA</t>
  </si>
  <si>
    <t>SORAIA RAMALHO SILVA</t>
  </si>
  <si>
    <t>CHARLENE APARECIDA DA SILVA</t>
  </si>
  <si>
    <t>SANDRA REGINA DE OLIVEIRA</t>
  </si>
  <si>
    <t>LUCIANE PORTO CAMPAGNOLI</t>
  </si>
  <si>
    <t>DEISE CRISTINA SANTANA NOBREGA</t>
  </si>
  <si>
    <t>JANNINE GLADYS FERREIRA DE LIMA</t>
  </si>
  <si>
    <t>TATIANA CAVALCANTE DE SOUZA</t>
  </si>
  <si>
    <t>LUCIANA CESAR TENORIO MACHADO</t>
  </si>
  <si>
    <t>VIVIANA SIQUEIRA DE SOUZA</t>
  </si>
  <si>
    <t>MARIA DA CONCEICAO LUCAS DE BRITO</t>
  </si>
  <si>
    <t>DIVANICE PEREIRA LIMA</t>
  </si>
  <si>
    <t>ANA PAULA DE SOUSA COSTA</t>
  </si>
  <si>
    <t>MARIA JOSE FIGUEIROA BATISTA</t>
  </si>
  <si>
    <t>ADRIANA PAIVA SILVA DE ALMEIDA</t>
  </si>
  <si>
    <t>EDILAINE ANDRADE DE SOUZA</t>
  </si>
  <si>
    <t>DARLENE PAULO DA SILVA</t>
  </si>
  <si>
    <t>MARIA DE LOURDES DIAS NUNES</t>
  </si>
  <si>
    <t>JESUITA FERREIRA DE FARIA</t>
  </si>
  <si>
    <t>ANA PAULA DE OLIVEIRA FONTELES</t>
  </si>
  <si>
    <t>EDNA FABRI DIAS DE MESQUITA</t>
  </si>
  <si>
    <t>MARCIA MIYOKO KIKUGAWA</t>
  </si>
  <si>
    <t>JANESSA KYARA SANTOS GERONIMO</t>
  </si>
  <si>
    <t>CARLA CRISTINA GONZAGA VALDO</t>
  </si>
  <si>
    <t>CINTIA DE SIQUEIRA FARIAS</t>
  </si>
  <si>
    <t>LETICIA MAIA COUTINHO</t>
  </si>
  <si>
    <t>CARLA BIANCA BARRIELI DE MENEZES MATOS</t>
  </si>
  <si>
    <t>ROSEMEIRE APARECIDA SILVA DE MACEDO</t>
  </si>
  <si>
    <t>KENIA PACHECO CELESTINO DA SILVA</t>
  </si>
  <si>
    <t>ALESSANDRA AUGUSTA PEREIRA</t>
  </si>
  <si>
    <t>EUNICE DA SILVA RODRIGUES</t>
  </si>
  <si>
    <t>ALESSANDRA RAMOS SANTOS</t>
  </si>
  <si>
    <t>KARINA MENDES GODOI</t>
  </si>
  <si>
    <t>LUCIANA SANTOS DE LIMA</t>
  </si>
  <si>
    <t>MARIA ANGELICA ROZOLEM SPERANDIO</t>
  </si>
  <si>
    <t>SIMONE DINIZ DA SILVA</t>
  </si>
  <si>
    <t>KATIA REGINA FERREIRA DOS SANTOS</t>
  </si>
  <si>
    <t>THAIS DE SA RODRIGUES LEITE</t>
  </si>
  <si>
    <t xml:space="preserve">FABIANA SILVA RIBEIRO </t>
  </si>
  <si>
    <t>MARIA AULERINALVA VIEIRA DE SOUSA</t>
  </si>
  <si>
    <t>IVETE MENDES NASCIMENTO</t>
  </si>
  <si>
    <t>VICENTE ALVES BATISTA</t>
  </si>
  <si>
    <t>MARIA APARECIDA VIVIANE DE LIMA PEREIRA</t>
  </si>
  <si>
    <t>MARCIA REGINA TEIXEIRA VIEIRA SHIMABUKURO</t>
  </si>
  <si>
    <t>ROSIMAR DA CRUZ ONOFRE GONCALVES</t>
  </si>
  <si>
    <t>GLAUCE MOTA DE FRANCA FERREIRA</t>
  </si>
  <si>
    <t>LUZINEIDE DE ALMEIDA QUEIROZ OLIVEIRA</t>
  </si>
  <si>
    <t>VANESSA DE OLIVEIRA ALMEIDA</t>
  </si>
  <si>
    <t>RENILDO SANTOS</t>
  </si>
  <si>
    <t>PAULO HERRERO DOS SANTOS</t>
  </si>
  <si>
    <t>CYLMARA FERNANDES DA COSTA</t>
  </si>
  <si>
    <t xml:space="preserve">ALESSANDRA EVANGELISTA DOS SANTOS GARCIA </t>
  </si>
  <si>
    <t>CRISTINA FELIPE PEREIRA</t>
  </si>
  <si>
    <t>NERLI TOMAZ BRAVO DO NASCIMENTO</t>
  </si>
  <si>
    <t xml:space="preserve">ANA PAULA FERREIRA DOS SANTOS SOUZA </t>
  </si>
  <si>
    <t>DANIELLI ATTENE DE ALMEIDA</t>
  </si>
  <si>
    <t>SAMANTHA APARECIDA DE SOUZA CARDOSO</t>
  </si>
  <si>
    <t>JULIANA SOUSA DE PAULA DIONELLO</t>
  </si>
  <si>
    <t>SUZANA CAROLINA DE SOARES E SILVA</t>
  </si>
  <si>
    <t>JACQUELINE ISIS FREITAS</t>
  </si>
  <si>
    <t>SANDRA DE OLIVEIRA SENA</t>
  </si>
  <si>
    <t>ADRIANA MACIEL AMARILLA ROJAS</t>
  </si>
  <si>
    <t>ELAINE CRISTINA SANCHEZ DUTRA</t>
  </si>
  <si>
    <t>DANIELLE BATISTA DO NASCIMENTO CALDAS</t>
  </si>
  <si>
    <t>FERNANDA VARELA DE OLIVEIRA SIMBRON</t>
  </si>
  <si>
    <t>CINTIA APARECIDA MUNHOZ GIMENES</t>
  </si>
  <si>
    <t>DEBORA GOMES APOLINARIO DA SILVA</t>
  </si>
  <si>
    <t>DANIELE DENISE GALLIS DE MEDEIROS E BRITO</t>
  </si>
  <si>
    <t>ELAINE PESSANHA BRANDAO</t>
  </si>
  <si>
    <t>PAOLA LEDIER CAMERA</t>
  </si>
  <si>
    <t>MARIA TEREZA ALVES CARVALHO</t>
  </si>
  <si>
    <t>ALEXANDRA APARECIDA DE OLIVEIRA</t>
  </si>
  <si>
    <t>DANIEL ALEXANDRE DA SILVA COUTINHO</t>
  </si>
  <si>
    <t>SIMARA DANIELLI MARQUES DE SOUZA</t>
  </si>
  <si>
    <t>PATRICIA OLIVEIRA PICON</t>
  </si>
  <si>
    <t>JOYCE BRAGUIN COSTA MONTEIRO</t>
  </si>
  <si>
    <t>ELISSANDRA GABARAO ALTEMARI</t>
  </si>
  <si>
    <t>ADRIANA DE BRITO PRIMO ORDONHO</t>
  </si>
  <si>
    <t>SOLANGE BORGES DE MORAIS</t>
  </si>
  <si>
    <t>ROSELI DA SILVA PEREIRA</t>
  </si>
  <si>
    <t>LUCIANA APARECIDA DIAS OLIVEIRA</t>
  </si>
  <si>
    <t>VIVIANE CRISTINE SANTOS</t>
  </si>
  <si>
    <t>ROSANA DIAS CARDOSO</t>
  </si>
  <si>
    <t>IVONE BORGES DOS SANTOS</t>
  </si>
  <si>
    <t>NATALIA DE CARVALHO HERNANDES</t>
  </si>
  <si>
    <t>TAMARA DE JESUS CARDOSO FILGUEIRA</t>
  </si>
  <si>
    <t>CYNARA PATRICIA DOS SANTOS SILVA BITO</t>
  </si>
  <si>
    <t>SUZAINE FERREIRA AUGUSTO</t>
  </si>
  <si>
    <t>FLAVIA MARCELINO NONATO SILVA</t>
  </si>
  <si>
    <t>EDILENE RODRIGUES DIAS</t>
  </si>
  <si>
    <t>DANIELE HELENA GONCALVES DA SILVA</t>
  </si>
  <si>
    <t>PATRICIA CRISTINA RIBEIRO DE MENDONCA SILVA</t>
  </si>
  <si>
    <t>TATIANA DOS SANTOS SILVA</t>
  </si>
  <si>
    <t>JOYCE MARTINS DE CASTRO VIEIRA</t>
  </si>
  <si>
    <t>ROSANGELA DOS SANTOS LOPES</t>
  </si>
  <si>
    <t xml:space="preserve">DANIELLA DE PAULA MAXIMO </t>
  </si>
  <si>
    <t>LILIAN TEREZINHA BATISTA RIBOLDI</t>
  </si>
  <si>
    <t>FABRICIA MATOS DE MIRANDA</t>
  </si>
  <si>
    <t>FABIANA JESUS VILAS BOAS</t>
  </si>
  <si>
    <t>ROBERTA ROSELI FERRO</t>
  </si>
  <si>
    <t>MARIA HELENA ALVES DA SILVA RAMOS</t>
  </si>
  <si>
    <t>FABIA CRISTINA APARECIDA DE ALMEIDA ROMERA</t>
  </si>
  <si>
    <t>VANESSA SILVEIRA VALENCIO</t>
  </si>
  <si>
    <t>DIANA DOMINGOS BACURAU SANTOS</t>
  </si>
  <si>
    <t>JULIENE OLIVEIRA CONCEICAO</t>
  </si>
  <si>
    <t>CINTHIA BUGOLIN</t>
  </si>
  <si>
    <t>KARIN SCHRAMM</t>
  </si>
  <si>
    <t>CASSIA CARINA PECK</t>
  </si>
  <si>
    <t>APARECIDA PIRES DE SOUZA</t>
  </si>
  <si>
    <t>VANESSA PINHEIRO MARTINS</t>
  </si>
  <si>
    <t>ANDREA BEITUM TESSER GUEDES</t>
  </si>
  <si>
    <t>GRACE KELLY BENTO DOS SANTOS</t>
  </si>
  <si>
    <t>ADRIANA GOMES DE CASTRO SANTOS</t>
  </si>
  <si>
    <t>LILIAN AZEVEDO DE SOUZA</t>
  </si>
  <si>
    <t>VALDIRENE LIMA PEREIRA BRANDAO</t>
  </si>
  <si>
    <t>SANDRA REGINA SANTOLIM DE OLIVEIRA</t>
  </si>
  <si>
    <t>LUCIANA ARAUJO LIMA</t>
  </si>
  <si>
    <t>ACILVANIA MOREIRA DE SOUZA</t>
  </si>
  <si>
    <t>ALINE NUNES AMPARO</t>
  </si>
  <si>
    <t>JOSE DA SILVA LIMA NETO</t>
  </si>
  <si>
    <t>RENATO PINTO GOTOLA</t>
  </si>
  <si>
    <t>MARA CIBELLE WATANABE OLIVEIRA</t>
  </si>
  <si>
    <t>LUCIANA CRISTINA FARIA DE SOUSA</t>
  </si>
  <si>
    <t>SUIANE CRISTIAN BARROS BRASIL</t>
  </si>
  <si>
    <t>RAQUEL BATISTA PEREIRA</t>
  </si>
  <si>
    <t>ARIANE LIRA LOPES</t>
  </si>
  <si>
    <t>SIMONE SOUZA DA SILVA</t>
  </si>
  <si>
    <t>DEISE CORREA CAMPOS MIRANDA</t>
  </si>
  <si>
    <t>VANIA ROSA VENTURA SANTOS</t>
  </si>
  <si>
    <t>LUCIANA DO NASCIMENTO TAVARES</t>
  </si>
  <si>
    <t>DIOGO LOPES DA SILVA</t>
  </si>
  <si>
    <t>EDILAINE REGINA FORMIGONI MAGALHAES</t>
  </si>
  <si>
    <t>MARIA DO SOCORRO VIANA BUONICONTI</t>
  </si>
  <si>
    <t>LUANA VIEIRA DE OLIVEIRA</t>
  </si>
  <si>
    <t>MARIA DULCE IANNI</t>
  </si>
  <si>
    <t>LUANA ALVES DE ARAUJO RIBEIRO</t>
  </si>
  <si>
    <t>ALEXSANDRA SEVERO DOS SANTOS</t>
  </si>
  <si>
    <t>JACIARA DE JESUS FREITAS</t>
  </si>
  <si>
    <t>GLORIA MARIA CAMARGO DE MORAES</t>
  </si>
  <si>
    <t>SERGIO RONALDO RIBEIRO DOS SANTOS</t>
  </si>
  <si>
    <t>RODRIGO BALBINO GASPARETTO</t>
  </si>
  <si>
    <t>BRUNO CARLOS MUNIZ REIS</t>
  </si>
  <si>
    <t>FELIPE CHAVES DE ALBUQUERQUE</t>
  </si>
  <si>
    <t xml:space="preserve">MARIA IVANI DE FREITAS </t>
  </si>
  <si>
    <t>ISABEL DIAS FERREIRA</t>
  </si>
  <si>
    <t>LILIAN MARIA HENRIQUE DE OLIVEIRA</t>
  </si>
  <si>
    <t>CELINA BUENO SA</t>
  </si>
  <si>
    <t>VIVIANE EDUARDO DE SOUZA</t>
  </si>
  <si>
    <t>LUIZA DA SILVA GUEDES</t>
  </si>
  <si>
    <t>JULIO SANCHES DA SILVA</t>
  </si>
  <si>
    <t>FLAVIA APARECIDA SANTIAGO SANTOS</t>
  </si>
  <si>
    <t>GRASIELLE FERNANDA VIEIRA DOS SANTOS</t>
  </si>
  <si>
    <t>LUCILENE PEREIRA DA SILVA AZEVEDO</t>
  </si>
  <si>
    <t>MARCIA IACONA DE ALMEIDA</t>
  </si>
  <si>
    <t>ROSELI DE SOUZA DA SILVA RODRIGUES</t>
  </si>
  <si>
    <t>SALMA IOLANDA LAGO SANTANA</t>
  </si>
  <si>
    <t>MARIANA PINHEIRO DE LIMA CAMILO</t>
  </si>
  <si>
    <t>CINTIA CONCEICAO DE SOUZA</t>
  </si>
  <si>
    <t>RENATA SILVA DOS SANTOS PEREIRA</t>
  </si>
  <si>
    <t>VICENTE TORRES DOS SANTOS</t>
  </si>
  <si>
    <t>VALERIA DE PAULA ADAO</t>
  </si>
  <si>
    <t>GISELE MENDES AMORIM</t>
  </si>
  <si>
    <t>ANDREA CRISTINA RINALDI OTTONI</t>
  </si>
  <si>
    <t>CAMILA ROCHA BATISTA</t>
  </si>
  <si>
    <t>MARLI RIZZO DA SILVA</t>
  </si>
  <si>
    <t>FABIANA COSTA GONCALVES DE ALMEIDA</t>
  </si>
  <si>
    <t>ANA FLAVIA RIVEIRA DA SILVA</t>
  </si>
  <si>
    <t>ANA PAULA SOUSA DOS SANTOS OLIVEIRA</t>
  </si>
  <si>
    <t>MARIA EDLEUZA SANTOS</t>
  </si>
  <si>
    <t>MARIZETE QUEIROZ ROCHA</t>
  </si>
  <si>
    <t>RITA DE CASSIA LANGER</t>
  </si>
  <si>
    <t>MONIKE DE OLIVEIRA LEITE</t>
  </si>
  <si>
    <t>CLAUDIA LACERDA</t>
  </si>
  <si>
    <t>LUCIANA MARIA BARBOSA</t>
  </si>
  <si>
    <t>JUCIMARA PEREIRA DE JESUS BORGES</t>
  </si>
  <si>
    <t>SAMIRA FERREIRA DA SILVA</t>
  </si>
  <si>
    <t>VALQUIRIA FERNANDA MARTINS SILVA</t>
  </si>
  <si>
    <t>SOLANGE LUZIA DA SILVA GAMA</t>
  </si>
  <si>
    <t>MARCIA CRISTINA DA COSTA GOMES</t>
  </si>
  <si>
    <t>ADRIANA MAXIMO DOS REIS</t>
  </si>
  <si>
    <t>MARIA JACIANA BEZERRA DA SILVA PEREIRA</t>
  </si>
  <si>
    <t>CATIA DE JESUS SANTOS SANTANA</t>
  </si>
  <si>
    <t>ANDREIA APARECIDA YAMANISHI DE OLIVEIRA</t>
  </si>
  <si>
    <t>ROMILDA DA SILVA PEREIRA VARGAS</t>
  </si>
  <si>
    <t>DIEGO RAMOS SABINO</t>
  </si>
  <si>
    <t>GEVONICE NUNES DE SOUZA NOVAES</t>
  </si>
  <si>
    <t>ROBERTA FEITOSA ALVES DAS NEVES</t>
  </si>
  <si>
    <t>TATIANE PATRICIA PIPINO DOS SANTOS</t>
  </si>
  <si>
    <t>CRISTIANE ROBERTA MAURICIO FIGUEIRO</t>
  </si>
  <si>
    <t>MARTA DA SILVA SIMARINGA</t>
  </si>
  <si>
    <t xml:space="preserve">RENATA MARIA BERALDO DA CRUZ MIGUEL </t>
  </si>
  <si>
    <t>FABIANE MARIA SOUZA DA SILVA</t>
  </si>
  <si>
    <t>CRIMELIA VERTUOSA DE SOUZA</t>
  </si>
  <si>
    <t>FRANCISCA JOSELINA ALVES DE SOUSA</t>
  </si>
  <si>
    <t>MARIA LITA BEZERRA VIEIRA FILHA</t>
  </si>
  <si>
    <t>CICERA DIAS LIMA SOUSA</t>
  </si>
  <si>
    <t>THAISA RAMOS DE MATOS</t>
  </si>
  <si>
    <t>TATIANA RAMOS DE OLIVEIRA</t>
  </si>
  <si>
    <t>UIARA FARIAS SOUSA</t>
  </si>
  <si>
    <t>QUEILA PENHA DA SILVA</t>
  </si>
  <si>
    <t>LUZIA RIBEIRO</t>
  </si>
  <si>
    <t>MARIA ALVENI GOMES RODRIGUES</t>
  </si>
  <si>
    <t>KATIANA FERREIRA DA ROCHA</t>
  </si>
  <si>
    <t>MARIA ADELIA SILVA E SOUZA</t>
  </si>
  <si>
    <t>ROSANGELA GONCALVES ROCHA</t>
  </si>
  <si>
    <t>JACQUELINE CRISTINA SILVA</t>
  </si>
  <si>
    <t>DANIELA MARQUES MACHADO GUSMAO</t>
  </si>
  <si>
    <t>ANA SELMA DOS SANTOS SANTANA ARRUDA</t>
  </si>
  <si>
    <t>LUCIENE RODRIGUES LOPES</t>
  </si>
  <si>
    <t>AUDRI MARA CREMON</t>
  </si>
  <si>
    <t>RIVANIRA NASCIMENTO REIS SANTOS</t>
  </si>
  <si>
    <t>ANA PAULA BONASORTE</t>
  </si>
  <si>
    <t>VANESSA DA CUNHA SABINO CARVALHO</t>
  </si>
  <si>
    <t>JANAINA MONTEIRO DE MEDEIROS ROQUE</t>
  </si>
  <si>
    <t>VANESSA APARECIDA DA SILVA</t>
  </si>
  <si>
    <t xml:space="preserve">PRISCILA DOMINGUES FERNANDES </t>
  </si>
  <si>
    <t>LUIS CARLOS DOS SANTOS</t>
  </si>
  <si>
    <t>LUCIANA SOUZA DA SILVA MONACO</t>
  </si>
  <si>
    <t>TATIANA GOMES DE ALMEIDA</t>
  </si>
  <si>
    <t>DAIANA LIMA SOUZA SANTOS</t>
  </si>
  <si>
    <t>ROSA DOS SANTOS OLIVEIRA</t>
  </si>
  <si>
    <t>ELZENITA ALVES MEIRA</t>
  </si>
  <si>
    <t>SIMONE APARECIDA CAMILO</t>
  </si>
  <si>
    <t>ELZI TEIXEIRA BARBOSA</t>
  </si>
  <si>
    <t>TATIANA DOS SANTOS SANTANA NASCIMENTO</t>
  </si>
  <si>
    <t>ROBERTA LETICIA SANTANA GEREVINI</t>
  </si>
  <si>
    <t>ERICA APARECIDA GIORGI SILVA</t>
  </si>
  <si>
    <t>ROBERTA RODRIGUES DA CRUZ LIMA</t>
  </si>
  <si>
    <t>ELZA CRISTINA DE SENA MARTINS</t>
  </si>
  <si>
    <t>GISELLE DEHN ARAUJO</t>
  </si>
  <si>
    <t>CLEONICE FURTUNATO DA SILVA</t>
  </si>
  <si>
    <t>KATIA MARIA SOUZA MATOS</t>
  </si>
  <si>
    <t>CARLOS EDUARDO SANTOS RIBEIRO DIAS</t>
  </si>
  <si>
    <t>LUCIANA SANTOS DE MORAES CADETE</t>
  </si>
  <si>
    <t>PAULA MARIA DE ALMEIDA BRITO</t>
  </si>
  <si>
    <t>THELMA ROCHA CAPOZZI SANTOS</t>
  </si>
  <si>
    <t>LELIA SANTOS DOS ANJOS</t>
  </si>
  <si>
    <t>LILIANA VITORINO SANTOS</t>
  </si>
  <si>
    <t>ANGELA FARIAS DO NASCIMENTO</t>
  </si>
  <si>
    <t>EDUARDO TOMAZELLI FERREIRA DA SILVA</t>
  </si>
  <si>
    <t>ROSELI RAFAEL DA COSTA FONSECA</t>
  </si>
  <si>
    <t>EMIDIA DE CARVALHO DE VASCONCELOS</t>
  </si>
  <si>
    <t xml:space="preserve">ROSILENE CRISTINA DOS SANTOS VITAL </t>
  </si>
  <si>
    <t>ROSANGELA APARECIDA PEREIRA DE SOUZA</t>
  </si>
  <si>
    <t>MARILDA ALVES BARBOSA CANDIDO</t>
  </si>
  <si>
    <t>ANDREIA DO NASCIMENTO PEREIRA</t>
  </si>
  <si>
    <t>JULIANA CIRIACO GOMES</t>
  </si>
  <si>
    <t>IVANI SOARES RAMOS GALLICCHIO</t>
  </si>
  <si>
    <t>MONICA DE LIMA</t>
  </si>
  <si>
    <t>SIMONE DAS GRACAS PAULA</t>
  </si>
  <si>
    <t>SHEILA LIMA PEREIRA</t>
  </si>
  <si>
    <t>CLEIDE DE BRITO LISBOA CAVALCANTE DE LIMA</t>
  </si>
  <si>
    <t>KEILA FORMAGI DE OLIVEIRA</t>
  </si>
  <si>
    <t>MICHELI SOARES DELGADO FREIRE</t>
  </si>
  <si>
    <t>SOLANGE MARIA DE JESUS DE LIMA SANTOS</t>
  </si>
  <si>
    <t>PATRICIA CAVALCANTI ARAUJO DA SILVA</t>
  </si>
  <si>
    <t>KATIA VALERIA MENDES NASCIMENTO</t>
  </si>
  <si>
    <t>JOANA D ARC MACHADO</t>
  </si>
  <si>
    <t>VALDICLEIA DE JESUS ALMEIDA</t>
  </si>
  <si>
    <t>ELIANE CRISTINA DE SOUZA SILVA</t>
  </si>
  <si>
    <t>MARILISA LOUVO PEREIRA</t>
  </si>
  <si>
    <t>EUZENIR MARIA LOPES DOS SANTOS</t>
  </si>
  <si>
    <t>NATALIA CRISTINA CARVALHO E SILVA</t>
  </si>
  <si>
    <t>VANESSA MORO ROSSETTO</t>
  </si>
  <si>
    <t>ADRIANA CASSIA SANTOS DA SILVA</t>
  </si>
  <si>
    <t>EVELYN ROSA PURCINO</t>
  </si>
  <si>
    <t>ROZIMAR PEREIRA CARDOSO</t>
  </si>
  <si>
    <t>DEBORA HIGINO DE CARVALHO</t>
  </si>
  <si>
    <t>IRAILDES ALVES DA SILVA PEREIRA</t>
  </si>
  <si>
    <t>PATRICIA PONTES DA SILVA</t>
  </si>
  <si>
    <t>ALECSANDRA RODRIGUES RADION</t>
  </si>
  <si>
    <t>DANIELA NOGUEIRA QUEIROZ ANGELO</t>
  </si>
  <si>
    <t>CLAUDIA NESIRA SARAIVA</t>
  </si>
  <si>
    <t>CLEONICE MOURA DA SILVA</t>
  </si>
  <si>
    <t>JAQUELINE REIS LIMA</t>
  </si>
  <si>
    <t>RAQUEL FERRAZ DE CAMPOS</t>
  </si>
  <si>
    <t>MELISSA RODRIGUES TOBIAS XAVIER</t>
  </si>
  <si>
    <t>PATRICIA CLARA MARQUEZIN MACHI</t>
  </si>
  <si>
    <t>KEILA ALVES DE QUEIROZ</t>
  </si>
  <si>
    <t>ANDERSON MONTEIRO DA SILVA</t>
  </si>
  <si>
    <t>ADRIANA DELATORRE</t>
  </si>
  <si>
    <t>EUNICE PAULINA FREIRES DE SOUZA</t>
  </si>
  <si>
    <t>GILFABIA JUSTINO SOARES</t>
  </si>
  <si>
    <t>ROSANA GOMES DE MELO ANDRADE</t>
  </si>
  <si>
    <t>SELMA DE JESUS SILVA</t>
  </si>
  <si>
    <t>IVONE MARIA NEVES SANTANA</t>
  </si>
  <si>
    <t>MARIA MARLENILDA PAIXAO MENDES</t>
  </si>
  <si>
    <t>ANAILDE PEREIRA DA SILVA</t>
  </si>
  <si>
    <t>SARA MARIA DA SILVA DE SOUZA</t>
  </si>
  <si>
    <t>ADENILZA MARIANO DA SILVA FREITAS</t>
  </si>
  <si>
    <t>VIVIAN AUGUSTA DA SILVA SOUZA</t>
  </si>
  <si>
    <t>ELAINE PRISCILA UGARTE DE PINHO</t>
  </si>
  <si>
    <t>DENISE MACHADO DA SILVA</t>
  </si>
  <si>
    <t>CICERA GABRIEL DA CRUZ OLIVEIRA</t>
  </si>
  <si>
    <t>LISETE MARTINS GAYET</t>
  </si>
  <si>
    <t>SONIA DOS SANTOS ALVES SILVA</t>
  </si>
  <si>
    <t>SANDRA APARECIDA TOBIAS DE SOUZA VASCONCELOS</t>
  </si>
  <si>
    <t>RITA DE CASSIA DA SILVA</t>
  </si>
  <si>
    <t>DEBORA DE OLIVEIRA RODRIGUES</t>
  </si>
  <si>
    <t>IOLANDA GOMES RUAS</t>
  </si>
  <si>
    <t>MARCIA MARIA DE OLIVEIRA MILANI</t>
  </si>
  <si>
    <t>ISLENIA VASQUES SILVA</t>
  </si>
  <si>
    <t>ELIANA ALVES DE LIMA</t>
  </si>
  <si>
    <t>CRISTIANA APARECIDA DA SILVA CAVALHERI</t>
  </si>
  <si>
    <t>SIMONE AREIAS MURTA</t>
  </si>
  <si>
    <t>ROSILENE RODRIGUES DA SILVA</t>
  </si>
  <si>
    <t>NEUMA KATIA DOS SANTOS OLIVEIRA</t>
  </si>
  <si>
    <t>PRISCILA ANDREIA RAMOS CIPRIANO</t>
  </si>
  <si>
    <t>IRENE BRANDO DOS SANTOS</t>
  </si>
  <si>
    <t>CIBELE MALVEIRO DO NASCIMENTO</t>
  </si>
  <si>
    <t>NATALIA ALVES DE ASSIS</t>
  </si>
  <si>
    <t>MARIA ISABEL DA SILVA SOUZA</t>
  </si>
  <si>
    <t>DANIELLE CARDOSO BONFIM LACERDA</t>
  </si>
  <si>
    <t>MARIANA SANTOS DE PAIVA</t>
  </si>
  <si>
    <t>ADRIANE RODRIGUES DE ALMEIDA SANTOS</t>
  </si>
  <si>
    <t>ANA PATRICIA EPPRECHT E MACHADO</t>
  </si>
  <si>
    <t>ALEXANDRA MOLINA ALVES BUONANNO</t>
  </si>
  <si>
    <t>ADRIANA SILVEIRA GOMES</t>
  </si>
  <si>
    <t>MARIZA ROSA DE ARAUJO</t>
  </si>
  <si>
    <t>MONICA HERRERO</t>
  </si>
  <si>
    <t xml:space="preserve">MARLUCE CAVALCANTI BARBOSA </t>
  </si>
  <si>
    <t>ESTELA VALDOSKI RIBEIRO MINAMI</t>
  </si>
  <si>
    <t>MARGARETE DOS SANTOS MEDEIROS</t>
  </si>
  <si>
    <t>MARIANNA LIMA MOREIRA</t>
  </si>
  <si>
    <t>RENATA DE JESUS PEDRO SANTOS</t>
  </si>
  <si>
    <t>LUCIANA VALERIO GIOVENARDI</t>
  </si>
  <si>
    <t>WELTON RICARDO DE ASSIS ARAUJO</t>
  </si>
  <si>
    <t>LUCIMEIRE SANTANA DE ALMEIDA</t>
  </si>
  <si>
    <t>ALESSANDRA DO SOCORRO SILVA</t>
  </si>
  <si>
    <t>IEDA DOS SANTOS REIS CINTRA</t>
  </si>
  <si>
    <t>ALINE EVANGELISTA RODRIGUES</t>
  </si>
  <si>
    <t>GISLAINE APARECIDA OLIVEIRA</t>
  </si>
  <si>
    <t>ELAINE FERNANDEZ COSTA RODRIGUES</t>
  </si>
  <si>
    <t>IVANIA ALVES DOS SANTOS SILVA</t>
  </si>
  <si>
    <t>RITA DE CASSIA PICCELLI MILSZTAYN DA SILVA</t>
  </si>
  <si>
    <t>EDNA DE SOUZA E SILVA SANTOS</t>
  </si>
  <si>
    <t>KATIA SIRLANGE CUNHA RIOS FONSECA</t>
  </si>
  <si>
    <t>EVA CRISTINA SIQUEIRA LIMA ANTONIO</t>
  </si>
  <si>
    <t>VALERIA CRISTINA PONTES TOESCA</t>
  </si>
  <si>
    <t>WALKIRIA APARECIDA DA COSTA LERIAS</t>
  </si>
  <si>
    <t>ROBERTA ALMEIDA DA SILVA SANTOS</t>
  </si>
  <si>
    <t>SUELI GALDINO DA SILVA</t>
  </si>
  <si>
    <t>ADRIANA APARECIDA LIPI BARDELLI</t>
  </si>
  <si>
    <t>ERICKA AMARO SANTOS</t>
  </si>
  <si>
    <t>MARIA LUCIENE DA SILVA</t>
  </si>
  <si>
    <t>REGIANE MARIA XAVIER</t>
  </si>
  <si>
    <t>SAMARA DOS SANTOS MEDEIROS</t>
  </si>
  <si>
    <t>RENATA GARCIA DE SOUZA</t>
  </si>
  <si>
    <t>JOYCE FRANCO NONATO</t>
  </si>
  <si>
    <t>GISELE DE JESUS SOUZA</t>
  </si>
  <si>
    <t>FRANCIANE RICARTE BORGES</t>
  </si>
  <si>
    <t>MAURA DE FATIMA CAETANO</t>
  </si>
  <si>
    <t>GISLAINE MICHELI GIMENEZ GARCIA</t>
  </si>
  <si>
    <t>BARBARA DA SILVA DIAS ALVES</t>
  </si>
  <si>
    <t>PRISCILA MUNHOZ BORGES</t>
  </si>
  <si>
    <t>ADRIANA CRISTINA CAMPOS SCALICI</t>
  </si>
  <si>
    <t>ROBERTA GONCALVES SILVA</t>
  </si>
  <si>
    <t>ROZILENE MARQUES BATISTA DA SILVA</t>
  </si>
  <si>
    <t>NORMA LUCIA PEREIRA DA SILVA</t>
  </si>
  <si>
    <t>NUBIA APARECIDA DOS SANTOS ROCHA</t>
  </si>
  <si>
    <t>GISELLE BATISTELA OLIVARES LIMA</t>
  </si>
  <si>
    <t>TALITA LEONARDI BRAGA</t>
  </si>
  <si>
    <t>EDNA GOMES DA SILVA</t>
  </si>
  <si>
    <t>NEUSA MARIA LOURENCO</t>
  </si>
  <si>
    <t>SIMONE SILVA DOS SANTOS</t>
  </si>
  <si>
    <t>ELIANE DOURADO DE SOUZA DOMINGUES</t>
  </si>
  <si>
    <t>ANDRE NASCIMENTO DA SILVA</t>
  </si>
  <si>
    <t>RAQUEL MARTINS ROSA</t>
  </si>
  <si>
    <t>ISABEL CRISTINA PEREIRA</t>
  </si>
  <si>
    <t>GERCIANE DE SOUZA DA COSTA</t>
  </si>
  <si>
    <t>LUCELIA BENTO MAIA</t>
  </si>
  <si>
    <t>GILZIANE TOME GUEDES</t>
  </si>
  <si>
    <t>MARCOS KLEBER DE OLIVEIRA SOARES</t>
  </si>
  <si>
    <t xml:space="preserve">VALDILENE BARBOSA MARINHO </t>
  </si>
  <si>
    <t>LUANDA HENRIQUETA DE ALBUQUERQUE</t>
  </si>
  <si>
    <t>TATIANE APARECIDA CERQUEIRA</t>
  </si>
  <si>
    <t>CRISTIANE ROSA DE SOUZA</t>
  </si>
  <si>
    <t>MIRELA SEMBOLONI PEREIRA</t>
  </si>
  <si>
    <t>VERA LUCIA ROSA RODRIGUES SOARES</t>
  </si>
  <si>
    <t>MARIA ELIANE CARVALHO MATOS</t>
  </si>
  <si>
    <t>LUCIA BRAZ SILVA BARRETO</t>
  </si>
  <si>
    <t>ADRIANA GARCIA DE SOUSA</t>
  </si>
  <si>
    <t>JULIANA APARECIDA AVERSENTE DA SILVA</t>
  </si>
  <si>
    <t>DANIEL MARQUES TRISTAO</t>
  </si>
  <si>
    <t>SIMONE BEDNARSKI RIBEIRO</t>
  </si>
  <si>
    <t>VIVIAN GASPAR DE OLIVEIRA</t>
  </si>
  <si>
    <t>WEDIA GOMES DA SILVA</t>
  </si>
  <si>
    <t>SORAIA SUZANA LEITE SANTANA</t>
  </si>
  <si>
    <t>MILENA VAMPREY NASCIMENTO MANCONARO</t>
  </si>
  <si>
    <t>ANA PAULA KIKUE YENOHI</t>
  </si>
  <si>
    <t>VIVIANE SERAPHIM LOMBARDI</t>
  </si>
  <si>
    <t>CLAUDETE DOS SANTOS</t>
  </si>
  <si>
    <t>JULIANE PELISSONI ZANATA</t>
  </si>
  <si>
    <t>ROSEMARY PILORZ</t>
  </si>
  <si>
    <t>ADRIANA HOLLAIS SANTOS REIS</t>
  </si>
  <si>
    <t>JAQUELINE OLIVEIRA NASCIMENTO</t>
  </si>
  <si>
    <t>LUZIA MARGARETH LIPPELT DOS SANTOS</t>
  </si>
  <si>
    <t>LARISSA GARCIA OLIVEIRA</t>
  </si>
  <si>
    <t>LUCIANA BARBOSA DOGINI</t>
  </si>
  <si>
    <t>CATHIENE PAULA DOMINGOS</t>
  </si>
  <si>
    <t>ADEILMA MARIA SANTOS OLIVEIRA</t>
  </si>
  <si>
    <t>EDUARDO FREITAS DA SILVA</t>
  </si>
  <si>
    <t>CLAUDIA MARQUES PEREIRA DE CAMPOS</t>
  </si>
  <si>
    <t xml:space="preserve">MARCIO BAZANA OKABE </t>
  </si>
  <si>
    <t>ANDRE DE OLIVEIRA BONIFACIO</t>
  </si>
  <si>
    <t>ROGERIO VICENTE STROPA</t>
  </si>
  <si>
    <t>EDINEIA CARVALHO DE MORAES</t>
  </si>
  <si>
    <t>CASSIA DOS SANTOS HEGETO ALARCON</t>
  </si>
  <si>
    <t>FRANCISCO DELANO DA SILVA ASSIS</t>
  </si>
  <si>
    <t>SILVONE BAFFA MARTINS</t>
  </si>
  <si>
    <t>RENATA APARECIDA BARBOSA</t>
  </si>
  <si>
    <t>DOUGLAS OLIVEIRA DE PAULA</t>
  </si>
  <si>
    <t>TALITA DE ARAUJO CAVALCANTE CORREIA</t>
  </si>
  <si>
    <t>ROBERTO PAULO RODRIGUES DE SOUZA</t>
  </si>
  <si>
    <t>KELLY DOS SANTOS AZEVEDO</t>
  </si>
  <si>
    <t>MARIANA ALVES NUNES</t>
  </si>
  <si>
    <t>PEDRO DE ALCANTARA DA SILVA COSTA</t>
  </si>
  <si>
    <t>LILIAN DA SILVA VERIDIANO</t>
  </si>
  <si>
    <t>ADRIANA BOARRETTO BARBOSA</t>
  </si>
  <si>
    <t>FELIPE LOPES TERRAO</t>
  </si>
  <si>
    <t>MARIA DA CONCEICAO DE OLIVEIRA CHAGAS LOPES</t>
  </si>
  <si>
    <t>SHEILA ALBUQUERQUE DE BRITO</t>
  </si>
  <si>
    <t>TATIANA ALBUQUERQUE GENDA</t>
  </si>
  <si>
    <t>DEBORA AMARA DE SOUZA MOURA</t>
  </si>
  <si>
    <t>KELLY YUKI KOMORI</t>
  </si>
  <si>
    <t>MICHELE DANTAS FELGUEIRA</t>
  </si>
  <si>
    <t>CLAUDETE FELISBERTO ARTACHO</t>
  </si>
  <si>
    <t>ALINE PRISCILA DE JESUS SILVA</t>
  </si>
  <si>
    <t>DARLANY SANTOS DA COSTA FALCAO</t>
  </si>
  <si>
    <t>JONAS BATISTA DOS SANTOS JUNIOR</t>
  </si>
  <si>
    <t>JAQUELINE ROCHA VANDERLEY</t>
  </si>
  <si>
    <t>DEBORA RUIZ RIBEIRO SILVA</t>
  </si>
  <si>
    <t xml:space="preserve">EVA DE PAULA VIEIRA </t>
  </si>
  <si>
    <t>BRUNO DOS SANTOS SILVA</t>
  </si>
  <si>
    <t>FATIMA APARECIDA DOS SANTOS</t>
  </si>
  <si>
    <t>MARCELO ALVES DA SILVA</t>
  </si>
  <si>
    <t>MARIANGELA SANTOS DE SOUZA</t>
  </si>
  <si>
    <t>MAURICIO GONCALVES</t>
  </si>
  <si>
    <t>PALOMA POLIANA NICACIO DE LUCENA DA SILVA</t>
  </si>
  <si>
    <t>RAFAEL OLIVEIRA PAIXAO</t>
  </si>
  <si>
    <t>ALAN THIAGO MARCELINO FELICISSIMO</t>
  </si>
  <si>
    <t>APARECIDA EUGENIO</t>
  </si>
  <si>
    <t>MARTA GALIONI RODRIGUES SAUD DOS SANTOS</t>
  </si>
  <si>
    <t>MARCIA SALTORELLI DA ROCHA SGARBI</t>
  </si>
  <si>
    <t>CARLOS ALBERTO BARRETO</t>
  </si>
  <si>
    <t>ELIZABETH FERNANDA MANO FERREIRA</t>
  </si>
  <si>
    <t>RENATA DE OLIVEIRA PEDREIRA</t>
  </si>
  <si>
    <t>MARIA ELENE DE JESUS DA SILVA SANTOS</t>
  </si>
  <si>
    <t>FERNANDA FERREIRA ZEFERINO</t>
  </si>
  <si>
    <t>MICHELLY MARIA ALVES CALADO</t>
  </si>
  <si>
    <t>MARCILENE DE MACEDO FARIAS NERIS</t>
  </si>
  <si>
    <t>GLAUCIA MARTINS ALMEIDA NEVES</t>
  </si>
  <si>
    <t>ELAINE QUEIROZ DOS SANTOS FERREIRA</t>
  </si>
  <si>
    <t>VANESSA CRISTINE BADU GOMES DA SILVA</t>
  </si>
  <si>
    <t>AURICEIA LEITE ABILEL</t>
  </si>
  <si>
    <t>VANESSA ESTANISLAU DA SILVA CASTRO</t>
  </si>
  <si>
    <t>LUIZA ANTONIA CANTAGALLO DIAMENTE</t>
  </si>
  <si>
    <t>ANA CRISTINA DOS SANTOS VIEIRA</t>
  </si>
  <si>
    <t>ALESSANDRA AMORIM MILANI RODRIGUES</t>
  </si>
  <si>
    <t>RENAILDE REZENDE BRANDAO</t>
  </si>
  <si>
    <t>MARIA DA GLORIA PINHEIRO DOS SANTOS</t>
  </si>
  <si>
    <t>KATIA ALMEIDA SANTOS</t>
  </si>
  <si>
    <t>ADENISE APARECIDA RIBEIRO FERREIRA</t>
  </si>
  <si>
    <t>ELIETE DE JESUS PEREIRA FREITAS</t>
  </si>
  <si>
    <t>DANIELA LIMA FERNANDES</t>
  </si>
  <si>
    <t>ELIA LIMA DE ANDRADE FONSECA</t>
  </si>
  <si>
    <t>ROGERIO CANOVA SAN MARTIN</t>
  </si>
  <si>
    <t>LUIZ FERNANDO MEDEIROS DA SILVA</t>
  </si>
  <si>
    <t>ROSILENE FEITOSA ZUPIROLI KLEPARDE</t>
  </si>
  <si>
    <t>ALEXSSANDRA BATISTA DE ALMEIDA</t>
  </si>
  <si>
    <t>CLEIDE OLIVEIRA DA SILVA</t>
  </si>
  <si>
    <t>RENATA DA ROCHA MESQUITA DE CASTRO</t>
  </si>
  <si>
    <t>ANDREZA BARBOSA DA SILVA</t>
  </si>
  <si>
    <t>ELIZANGELA SOUSA BARROSO</t>
  </si>
  <si>
    <t>ANDREIA SANTANA EMYGDIO BARBERAN</t>
  </si>
  <si>
    <t>KELLY APARECIDA MARINHO</t>
  </si>
  <si>
    <t>DENISE COSTA FERREIRA</t>
  </si>
  <si>
    <t>KATIA REGINA DE JESUS SANTOS</t>
  </si>
  <si>
    <t>ARIANA MARIA CUSTODIO DA SILVA</t>
  </si>
  <si>
    <t>ANDRESSA GOMES DA SILVA</t>
  </si>
  <si>
    <t>LILIAN COSTA SILVA</t>
  </si>
  <si>
    <t>ANA LUCIA NUNES CAMPOS</t>
  </si>
  <si>
    <t>RENATA DAS GRACAS MIRANDA</t>
  </si>
  <si>
    <t>CINTIA MIYATA DOURADO</t>
  </si>
  <si>
    <t>ALICE RODRIGUES DOS SANTOS</t>
  </si>
  <si>
    <t>CRISTINA MARIA DE OLIVEIRA ARAUJO</t>
  </si>
  <si>
    <t>TIAGO CALEGARI</t>
  </si>
  <si>
    <t>MIGUEL CARLOS DOS SANTOS</t>
  </si>
  <si>
    <t>CAROLINA ROSA LIMA DA SILVA</t>
  </si>
  <si>
    <t>ROSELI CUSTODIO</t>
  </si>
  <si>
    <t>LUCIA ALVES DA SILVA OLIVEIRA</t>
  </si>
  <si>
    <t>EVONNE JARDIM ROCHA SANTIAGO</t>
  </si>
  <si>
    <t>CLAUDIA MARIA DE LIMA PRADO</t>
  </si>
  <si>
    <t>MARIA CRISTIANE DE SOUSA PIERRE</t>
  </si>
  <si>
    <t>MARCIA CRISTINA PEREIRA</t>
  </si>
  <si>
    <t>GISELLE DA CRUZ SILVA</t>
  </si>
  <si>
    <t>NILCE DA SILVA PONTES</t>
  </si>
  <si>
    <t>MARINETE PEREIRA DOS SANTOS</t>
  </si>
  <si>
    <t>CLAUDIA CRISTINA MENEDIN GABLER</t>
  </si>
  <si>
    <t>MARCIA CANELA ALMEIDA LOURENCO</t>
  </si>
  <si>
    <t>MARIA VANIA LUCAS MARTINS</t>
  </si>
  <si>
    <t>ROSELI APARECIDA DOMINGOS CARDOSO</t>
  </si>
  <si>
    <t>MONIQUE RAMOS DA SILVA</t>
  </si>
  <si>
    <t>FABIANA FERREIRA DA SILVA</t>
  </si>
  <si>
    <t>FABIO SOARES BRANDAO</t>
  </si>
  <si>
    <t>ELAINE CRISTINA ROCHA</t>
  </si>
  <si>
    <t>ANA CRISTINA MELO CAMPOS</t>
  </si>
  <si>
    <t>REGINA CELIA DE CASTRO</t>
  </si>
  <si>
    <t>ADEMILDE RIBEIRO PEREIRA FERREL</t>
  </si>
  <si>
    <t>CARLONITA OLIVEIRA DA SILVA</t>
  </si>
  <si>
    <t>ELIETE DE BARROS TEIXEIRA PRESCINOTTO</t>
  </si>
  <si>
    <t>VANESSA SANTANA MARQUESE</t>
  </si>
  <si>
    <t>MARCELA SALES RIBEIRO DANTAS</t>
  </si>
  <si>
    <t>AMANDA DANIELA SANTOS</t>
  </si>
  <si>
    <t>JESSICA RODRIGUES MARCAL</t>
  </si>
  <si>
    <t>DALILA CANDIDA DOS SANTOS LOURENCO</t>
  </si>
  <si>
    <t>MARIA CRISTINA MAURICIO RIBEIRO</t>
  </si>
  <si>
    <t>ALCIONE ALVES RODRIGUES</t>
  </si>
  <si>
    <t>ARIANA BERNABE DIAS</t>
  </si>
  <si>
    <t>KAMILA CEZAR FERREIRA</t>
  </si>
  <si>
    <t>SUELI ALVES GONDIM</t>
  </si>
  <si>
    <t>ELAINE CRISTINA DE PAULA RIBEIRO LEAL</t>
  </si>
  <si>
    <t>GABRIELA DE SOUZA ROCHA DOURADO</t>
  </si>
  <si>
    <t>CLAUDIA SHELLY LIMA TAVARES</t>
  </si>
  <si>
    <t>GLAUCIA DE OLIVEIRA BORGES ISIDORO</t>
  </si>
  <si>
    <t>LIONICE MAZUQUIM ROSA LEANDRO</t>
  </si>
  <si>
    <t>VANESSA GONCALVES NASCIMENTO PONTUAL</t>
  </si>
  <si>
    <t>SIMONE APARECIDA BARBOSA DE FREITAS REVELO GEA</t>
  </si>
  <si>
    <t>IONE RODRIGUES DE OLIVEIRA</t>
  </si>
  <si>
    <t>TATIANE BORGES DOS SANTOS CORREIA</t>
  </si>
  <si>
    <t>ANA DALVA DA SILVA BATISTA</t>
  </si>
  <si>
    <t>MONICA RUIZ GARCIA</t>
  </si>
  <si>
    <t>TAIS HELENA CHECA</t>
  </si>
  <si>
    <t>FATIMA DOS SANTOS FREIRE</t>
  </si>
  <si>
    <t>ELIANE NEGRAO CURSINO</t>
  </si>
  <si>
    <t>MARIA RITA VENANCIO PINHEIRO SANTOS</t>
  </si>
  <si>
    <t>ERIKA CRISTINA DA SILVA ANDRADE</t>
  </si>
  <si>
    <t>ANGELA MARIA RODRIGUES PETUBA</t>
  </si>
  <si>
    <t>MARIA ALVANI PEREIRA MARTES</t>
  </si>
  <si>
    <t>IVONE DE FRANCA NUNES</t>
  </si>
  <si>
    <t>PRISCILA RODRIGUES PEREIRA</t>
  </si>
  <si>
    <t>CLEIDE ANGELINA FEIJO CANOBRE</t>
  </si>
  <si>
    <t>LUCILENE ALVES DOS SANTOS</t>
  </si>
  <si>
    <t>CARLA DO CARMO MOURA DOMINGOS</t>
  </si>
  <si>
    <t>CINTHIA RODRIGUES DOS SANTOS SILVA</t>
  </si>
  <si>
    <t>LUCIANA SILVA ALMEIDA DE OLIVEIRA</t>
  </si>
  <si>
    <t>FABIANA FERNANDES DE MORAES</t>
  </si>
  <si>
    <t>JULIANA DE FATIMA BENTO BERNARDES</t>
  </si>
  <si>
    <t>ELZA MATOS MONTEIRO</t>
  </si>
  <si>
    <t>LUANA DE SOUZA OLIVETTI</t>
  </si>
  <si>
    <t>SARAH MUTCHNIK MACERA</t>
  </si>
  <si>
    <t>MARIA DE LOURDES ALVES SANTOS</t>
  </si>
  <si>
    <t>ROSILENE AVELINO FERREIRA DA CRUZ</t>
  </si>
  <si>
    <t>EUFRASIO SANTOS DOS ANJOS</t>
  </si>
  <si>
    <t>MARAIZA PEREIRA DE SOUZA</t>
  </si>
  <si>
    <t>LUANA INACIO DE PINHO</t>
  </si>
  <si>
    <t>NADIA GERMANO DOS SANTOS</t>
  </si>
  <si>
    <t>LUCIANA DA SILVA</t>
  </si>
  <si>
    <t>ROSANGELA PASSOS QUITERIO DE CARVALHO</t>
  </si>
  <si>
    <t>MONIQUE VIEIRA DANTAS</t>
  </si>
  <si>
    <t>MARIA DE LOURDES GABRIEL</t>
  </si>
  <si>
    <t>THAIS REGINA CUNHA VENTURA FERNANDES FONTENELE</t>
  </si>
  <si>
    <t>LEONOR DE SANTANA NETO</t>
  </si>
  <si>
    <t>ERIKA BIANCA CARDOSO PEREIRA</t>
  </si>
  <si>
    <t>DARCI EMIDIO DA SILVA</t>
  </si>
  <si>
    <t>VALDIRENE DE MIRANDA DE OLIVEIRA SILVA</t>
  </si>
  <si>
    <t>PATRICIA MARIA JORGE TRINIDAD</t>
  </si>
  <si>
    <t>IVANA PEREIRA DE CARVALHO</t>
  </si>
  <si>
    <t>ADRIANA DE FATIMA SILVA</t>
  </si>
  <si>
    <t>VICTOR ARTURO GIUSEPE MENEGATTI</t>
  </si>
  <si>
    <t>MARINEUZA MOREIRA DE SOUZA LIMA</t>
  </si>
  <si>
    <t>LUCILAINE OLIVEIRA DE AMORIM GRABINGER</t>
  </si>
  <si>
    <t>ANA PAULA CARETTA CAETANO</t>
  </si>
  <si>
    <t>ROSANA GARCIA DA SILVA DE MELO</t>
  </si>
  <si>
    <t>GABRIELLE MARCONDES PAVAN</t>
  </si>
  <si>
    <t>LUCIANA VAZ DE SOUSA SANTOS</t>
  </si>
  <si>
    <t>KATIA DA SILVA</t>
  </si>
  <si>
    <t>FATIMA FERREIRA BRITO</t>
  </si>
  <si>
    <t>CLAUDIA LUCIA DE ALMEIDA</t>
  </si>
  <si>
    <t>JACQUELINE PACHECO LERIAS DE SOUZA</t>
  </si>
  <si>
    <t>ANDRIA RUBIA DE OLIVEIRA MACHADO</t>
  </si>
  <si>
    <t>SORAIA AMIZES DA SILVA</t>
  </si>
  <si>
    <t>BARBARA AMANDA ISALTO DIAS</t>
  </si>
  <si>
    <t>LUCIANA APARECIDA BIAZIN SILVA</t>
  </si>
  <si>
    <t>LUCIANA ROSA DOS SANTOS DE JESUS</t>
  </si>
  <si>
    <t>ERICA DE JESUS PEREIRA MONTEIRO</t>
  </si>
  <si>
    <t>RUTE FERREIRA FRANCO PAONE</t>
  </si>
  <si>
    <t>ALESSANDRA FERREIRA ARGOLO</t>
  </si>
  <si>
    <t>RENE ARAUJO DOS SANTOS</t>
  </si>
  <si>
    <t>VIVIAN DANTAS AMORIM DA COSTA</t>
  </si>
  <si>
    <t>SANDRA REGINA JULIO</t>
  </si>
  <si>
    <t>PAULO DA SILVA GOMES</t>
  </si>
  <si>
    <t>ANTONIO MARTINS MONTEIRO</t>
  </si>
  <si>
    <t>VALDETE DOS SANTOS NASCIMENTO</t>
  </si>
  <si>
    <t>DIONISIO DIAS MOREIRA FILHO</t>
  </si>
  <si>
    <t>AMANDA PAULO NASCIMENTO COTTA</t>
  </si>
  <si>
    <t>EDITELMA NUNES DA SILVA SENA</t>
  </si>
  <si>
    <t>REGINALDO LUIZ FERREIRA</t>
  </si>
  <si>
    <t>ADRIANA AUGUSTA DA SILVA</t>
  </si>
  <si>
    <t>VANESSA DE JESUS AGUIAR</t>
  </si>
  <si>
    <t>TALITA RAFAELE DA SILVA</t>
  </si>
  <si>
    <t>VERA MARIA MONICO</t>
  </si>
  <si>
    <t>ELAINE DE SOUZA FREIRE</t>
  </si>
  <si>
    <t>DENIVIA DOS SANTOS LIMA</t>
  </si>
  <si>
    <t>SILVIA LAURINDO XAVIER DOS SANTOS</t>
  </si>
  <si>
    <t>PAULO DOMINGOS DE SOUZA</t>
  </si>
  <si>
    <t>CAROLINA NAGY</t>
  </si>
  <si>
    <t>VIVIANE DE SOBRAL GONCALVES</t>
  </si>
  <si>
    <t>ALETHEIA OBATA KAWABUCHI</t>
  </si>
  <si>
    <t>LUCIENE ALVES DO NASCIMENTO</t>
  </si>
  <si>
    <t>CRISTIANE AMARAL CAMARGO DE CASTRO</t>
  </si>
  <si>
    <t>RAQUEL DO NASCIMENTO MENDES DINIZ</t>
  </si>
  <si>
    <t>ALESSANDRA MOURA PRATES DE ARAUJO</t>
  </si>
  <si>
    <t>ANA PAULA ALEXANDRE MENDES</t>
  </si>
  <si>
    <t>ERIKA REGINA TESCHE RODRIGUES</t>
  </si>
  <si>
    <t>VIVIANE SILVA SOUSA</t>
  </si>
  <si>
    <t>ANA MARIA RICARDO DE ANDRADE FERREIRA</t>
  </si>
  <si>
    <t>SONIA DE JESUS SOUZA</t>
  </si>
  <si>
    <t>FABIANA LIMA DA CRUZ</t>
  </si>
  <si>
    <t>EDNALVA SILVA DA CONCEICAO RIBAS</t>
  </si>
  <si>
    <t>MONICA APARECIDA RIBEIRO DE ALMEIDA COSTA</t>
  </si>
  <si>
    <t>RITA ANDRADE DIAS DA SILVA</t>
  </si>
  <si>
    <t>THAIS REGINA DE CARVALHO RIBEIRO RATAGAMI</t>
  </si>
  <si>
    <t>VERA LUCIA LIMA RODRIGUES COSTA</t>
  </si>
  <si>
    <t>PRISCILA JULIANA DOS SANTOS DIAS</t>
  </si>
  <si>
    <t>PRISCILA DE MIRANDA ALCANTARA</t>
  </si>
  <si>
    <t>PRISCILA SOUZA NASCIMENTO</t>
  </si>
  <si>
    <t>MARILU LOPES DO NASCIMENTO</t>
  </si>
  <si>
    <t>SILVIA SIMOES DOS SANTOS GOMES</t>
  </si>
  <si>
    <t>FRANCE MARY SILVA</t>
  </si>
  <si>
    <t>ROSELI ALVES DIAS PEDRERO DE PAULA</t>
  </si>
  <si>
    <t>SELMA DA SILVA LIMA SOUSA</t>
  </si>
  <si>
    <t>MARCIA ISABEL MARIANO</t>
  </si>
  <si>
    <t>SHEILA HELENA DOS SANTOS CAMPOS</t>
  </si>
  <si>
    <t>JULIANA ALVES GOMES</t>
  </si>
  <si>
    <t>MARIA ANGELA DURU SONCINI</t>
  </si>
  <si>
    <t>PERLA CRISTIANA DA SILVA</t>
  </si>
  <si>
    <t>PATRICIA CHATHERINE FERNANDES</t>
  </si>
  <si>
    <t>THAMYRES BINDES DA SILVA</t>
  </si>
  <si>
    <t>CHEILA ALVES DA SILVA</t>
  </si>
  <si>
    <t>DAIANE APARECIDA DOS SANTOS</t>
  </si>
  <si>
    <t xml:space="preserve">MICHELLE APARECIDA BUENO </t>
  </si>
  <si>
    <t>RUANITA DE SOUZA SANTOS PINTO</t>
  </si>
  <si>
    <t>VALDENICE LOPES DA SILVA DE ANDRADE</t>
  </si>
  <si>
    <t>CLAUDIA PASSADA DA ROCHA</t>
  </si>
  <si>
    <t>FERNANDA CRISTINA JUSCELE CERQUEIRA</t>
  </si>
  <si>
    <t>ADRIANA GRILLO DA SILVA</t>
  </si>
  <si>
    <t>CLAUDICE SOARES SANDRE</t>
  </si>
  <si>
    <t>FABIANA ELIDIO GALHARDI</t>
  </si>
  <si>
    <t>ADRIANA FERNANDES POLICARPIO RODRIGUES</t>
  </si>
  <si>
    <t>SELMA APARECIDA PEREIRA DOS SANTOS</t>
  </si>
  <si>
    <t>CECILIA SCAMARDI SCOPEL</t>
  </si>
  <si>
    <t>ANDREIA DA SILVA PACHECO</t>
  </si>
  <si>
    <t>ELAINE DA SILVA RAMOS RAFAEL</t>
  </si>
  <si>
    <t>AUDREY CELESTE DOS SANTOS</t>
  </si>
  <si>
    <t>HOMERO SENA TEIXEIRA</t>
  </si>
  <si>
    <t>CRISTINA SANTOS MASSON</t>
  </si>
  <si>
    <t>SILVIA CARVALHO PONTES</t>
  </si>
  <si>
    <t>EWILANE CATHERINE DE AQUINO ALICRIM</t>
  </si>
  <si>
    <t>RENATA BARROS DA SILVA</t>
  </si>
  <si>
    <t>LISANGELA AMIRATI BALLESTERO</t>
  </si>
  <si>
    <t>VIVIANE LUZIA DE ABREU BARRETO</t>
  </si>
  <si>
    <t>FABIANA DE ARAUJO FRANCA PAES</t>
  </si>
  <si>
    <t>VANEZA DOS SANTOS CARVALHO</t>
  </si>
  <si>
    <t>JACILENE DOS SANTOS SOUZA</t>
  </si>
  <si>
    <t>GISELE CRISTINA FONSECA</t>
  </si>
  <si>
    <t>JESSICA AMARAL SACRAMENTO</t>
  </si>
  <si>
    <t>VALESKA FARIA FRANCISCO</t>
  </si>
  <si>
    <t>ROSELI DA CRUZ SANTOS</t>
  </si>
  <si>
    <t>ERICA GOMES BEZERRA</t>
  </si>
  <si>
    <t>ARIANNE PEREIRA DE MELO</t>
  </si>
  <si>
    <t>DANIELA ARVANI DE OLIVEIRA</t>
  </si>
  <si>
    <t>MARISA BORGES TAVARES DA SILVA</t>
  </si>
  <si>
    <t>PAULINA RODRIGUES PEREIRA</t>
  </si>
  <si>
    <t>NILCIETE DE MATOS ROCHA PIRES</t>
  </si>
  <si>
    <t>SHEILA BARBOZA DA TRINDADE DOS SANTOS</t>
  </si>
  <si>
    <t>ALEXSANDRO FERREIRA DOS SANTOS</t>
  </si>
  <si>
    <t>RAPHAEL SOUZA FERREIRA RAMOS</t>
  </si>
  <si>
    <t>NATALIA GODOI COSTA</t>
  </si>
  <si>
    <t>ROSANGELA LISBOA PRADO</t>
  </si>
  <si>
    <t>EUDESIA APARECIDA DE MEDEIROS ROSA</t>
  </si>
  <si>
    <t>ROSICLER DE ARAUJO</t>
  </si>
  <si>
    <t>GILBERTO SIQUEIRA</t>
  </si>
  <si>
    <t>JOELMA ROCHA DE CARVALHO</t>
  </si>
  <si>
    <t>RICARDO VELUDO PEREIRA</t>
  </si>
  <si>
    <t>KARLA GOMES DE SOUZA</t>
  </si>
  <si>
    <t>IARA DOS SANTOS RAMOS</t>
  </si>
  <si>
    <t>MARIA DE FATIMA ALVARO BAHIA</t>
  </si>
  <si>
    <t>FERNANDA SALMERON DIAS</t>
  </si>
  <si>
    <t>FERNANDA MARIA DE BRITO</t>
  </si>
  <si>
    <t>ANGELA ALVES DOS SANTOS</t>
  </si>
  <si>
    <t>SOLANGE ALVES</t>
  </si>
  <si>
    <t>ROBERTA ROLIM TAMASSIA FIGUEIREDO</t>
  </si>
  <si>
    <t>SUENIA MARIA DA SILVA</t>
  </si>
  <si>
    <t>LUCIANA MARIA DOS SANTOS CASTELANI</t>
  </si>
  <si>
    <t>JOELMA SOARES LIMA PESTANA</t>
  </si>
  <si>
    <t>JOSLAINE PEREIRA LIMA CAVALCANTE QUINTAL</t>
  </si>
  <si>
    <t>LENILVA GOMES</t>
  </si>
  <si>
    <t>LEILA MACEDO OLIVEIRA</t>
  </si>
  <si>
    <t>MARISA DOS SANTOS MORGADO</t>
  </si>
  <si>
    <t>SANDRA DE ARAUJO DIAS FERREIRA</t>
  </si>
  <si>
    <t>NATALIA VIANA DE LIMA CAVICHIO</t>
  </si>
  <si>
    <t>ISAIAS PEDRO DOS SANTOS</t>
  </si>
  <si>
    <t>ANGELA MARIA CLAUDINO RODRIGUES DOS SANTOS REGO</t>
  </si>
  <si>
    <t>VICTOR HUGO RAMAO FERNANDES</t>
  </si>
  <si>
    <t>MARILENE SOARES NOVAES</t>
  </si>
  <si>
    <t>JULIANA ROSA DE OLIVEIRA MARTINS</t>
  </si>
  <si>
    <t>MICHELLY BONVECCHIO</t>
  </si>
  <si>
    <t>THIAGO CRUZ DIAS</t>
  </si>
  <si>
    <t>PLINIO GOMES ROCHA JUNIOR</t>
  </si>
  <si>
    <t>SUELI SILVA GUEDES</t>
  </si>
  <si>
    <t>FRANCISCO COSTA SOUZA</t>
  </si>
  <si>
    <t>CLAUDIO DEL POZZO MAIA</t>
  </si>
  <si>
    <t>WILIANA BARBOSA DE SANTANA</t>
  </si>
  <si>
    <t>JOSE ARNALDO GUIMARAES ARAUJO</t>
  </si>
  <si>
    <t>EVELIN LUIZA LOPES GAVIRA</t>
  </si>
  <si>
    <t>CLAUDIA DOS SANTOS SILVA</t>
  </si>
  <si>
    <t xml:space="preserve">SANDRA BRITO DA SILVA </t>
  </si>
  <si>
    <t>MARIA EDILEUSA DOMINGOS</t>
  </si>
  <si>
    <t>SOLANGE REGINA GOULART</t>
  </si>
  <si>
    <t>MARIA CICERA DE BARROS RODRIGUES</t>
  </si>
  <si>
    <t>SANDRA MARIZA CANDIDO</t>
  </si>
  <si>
    <t>SIMONE ALMEIDA SANTOS DA SILVA</t>
  </si>
  <si>
    <t>RAQUEL MACHADO DE SOUSA</t>
  </si>
  <si>
    <t>FLAVIA SOUZA ORTUNE</t>
  </si>
  <si>
    <t>JOSIELE DA CRUZ FERREIRA</t>
  </si>
  <si>
    <t>SANDRA APARECIDA BITENCURT DOS SANTOS</t>
  </si>
  <si>
    <t>MAELI PAIXAO SANCHES OLIVEIRA</t>
  </si>
  <si>
    <t>HELLEN BRUNA SOARES SALVADOR</t>
  </si>
  <si>
    <t>MARTA CRISTINA PIRES</t>
  </si>
  <si>
    <t>VIVIANE MARQUES</t>
  </si>
  <si>
    <t>ZIUMARIA FERREIRA SARAIVA</t>
  </si>
  <si>
    <t>VIVIANA ISMERIA DE LIMA</t>
  </si>
  <si>
    <t>SANDRA LOPES DOS SANTOS</t>
  </si>
  <si>
    <t>ANA CAROLINA SIQUEIRA DOS SANTOS</t>
  </si>
  <si>
    <t>IZAILDA DE ANDRADE CARVALHO</t>
  </si>
  <si>
    <t>RENATA DE SOUZA GOMES</t>
  </si>
  <si>
    <t>EUDER DA COSTA SANTANA</t>
  </si>
  <si>
    <t>IARA DE OLIVEIRA REIS</t>
  </si>
  <si>
    <t>MARIA SELMA SOARES CRUZ</t>
  </si>
  <si>
    <t xml:space="preserve">MARILDA DIAS QUEIROZ </t>
  </si>
  <si>
    <t>MARIA ELENA DA SILVA</t>
  </si>
  <si>
    <t>RENATA SORIANO NASCIMENTO</t>
  </si>
  <si>
    <t>MARIA ELIEUSA BRANDAO DOS SANTOS BRITO</t>
  </si>
  <si>
    <t>RUTE ISAIDA RODRIGUES DOS SANTOS</t>
  </si>
  <si>
    <t>ELIANE LOPES DA SILVA SOUZA</t>
  </si>
  <si>
    <t>CARLOS ANTONIO MARIANO DOS SANTOS</t>
  </si>
  <si>
    <t>CRISTIANE SILVA GOMES</t>
  </si>
  <si>
    <t>LAIS DA SILVA GUEDES</t>
  </si>
  <si>
    <t>ADRIANA APARECIDA DE ALMEIDA DOS SANTOS</t>
  </si>
  <si>
    <t>GISLAINE DE JESUS MOREIRA LIMA</t>
  </si>
  <si>
    <t>JOSEFA FRANCISCA DE SOUZA</t>
  </si>
  <si>
    <t>SHEILA TOME INOUE SCHETTINI</t>
  </si>
  <si>
    <t>ELISANGELA MARIA DE OLIVEIRA BOMFIM</t>
  </si>
  <si>
    <t>GILDETE RIBEIRO DE JESUS SANTOS</t>
  </si>
  <si>
    <t>ROSANGELA GARCIA DE OLIVEIRA</t>
  </si>
  <si>
    <t>SONIA REGINA DOS SANTOS PEGORARO</t>
  </si>
  <si>
    <t>NALZIR JESUS DOS SANTOS</t>
  </si>
  <si>
    <t>SIMONE ALVES DA SILVA</t>
  </si>
  <si>
    <t>FERNANDA GONCALVES DA SILVA</t>
  </si>
  <si>
    <t>ANDREIA ROCHA DE OLIVEIRA</t>
  </si>
  <si>
    <t>ANDREIA RAMOS DE OLIVEIRA</t>
  </si>
  <si>
    <t>CLEBER MADUREIRA SANTOS</t>
  </si>
  <si>
    <t>RAQUEL GUIDINI REZENDE</t>
  </si>
  <si>
    <t>ROSANA RODRIGUES DE AZEVEDO</t>
  </si>
  <si>
    <t>NANCI ALMEIDA DE SOUZA</t>
  </si>
  <si>
    <t>UBIRATA MENDES DE CAMPOS</t>
  </si>
  <si>
    <t>VAGNER APARECIDO MONTEIRO</t>
  </si>
  <si>
    <t>SUZANA ORTONA PIGON GARCEZ</t>
  </si>
  <si>
    <t>CLEBER LOPES DUARTE</t>
  </si>
  <si>
    <t>MARIA AMALIA PERIM FERREIRA</t>
  </si>
  <si>
    <t>FERNANDA LEITE SOUSA SAID</t>
  </si>
  <si>
    <t>MARIA LUCIENE DOS SANTOS</t>
  </si>
  <si>
    <t xml:space="preserve">HELENA MARIA DA SILVA CHIAVEGATTI </t>
  </si>
  <si>
    <t>MARIA APARECIDA DE SOUZA CARDOSO</t>
  </si>
  <si>
    <t>JULIANA RIBEIRO AZEVEDO DE SIQUEIRA PEREIRA</t>
  </si>
  <si>
    <t>FRANKLIN RUIZ CAMPOS</t>
  </si>
  <si>
    <t>VANESSA CRISTINA NASCIMENTO</t>
  </si>
  <si>
    <t>MARINA MIRANDA DOS SANTOS</t>
  </si>
  <si>
    <t>MARIANA GALDINO VIEIRA</t>
  </si>
  <si>
    <t>RAFAEL DISIDERIO DA SILVA</t>
  </si>
  <si>
    <t>AOLIABE FERREIRA BARBOSA</t>
  </si>
  <si>
    <t>GILSILENE APARECIDA PAVAO GALHIARDI</t>
  </si>
  <si>
    <t>KAZUMI SASAO</t>
  </si>
  <si>
    <t>KEETULIN CILENE ALVES FUJIMORI</t>
  </si>
  <si>
    <t>CLARA YOKO NITTA MONTONI DA SILVA</t>
  </si>
  <si>
    <t>JOSE PEDRO DE SOUZA</t>
  </si>
  <si>
    <t>BRUNO PEREIRA DE CASTRO</t>
  </si>
  <si>
    <t>MARISTELA BARBOSA MIRANDA</t>
  </si>
  <si>
    <t>JOSE ALMIR SOUSA SILVESTRE</t>
  </si>
  <si>
    <t>SAMUEL IRMAER DA SILVA</t>
  </si>
  <si>
    <t>NOBIA SANTOS ROCHA</t>
  </si>
  <si>
    <t>JOSINETE MARIA DA SILVA MARIANO</t>
  </si>
  <si>
    <t>MARIA APARECIDA SILVA PEREIRA</t>
  </si>
  <si>
    <t>ELISANGELA RIBEIRO COELHO</t>
  </si>
  <si>
    <t>ISAURA DE ALMEIDA SOUZA</t>
  </si>
  <si>
    <t>ALBETISA DIAS DE SALES ALCANTARA</t>
  </si>
  <si>
    <t>MEIRE SALVINO DE LIMA CAMARGO</t>
  </si>
  <si>
    <t>ELAINE MARIA NOBREGA TORRES DA SILVA</t>
  </si>
  <si>
    <t>JULIANA SILVA MORGADO MARTINS</t>
  </si>
  <si>
    <t>ELISANGELA SANTOS CATULIO</t>
  </si>
  <si>
    <t>CRISTINA LOPES DA SILVA GORZILLO</t>
  </si>
  <si>
    <t>MARCO ANTONIO VIDAL DE MENEZES</t>
  </si>
  <si>
    <t>SELMA ALVES DOS SANTOS</t>
  </si>
  <si>
    <t>VALMIRA MARIA DE ALMEIDA SANTOS</t>
  </si>
  <si>
    <t>LUCIA PERES</t>
  </si>
  <si>
    <t>MAYSA MARTINS AZEVEDO SOUSA</t>
  </si>
  <si>
    <t>ANGELICA SOARES SILVA CUNHA</t>
  </si>
  <si>
    <t>VALDIR DA SILVA GONCALVES</t>
  </si>
  <si>
    <t>GLAUCIA CRISTINA VIEIRA GONCALVES DOS ANJOS</t>
  </si>
  <si>
    <t>EDINA BURKATER DE LIMA DIAS</t>
  </si>
  <si>
    <t>CARLOS ALBERTO MACHADO</t>
  </si>
  <si>
    <t>CRISTIANA VANUSA DE LIMA DOS SANTOS</t>
  </si>
  <si>
    <t>DURVAL AGRA DE OLIVEIRA</t>
  </si>
  <si>
    <t>FABIANA SILVA FIGUEIRA</t>
  </si>
  <si>
    <t>LUZIA STECANELA DA COSTA</t>
  </si>
  <si>
    <t>SIMONE CARLETO</t>
  </si>
  <si>
    <t>PRISCILA TOMAZ RAMOS</t>
  </si>
  <si>
    <t>MARIA CARMEN FERRER SANTO</t>
  </si>
  <si>
    <t>MARIA CLECI FEITOSA NUNES</t>
  </si>
  <si>
    <t>BERNARDINA DE CASTILHO SANTOS</t>
  </si>
  <si>
    <t>MARIA CRISTINA SILVA DAS NEVES</t>
  </si>
  <si>
    <t>ELIS REGINA MORAIS DA SILVA ERGANG</t>
  </si>
  <si>
    <t>JOZILENE MARIA CARNEIRO</t>
  </si>
  <si>
    <t>POLIANA ROCHA DE AZEVEDO SANTOS</t>
  </si>
  <si>
    <t>ANDREIA GOMES DE OLIVEIRA</t>
  </si>
  <si>
    <t>PATRICIA NOVAIS SOARES</t>
  </si>
  <si>
    <t>AUDENICE ARAUJO DA SILVA</t>
  </si>
  <si>
    <t>NAYARA ALMEIDA DE OLIVEIRA</t>
  </si>
  <si>
    <t>ELINEIA ROCHA GAVIOLI</t>
  </si>
  <si>
    <t>MARIA APARECIDA PASSOS COUTINHO</t>
  </si>
  <si>
    <t>MARIA JAUVORA CAVALCANTE D ANGELO</t>
  </si>
  <si>
    <t>ROSIMERI SANTOS DO PRADO</t>
  </si>
  <si>
    <t>MIRIAM AUGUSTO</t>
  </si>
  <si>
    <t>ENUBIA MAGANIA DA SILVA SANTOS</t>
  </si>
  <si>
    <t>GERLANIA MARQUES DE SANTANA</t>
  </si>
  <si>
    <t>SONIA ALVES MOREIRA</t>
  </si>
  <si>
    <t>GLAUCIA KELLY LOPES CABRAL DA SILVA</t>
  </si>
  <si>
    <t>MIRIAN RODRIGUES DOS SANTOS</t>
  </si>
  <si>
    <t>ADELAIDE MARIA DA SILVA</t>
  </si>
  <si>
    <t>EDNA SOBREIRA</t>
  </si>
  <si>
    <t>TATIANE CRISTINA TADERI LEITE</t>
  </si>
  <si>
    <t>DEBORA CRISTINA DONIZETI DE OLIVEIRA CONCEICAO</t>
  </si>
  <si>
    <t>MAIRA CRISTINA RIBEIRO DE MELO</t>
  </si>
  <si>
    <t>ANDREA BENTO DE CASTRO</t>
  </si>
  <si>
    <t>CIRLENE CANDIDA DE MELO</t>
  </si>
  <si>
    <t>MARIA DALILA DOS SANTOS SILVA</t>
  </si>
  <si>
    <t>ALESSANDRA FERNANDES DA SILVA</t>
  </si>
  <si>
    <t>ELAINE DE SOUZA DIAS</t>
  </si>
  <si>
    <t>MONICA CRISTINA VIEIRA DE JESUS</t>
  </si>
  <si>
    <t>ANA LUCIA VAZ DA SILVA</t>
  </si>
  <si>
    <t>FABIO NASCIMENTO JACOB</t>
  </si>
  <si>
    <t>ADRIANA SIMONE RIBEIRO</t>
  </si>
  <si>
    <t>RITA DE CASSIA ARRUDA GALDINO</t>
  </si>
  <si>
    <t>MOISES NASCIMENTO DE SOUZA</t>
  </si>
  <si>
    <t>CAROLINA CALDEIRA CELESTINO</t>
  </si>
  <si>
    <t>CLAUDETE VIEIRA DOS SANTOS</t>
  </si>
  <si>
    <t>DANIELA AMADEU VERICIO</t>
  </si>
  <si>
    <t>EDIVANIA DIAS DE ARAUJO</t>
  </si>
  <si>
    <t>THIAGO ANTONIO PEREIRA DO VALE</t>
  </si>
  <si>
    <t>ALINE DE ALMEIDA SANTOS</t>
  </si>
  <si>
    <t>DAIANE RODRIGUES DA SILVA</t>
  </si>
  <si>
    <t>RAFAELA BRANDAO DA SILVA</t>
  </si>
  <si>
    <t>MARIA CRISTINA DAS NEVES NETTO</t>
  </si>
  <si>
    <t>ROBERTO CEZAR CURCIO</t>
  </si>
  <si>
    <t>ADRIANA ROSA DOS SANTOS</t>
  </si>
  <si>
    <t>LUIZ CLAUDIO RIBEIRO</t>
  </si>
  <si>
    <t>IRANEIDE NERES DE SOUZA</t>
  </si>
  <si>
    <t xml:space="preserve">VANIA REGINA OLIVEIRA SANTANA </t>
  </si>
  <si>
    <t>VIVIANE SENA DOS SANTOS</t>
  </si>
  <si>
    <t>LUCIANA DOS SANTOS BRASILEIRO</t>
  </si>
  <si>
    <t xml:space="preserve">MARIA DE PAULA MIRAS </t>
  </si>
  <si>
    <t xml:space="preserve">DSIANY SANTOS DA COSTA </t>
  </si>
  <si>
    <t>VALERIA MACIEL CARNAES</t>
  </si>
  <si>
    <t>MELINA DE CICCO MELO FREIRE FERREIRA</t>
  </si>
  <si>
    <t>ELIO DIAS OLIVEIRA</t>
  </si>
  <si>
    <t>MICHELE CRISTINA GUIMARAES</t>
  </si>
  <si>
    <t>SUELI CRISTINA BERNARDO CORREIA</t>
  </si>
  <si>
    <t>IZABEL BATISTA REIS</t>
  </si>
  <si>
    <t>ATAIDE SOARES BATISTA</t>
  </si>
  <si>
    <t>MARIA SUELI DE SOUSA</t>
  </si>
  <si>
    <t>QUITERIA MARIA LOPES CORREIA</t>
  </si>
  <si>
    <t>SIMARA LUCIA PONTES</t>
  </si>
  <si>
    <t>EDNICE JOSEFA BARBOSA TEIXEIRA</t>
  </si>
  <si>
    <t>IARA DA SILVA ALVES</t>
  </si>
  <si>
    <t>ROSIMEIRE GONCALVES DA SILVA</t>
  </si>
  <si>
    <t>MARIA SIMONE RODRIGUES</t>
  </si>
  <si>
    <t>DEUZAMAR LUIZ CORREA</t>
  </si>
  <si>
    <t>ALESSANDRA ANDREIA ZAMANA RIBEIRO DA CUNHA FABRI</t>
  </si>
  <si>
    <t>ARLINDA LUCIA DE OLIVEIRA</t>
  </si>
  <si>
    <t>CRISTINA BRASIEL DE QUEIROZ</t>
  </si>
  <si>
    <t>KELLY RODRIGUES DE MATOS</t>
  </si>
  <si>
    <t>BEATRIZ COSTA RANGAN</t>
  </si>
  <si>
    <t>ALINE MARA CAROLINO KAWAMURA</t>
  </si>
  <si>
    <t>ADRIANA CRISTINA VITOR SOUZA</t>
  </si>
  <si>
    <t>FERNANDA HELENA DA SILVA LOUREIRO</t>
  </si>
  <si>
    <t>ISABEL CRISTINA DOS SANTOS COSTA</t>
  </si>
  <si>
    <t>VIVIANE MARINS CORREA FERNANDES</t>
  </si>
  <si>
    <t xml:space="preserve">ELIZABETE ROSANGELA MESSIANO </t>
  </si>
  <si>
    <t>PRISCILA MENDONCA SILVA</t>
  </si>
  <si>
    <t>MARILDA DA CRUZ CARVALHO</t>
  </si>
  <si>
    <t>NUBIA GRAZIELE PEREIRA DE SOUZA</t>
  </si>
  <si>
    <t>MICHELLE FELIZMINO AVELINO LOPES</t>
  </si>
  <si>
    <t>HERIKA ALMEIDA TRINDADE</t>
  </si>
  <si>
    <t>MARIA SALETE DA CUNHA SILVA</t>
  </si>
  <si>
    <t>ANTONIO VITORINO DE MENDONCA</t>
  </si>
  <si>
    <t>VANESSA REGINA FUKUSHIGUE TEIXEIRA</t>
  </si>
  <si>
    <t>PRISCILA ELLER CONDACK DA SILVA</t>
  </si>
  <si>
    <t>VIVIANE TEIXEIRA GUELFI</t>
  </si>
  <si>
    <t>MONICA MARIA ESTEVES MARTUSCELLI CAPILE</t>
  </si>
  <si>
    <t>LETICIA APARECIDA SOARES DA SILVA LINS</t>
  </si>
  <si>
    <t>ALINE MARCIELE SOARES SALES</t>
  </si>
  <si>
    <t>MICHELLE TAMBRONI CORREIA DA SILVA</t>
  </si>
  <si>
    <t>PRISCILA BUENO DE OLIVEIRA</t>
  </si>
  <si>
    <t>DANIELA RUBINO DE SOUZA</t>
  </si>
  <si>
    <t>CRISTIANE APARECIDA DA SILVA ALVES</t>
  </si>
  <si>
    <t>ANTONIO REGINALDO DIAS BARBOSA</t>
  </si>
  <si>
    <t>RONALDO PINTO CARVALHO</t>
  </si>
  <si>
    <t>FERNANDA DOS SANTOS ARAUJO</t>
  </si>
  <si>
    <t>ANGELICA ALVES DE OLIVEIRA</t>
  </si>
  <si>
    <t>JULIANE HENRIQUES TORCHIO</t>
  </si>
  <si>
    <t>ISABEL CRISTINA SANTANA SANTOS</t>
  </si>
  <si>
    <t>SILVANA AMERICO DA SILVA</t>
  </si>
  <si>
    <t>JANILDA APARECIDA CIPRIANO</t>
  </si>
  <si>
    <t>VALDEREZ BRASILEIRO DA SILVA SOARES</t>
  </si>
  <si>
    <t>RUTE SANTOS TEIXEIRA ADAO</t>
  </si>
  <si>
    <t>ANDERSON JESUS DE LIMA</t>
  </si>
  <si>
    <t>BIANCA ALINE DA SILVA SALES NEVES</t>
  </si>
  <si>
    <t>WANESKA PEREIRA FRANCISCO</t>
  </si>
  <si>
    <t>CELIA REGINA DA SILVA</t>
  </si>
  <si>
    <t>CINTHIA PATRICIO AZEVEDO DE ARAUJO</t>
  </si>
  <si>
    <t>MIKAINNE MARIA MUNIZ SALVADOR</t>
  </si>
  <si>
    <t>MAURIMAR RODRIGUES DE LISBOA</t>
  </si>
  <si>
    <t>ADRIANO PEREIRA HEROLD</t>
  </si>
  <si>
    <t>QUELI CRISTINA TOREZAN</t>
  </si>
  <si>
    <t>MAYARA NUNES DE FREITAS</t>
  </si>
  <si>
    <t>ANGELA PAULA GENTIL</t>
  </si>
  <si>
    <t>PATRICIA MAURI FERREIRA</t>
  </si>
  <si>
    <t>MARIA APARECIDA DE MORAIS</t>
  </si>
  <si>
    <t>VANESSA GIACOMINI DA SILVA SANTOS</t>
  </si>
  <si>
    <t>SANDRA MARQUES DA SILVA MELO</t>
  </si>
  <si>
    <t>PATRICIA TORRES</t>
  </si>
  <si>
    <t>LUCIVALDO REAL VIEGAS</t>
  </si>
  <si>
    <t>EDMILSON DE AVILA RODRIGUES JUNIOR</t>
  </si>
  <si>
    <t>CARLA JEANNE DE CARVALHO ARAUJO</t>
  </si>
  <si>
    <t>ANA PAULA VENTURA MACARIO</t>
  </si>
  <si>
    <t>PRISCILA ALVES DE CARVALHO</t>
  </si>
  <si>
    <t>RODRIGO CORTEZ BARATO</t>
  </si>
  <si>
    <t>ADRIANA DOS SANTOS MORAES</t>
  </si>
  <si>
    <t>SANDRA FIGUEIREDO CUNHA</t>
  </si>
  <si>
    <t>MARIA LUCIA DO NASCIMENTO</t>
  </si>
  <si>
    <t>MARIANA ROBERTA DOS SANTOS ABI ASLI PAES</t>
  </si>
  <si>
    <t>FABIANE CARVALHO FONSECA DE MACEDO</t>
  </si>
  <si>
    <t>RAFAEL AUGUSTO BARBOSA</t>
  </si>
  <si>
    <t>ANA PAULA EVANGELISTA</t>
  </si>
  <si>
    <t>MARIA LUIZA BARBOSA ARAUJO</t>
  </si>
  <si>
    <t>ROGERIO DOS SANTOS PEREIRA</t>
  </si>
  <si>
    <t>DANIELE MAGALHAES CHAVES DAVANSE</t>
  </si>
  <si>
    <t>SHIRLEI CRISTINA DE ASSIS BOTELHO</t>
  </si>
  <si>
    <t>GILDETE OLIVEIRA CARRENO</t>
  </si>
  <si>
    <t>CLODOALDO MACHADO DE SOUZA</t>
  </si>
  <si>
    <t>CLEONICE MARIA DOS SANTOS</t>
  </si>
  <si>
    <t>CLAUDIA QUITERIA DA SILVA CONTRERAS</t>
  </si>
  <si>
    <t>KELLY CRISTINA DA SILVA</t>
  </si>
  <si>
    <t>VANUSA DE JESUS RANGEL SILVA</t>
  </si>
  <si>
    <t>DEBORA MOURA MORAES DOS ANJOS COSTA</t>
  </si>
  <si>
    <t>THAIZ SANT ANA</t>
  </si>
  <si>
    <t xml:space="preserve">CIRLENE LOURENCO PINHEIRO </t>
  </si>
  <si>
    <t>GRINAURIA MARIA SARAIVA ALVES FEITOZA</t>
  </si>
  <si>
    <t>KEITH NOVAIS DE OLIVEIRA</t>
  </si>
  <si>
    <t>SANDRA REGINA MOREIRA</t>
  </si>
  <si>
    <t>ELAINE DE MOURA DE MELO</t>
  </si>
  <si>
    <t>ROSELI TEODORO BERNARDO COSTA</t>
  </si>
  <si>
    <t>ANA CARLA GUIMARAES DE SOUZA CARACA</t>
  </si>
  <si>
    <t>LUCIMARA CRISTINA MACIEIRA</t>
  </si>
  <si>
    <t>MARTA APARECIDA DE LIMA SOUSA</t>
  </si>
  <si>
    <t>CINARA REIS LIMA PEREIRA</t>
  </si>
  <si>
    <t>TATIANE PEZZINI GALLI</t>
  </si>
  <si>
    <t>GISELE LEHDERMANN PALOMARES</t>
  </si>
  <si>
    <t>EDNEIDE NASCIMENTO DOS SANTOS</t>
  </si>
  <si>
    <t>ALEX CABRAL DE PONTES</t>
  </si>
  <si>
    <t>LUCI MARA DIAS ALMEIDA GOMES</t>
  </si>
  <si>
    <t>ANDREIA DIAS DAMASCENO</t>
  </si>
  <si>
    <t>TAINAN SOUZA E SILVA</t>
  </si>
  <si>
    <t>TEREZINHA ZANQUINI</t>
  </si>
  <si>
    <t>JOSANE BATISTA DOS SANTOS</t>
  </si>
  <si>
    <t>RENATO JULIO BORTOLATTO</t>
  </si>
  <si>
    <t>MICHELE DA SILVA RODRIGUES</t>
  </si>
  <si>
    <t>DARCIO FERREIRA DOS SANTOS</t>
  </si>
  <si>
    <t>WILLIE LUIZ DOS SANTOS</t>
  </si>
  <si>
    <t>GABRIELA DE MELO MINELI FIGUEIROA</t>
  </si>
  <si>
    <t>VILMA DA SILVA MORAIS LIMA</t>
  </si>
  <si>
    <t>DEBORA CAZUZA ESCANHUELA SOUZA</t>
  </si>
  <si>
    <t>VALQUIRIA DAL POSOLO CINEL</t>
  </si>
  <si>
    <t>EDNA MARIA FRANKLIN</t>
  </si>
  <si>
    <t>VALDETE VALDOSKI CUNHA DE MESQUITA</t>
  </si>
  <si>
    <t>ALESSANDRA ARAUJO CARVALHO</t>
  </si>
  <si>
    <t>LUANA ALVES DE MOURA</t>
  </si>
  <si>
    <t>TATIANA ALVES VIEIRA</t>
  </si>
  <si>
    <t>VALERIA OLIVEIRA DE LIMA</t>
  </si>
  <si>
    <t>KELLY CRISTINA MATEUS DE ALMEIDA</t>
  </si>
  <si>
    <t>BRUNA POLICIQUIO ROCHA</t>
  </si>
  <si>
    <t>VANIA DA SILVA RODRIGUES</t>
  </si>
  <si>
    <t>VANESSA LUIZ SOARES OLIVEIRA</t>
  </si>
  <si>
    <t>RENATA CUNHA DE SOUZA LEMOS</t>
  </si>
  <si>
    <t>NADIA PINHEIRO SILVA</t>
  </si>
  <si>
    <t>NIVEA LIMA</t>
  </si>
  <si>
    <t>ANA PAULA MARTINS PELAES</t>
  </si>
  <si>
    <t>MARIA JOSE ARRUDA DA SILVA</t>
  </si>
  <si>
    <t>MARLUCE GONCALVES GALHO GUIMARAES</t>
  </si>
  <si>
    <t>TAMARA OLIVEIRA CAVALCANTE</t>
  </si>
  <si>
    <t>EMILLI AFONSO MENDES DA SILVA</t>
  </si>
  <si>
    <t>SIMONE SANTOS BARBETTA</t>
  </si>
  <si>
    <t>CARLA OLIVEIRA CAMARGO SANTOS</t>
  </si>
  <si>
    <t>ROBERTA DOS SANTOS ALMEIDA NOBREGA</t>
  </si>
  <si>
    <t>FERNANDO GOMES DE SOUZA</t>
  </si>
  <si>
    <t>MICHELE CRISTINA RODRIGUES AGIANI</t>
  </si>
  <si>
    <t>CECILIA HORTENCIO</t>
  </si>
  <si>
    <t>GABRIELA DE ALMEIDA BARISSA</t>
  </si>
  <si>
    <t>LIDIA CAVALCANTI DA SILVA</t>
  </si>
  <si>
    <t>TATIANNA GUIMARAES GOMES ALVES</t>
  </si>
  <si>
    <t>LUCIA HELENA FERREIRA IZIDORO</t>
  </si>
  <si>
    <t>MARTA MARIA ROCHA</t>
  </si>
  <si>
    <t>TALITA INGRID COSTA MATOS</t>
  </si>
  <si>
    <t>NELMA SAMPAIO BARBOSA SILVA</t>
  </si>
  <si>
    <t>ALINE AURELIANO AVILES</t>
  </si>
  <si>
    <t>OLIVIA DIAS</t>
  </si>
  <si>
    <t>MONICA ROCHA DE PAULA FERREIRA</t>
  </si>
  <si>
    <t>ALEXANDRA REGINA DE LIMA</t>
  </si>
  <si>
    <t>ANDREIA MARIA DE SOUSA SANTOS</t>
  </si>
  <si>
    <t>FABIOLA ANDREA COSTA SANTOS SOARES</t>
  </si>
  <si>
    <t>SANDRA MARIA ARAUJO DA SILVA</t>
  </si>
  <si>
    <t>HELLEN DE SOUZA ELIAS</t>
  </si>
  <si>
    <t>DAIANE DE ARAUJO SANTANA SILVA</t>
  </si>
  <si>
    <t>SELMA VICENTIN MODENA</t>
  </si>
  <si>
    <t>RONALDO DE JESUS</t>
  </si>
  <si>
    <t>EDINEIDE DE SOUSA REIS</t>
  </si>
  <si>
    <t>GABRIELA COSTA MANSO</t>
  </si>
  <si>
    <t>ELLEN MORAES DE LIMA</t>
  </si>
  <si>
    <t>RUBENS CELSO PEREIRA PURIFICACAO</t>
  </si>
  <si>
    <t>SANDRA GONCALVES DE SOUZA</t>
  </si>
  <si>
    <t>RENATA DE PAULA RODRIGUES SILVA</t>
  </si>
  <si>
    <t>HELIO FONSECA DE SOUZA</t>
  </si>
  <si>
    <t>DEISE ELAINE DA SILVA ALMEIDA</t>
  </si>
  <si>
    <t>SABRINA MENDES CARACA</t>
  </si>
  <si>
    <t>PAULA REGINA DE PROENCA MIRANDA</t>
  </si>
  <si>
    <t>CAROLINE DE SOUZA SILVESTRE</t>
  </si>
  <si>
    <t>LAECIO GALDINO DIAMANTINO</t>
  </si>
  <si>
    <t xml:space="preserve">PATRICIA COSTA QUEIROS </t>
  </si>
  <si>
    <t>CINTIA MAGALI BONADIO BASAGLIA</t>
  </si>
  <si>
    <t>ARIANE CRISTINA LUIZA DA SILVA COELHO</t>
  </si>
  <si>
    <t>KATHERINE CHAMON</t>
  </si>
  <si>
    <t>ROSANGELA DOS SANTOS VIEIRA</t>
  </si>
  <si>
    <t>JULIANA CORDEIRO BATISTA</t>
  </si>
  <si>
    <t>ELKA ALESSANDRA DE ARAUJO PIRES</t>
  </si>
  <si>
    <t>NAIZA DOS SANTOS LIMA</t>
  </si>
  <si>
    <t>ISABEL ROSANA DE QUEIROZ</t>
  </si>
  <si>
    <t>ALCIVANDA ALBERTINA PEREIRA</t>
  </si>
  <si>
    <t>KATIA APARECIDA DE LIMA FIGUEIREDO</t>
  </si>
  <si>
    <t>DAMARIS JUSTINO PEREIRA</t>
  </si>
  <si>
    <t>RAFAELE PATRICIA MEDEIROS</t>
  </si>
  <si>
    <t>ELAINE LETZEL IBIAPINO</t>
  </si>
  <si>
    <t>JANE KANCELSKIS DUGANIERI</t>
  </si>
  <si>
    <t>PRISCILA SANTANA DE SOUSA</t>
  </si>
  <si>
    <t>SONIA REGINA PARONI</t>
  </si>
  <si>
    <t>RAPHAEL ANTONIO PIGNATARI</t>
  </si>
  <si>
    <t>PRISCILA NUNES OLIVEIRA DA SILVA</t>
  </si>
  <si>
    <t>CARLOS NORIYUKI NISHIHARA</t>
  </si>
  <si>
    <t>MARILIA LEANDRO DOS SANTOS</t>
  </si>
  <si>
    <t>SONJA MIRIAN ALMEIDA MIRANDA MARIN</t>
  </si>
  <si>
    <t>SONIA LINO DE PAULA</t>
  </si>
  <si>
    <t>SILVIA FONSECA MACHADO E SA</t>
  </si>
  <si>
    <t>MONICA ESPINOSA NOBRE ANACLETO</t>
  </si>
  <si>
    <t>DEONILSE HERRERO TAKITA</t>
  </si>
  <si>
    <t>MARLENE MORAIS</t>
  </si>
  <si>
    <t xml:space="preserve">LUANA DOMINGOS DA CRUZ </t>
  </si>
  <si>
    <t>MARCIA APARECIDA FELICIANO</t>
  </si>
  <si>
    <t>EVANISE DA SILVA RAMOS SIMAO</t>
  </si>
  <si>
    <t>SOLANGE BISPO MAGALHAES</t>
  </si>
  <si>
    <t>SARA DA SILVA PINTO DE AZEVEDO</t>
  </si>
  <si>
    <t>JULIANE LEAL MORENO RANGEL</t>
  </si>
  <si>
    <t>REBECA CINTYA FERREIRA LAUDELINO</t>
  </si>
  <si>
    <t>ALECSANDRA APARECIDA SILVA</t>
  </si>
  <si>
    <t>MARLY CHAVES ROCHA SANTOS</t>
  </si>
  <si>
    <t>ANA KARINA MASSA LALLO</t>
  </si>
  <si>
    <t>VIVIAM ALMEIDA FORTINI</t>
  </si>
  <si>
    <t>SARAH PAES LANDIM</t>
  </si>
  <si>
    <t>SUELEN COSTA DE PINA</t>
  </si>
  <si>
    <t>KARINE JACOMINI BRANDAO DE CAMPOS</t>
  </si>
  <si>
    <t>DANIELLE CALIXTO SERRA PINTO</t>
  </si>
  <si>
    <t>MARIA ESTELA DE FREITAS</t>
  </si>
  <si>
    <t>VIVIANE DA SILVA DE AZEVEDO</t>
  </si>
  <si>
    <t>ROSANA APARECIDA RIBEIRO</t>
  </si>
  <si>
    <t>YVE PINHEIRO DE AZEVEDO OLIVEIRA</t>
  </si>
  <si>
    <t>ROSELI CRISTINA DE SALES AMARAL</t>
  </si>
  <si>
    <t>DANIELA DA COSTA SENA SANTOS</t>
  </si>
  <si>
    <t>CARLOS CESAR FERREIRA DA SILVA</t>
  </si>
  <si>
    <t>KATIA JAYANE DE FRANCA</t>
  </si>
  <si>
    <t>VANESSA APARECIDA ALVES DA CRUZ BESSA</t>
  </si>
  <si>
    <t>MARIA NECI ROCHA LINS</t>
  </si>
  <si>
    <t>MAITE FERNANDA GOMES RIBEIRO GATTERMAYER</t>
  </si>
  <si>
    <t>VERA CRISTINA COSTA</t>
  </si>
  <si>
    <t>TERESA MARIA GUELSSI</t>
  </si>
  <si>
    <t>PRISCILA MAGALHAES NOVAES DA SILVA</t>
  </si>
  <si>
    <t>AVELAR DA CUNHA SOBRINHO</t>
  </si>
  <si>
    <t>SABRINA MORAIS HENRIQUES</t>
  </si>
  <si>
    <t>ELAINE DE FREITAS PEIXOTO</t>
  </si>
  <si>
    <t>JULIANA RUBEM FERREIRA</t>
  </si>
  <si>
    <t>LUANA DO NASCIMENTO MONTEIRO</t>
  </si>
  <si>
    <t>RENATA DA CUNHA BARBOSA NUNES</t>
  </si>
  <si>
    <t>DAISY MARGARETH REZENDE DOS SANTOS</t>
  </si>
  <si>
    <t>LIANA PAULA NEVES ARENA SOUSA</t>
  </si>
  <si>
    <t>LOIDE GROSSI MOREIRA RITTER</t>
  </si>
  <si>
    <t>ANA PAULA FERREIRA</t>
  </si>
  <si>
    <t>VANESSA APARECIDA TOMAZ</t>
  </si>
  <si>
    <t>GISELLE ESQUERDO VIEIRA DE ALENCAR</t>
  </si>
  <si>
    <t>ANA CAROLINA OLIVEIRA DA SILVA MAGRI</t>
  </si>
  <si>
    <t>REGIANE SILVERIO DOS SANTOS</t>
  </si>
  <si>
    <t>EDNA CRISTINA PEREIRA</t>
  </si>
  <si>
    <t>DEIVIA MARIA DE FREITAS FIRMINO</t>
  </si>
  <si>
    <t>SIDNEI CICERO ANDRE</t>
  </si>
  <si>
    <t>EVELYN DE PAULA AMBROSIO COSTA</t>
  </si>
  <si>
    <t>JAQUELINE DINIZ DA SILVA</t>
  </si>
  <si>
    <t>LUANA MELO DA SILVA</t>
  </si>
  <si>
    <t>ROBERTA OVIDIO MATIAS</t>
  </si>
  <si>
    <t>ANDERSON CAMARA DA SILVA</t>
  </si>
  <si>
    <t>GABRIELLE MARCON MARTINS FONSECA</t>
  </si>
  <si>
    <t>MICHELE QUEIROZ MACHADO</t>
  </si>
  <si>
    <t>LEONICE CAVALCANTE KUBIAKI</t>
  </si>
  <si>
    <t xml:space="preserve">JOELMA ARAUJO DO NASCIMENTO </t>
  </si>
  <si>
    <t>LETICIA DE SOUSA SILVA</t>
  </si>
  <si>
    <t>INES APARECIDA PIAUILINO SANTOS</t>
  </si>
  <si>
    <t>TAIS APARECIDA VIANA DE ALMEIDA</t>
  </si>
  <si>
    <t>GISELE BARROS DA SILVA</t>
  </si>
  <si>
    <t>SANDRA DA SILVA NOVAIS AMORIM</t>
  </si>
  <si>
    <t>AGATHA ANNE DE MELO SILVA</t>
  </si>
  <si>
    <t>MARCELA ISRAEL DE ARAUJO ALVES</t>
  </si>
  <si>
    <t>KELLY CRISTINA DA SILVA MATOS</t>
  </si>
  <si>
    <t>ANTONIA DONIZETE DA SILVA</t>
  </si>
  <si>
    <t>KARLA BIANCA DA SILVA</t>
  </si>
  <si>
    <t>APARECIDA DONIZETE PEREIRA CARDOSO</t>
  </si>
  <si>
    <t>GRAZIELE CRISTINA MONTENEGRO</t>
  </si>
  <si>
    <t>ROSEMEIRE SAMPAIO GOMES</t>
  </si>
  <si>
    <t>CRISTIANE KELLY DE ALMEIDA ARAUJO</t>
  </si>
  <si>
    <t>ADRIANA DIAS EVANGELISTA BORGHESI</t>
  </si>
  <si>
    <t>MARCILENA DE OLIVEIRA MAXIMIANO</t>
  </si>
  <si>
    <t>LEANDRO KATAYAMA</t>
  </si>
  <si>
    <t>SAMANTHA CARLA DO NASCIMENTO</t>
  </si>
  <si>
    <t>CATIA SOLANGE CARREIRA LIMA DO CARMO</t>
  </si>
  <si>
    <t>LUCIMARA CRISTINA DIAS RIBEIRO</t>
  </si>
  <si>
    <t>CLEIDJA PATRICIA ROSA SANTOS</t>
  </si>
  <si>
    <t>BRUNA DE SOUSA SILVA</t>
  </si>
  <si>
    <t>VANESSA ALVES BALBINO</t>
  </si>
  <si>
    <t>CAMILA D ASSUMPCAO SANJURIJO MENDEZ</t>
  </si>
  <si>
    <t>DIANA ALICE DE ALVARENGA ONOFRE</t>
  </si>
  <si>
    <t>ADRIANA LUCIA OLIVEIRA DA SILVA</t>
  </si>
  <si>
    <t>MEREMPEDES GURGEL PRAXEDES</t>
  </si>
  <si>
    <t>CARLA DA SILVA FERNANDES</t>
  </si>
  <si>
    <t>PAMELA VANESSA CARLOS COSTA</t>
  </si>
  <si>
    <t>DANIELLE GRANATO PEREIRA</t>
  </si>
  <si>
    <t>LUCIMARA LEITE</t>
  </si>
  <si>
    <t>ELAINE MARIA DE OLIVEIRA</t>
  </si>
  <si>
    <t>SARA APARECIDA DA SILVA</t>
  </si>
  <si>
    <t>ANDREA ALVES DE JESUS</t>
  </si>
  <si>
    <t>JULIANA NUNES HITZSCHKY</t>
  </si>
  <si>
    <t>SUELI MARTINS DE ABREU</t>
  </si>
  <si>
    <t>SANDRA MARGARETH FREITAS DA SILVA NASCIMENTO</t>
  </si>
  <si>
    <t>ROSELI GIRARDI MANHAES</t>
  </si>
  <si>
    <t>CAMILA DOS SANTOS ROSEIRO MACHADO</t>
  </si>
  <si>
    <t>JANAINA APARECIDA BUENO ALENCAR</t>
  </si>
  <si>
    <t>MIRELLE CRISTINA DA SILVA</t>
  </si>
  <si>
    <t>EDNA OLINDA DE OLIVEIRA</t>
  </si>
  <si>
    <t xml:space="preserve">THALITA PAIXAO SILVESTRE </t>
  </si>
  <si>
    <t>ANA PAULA SANCHES DA CRUZ</t>
  </si>
  <si>
    <t>VIVIAN MYRANDA DE CASTRO</t>
  </si>
  <si>
    <t>TALITA MARIA HONORIO DE ANDRADE</t>
  </si>
  <si>
    <t>TATIANE CRISTINA ROCHA BORELLI</t>
  </si>
  <si>
    <t>CINTIA DE OLIVEIRA ALVES DIAS</t>
  </si>
  <si>
    <t>FRANCISCA ANA CLAUDIA GONCALVES VIEIRA</t>
  </si>
  <si>
    <t>IVONICE MOREIRA NUNES</t>
  </si>
  <si>
    <t>LENICE FERREIRA DA SILVA</t>
  </si>
  <si>
    <t>CLAUDIA PRISCO VASCONCELOS</t>
  </si>
  <si>
    <t>SIMONE CRISTINA BARBOSA DA SILVA</t>
  </si>
  <si>
    <t>VALERIA MELO DE OLIVEIRA SANTOS</t>
  </si>
  <si>
    <t>PATRICIA CELESTINO LIMA OTAVIANO</t>
  </si>
  <si>
    <t>DANIEL FAHED FELICIO TOUMA</t>
  </si>
  <si>
    <t>ANA PAULA DA SILVA CORDEIRO MARTINS</t>
  </si>
  <si>
    <t>JULIANA RIBAS BRAGA LACORTE</t>
  </si>
  <si>
    <t>SILVIA REGINA PINHEIRO</t>
  </si>
  <si>
    <t>FERNANDA VEDROSSI</t>
  </si>
  <si>
    <t>CLAUDIA GISELE DE SOUZA BARRETO PEDRO</t>
  </si>
  <si>
    <t>PAULO RODRIGUES DOS REIS</t>
  </si>
  <si>
    <t>LILIAN MARTINS</t>
  </si>
  <si>
    <t>TAMYRIS TAKAHASHI</t>
  </si>
  <si>
    <t>MARCELA FERREIRA ARAUJO E SILVA</t>
  </si>
  <si>
    <t>VANESSA MEDRADO OLIVEIRA</t>
  </si>
  <si>
    <t xml:space="preserve">ROSANGELA FERREIRA DOS SANTOS </t>
  </si>
  <si>
    <t>REGINA SOARES DE ARAUJO LIMA</t>
  </si>
  <si>
    <t>FABIANA FRANCISCO DE OLIVEIRA CASALLI</t>
  </si>
  <si>
    <t>IRANEIDE ALVES TABOSA</t>
  </si>
  <si>
    <t>SILVANA DIAS CARDOSO GUIDONI</t>
  </si>
  <si>
    <t>LUCIANA FURLAN MARQUES</t>
  </si>
  <si>
    <t>JAQUELINA DA SILVA CERCIARIO PEREIRA</t>
  </si>
  <si>
    <t>RITA DE CASSIA PEREIRA NUNES</t>
  </si>
  <si>
    <t>FERNANDA POSTIGO DE MIRANDA</t>
  </si>
  <si>
    <t>MARY HELLEN PEDROSO CORDEIRO</t>
  </si>
  <si>
    <t>NILCE SANTOS DA SILVA</t>
  </si>
  <si>
    <t>JESSICA BUENO DE OLIVEIRA</t>
  </si>
  <si>
    <t>LIVIA REGINA BERTOLA LUZIA</t>
  </si>
  <si>
    <t>VALDIRENE LOPES RIBEIRO</t>
  </si>
  <si>
    <t>DANIELE GOMES DOS SANTOS</t>
  </si>
  <si>
    <t>LUANDA RAQUEL DE SOUZA ALVES</t>
  </si>
  <si>
    <t>IARA COSTA DOS SANTOS DE PAULA</t>
  </si>
  <si>
    <t>MIDIA DOS SANTOS SOUZA</t>
  </si>
  <si>
    <t>FABIANA GOMES PACHECO</t>
  </si>
  <si>
    <t>ELIANE RODRIGUES</t>
  </si>
  <si>
    <t>SAMARA PIRES FERREIRA</t>
  </si>
  <si>
    <t>SIMONE DULTRA CORDEIRO DANTAS</t>
  </si>
  <si>
    <t>SORAIA BARROSO BARBOSA</t>
  </si>
  <si>
    <t>THINARA FERNANDES MELO SOARES</t>
  </si>
  <si>
    <t>SELMA BISPO DA SILVA</t>
  </si>
  <si>
    <t>AGNALDO APARECIDO MIGUEL DUQUE</t>
  </si>
  <si>
    <t>ROGERIO FERRARI ZUMBA</t>
  </si>
  <si>
    <t xml:space="preserve">ANGELA MARIA DE JESUS </t>
  </si>
  <si>
    <t>MIRIAN SOARES FERNANDES</t>
  </si>
  <si>
    <t>HILDA MARIA DE JESUS</t>
  </si>
  <si>
    <t>PRISCILA ARAGAO PEREIRA</t>
  </si>
  <si>
    <t>JOSE FERNANDES DA SILVA FILHO</t>
  </si>
  <si>
    <t>RITA DE CASSIA FERREIRA SANTOS ELEOTERIO</t>
  </si>
  <si>
    <t>SUZELI RODRIGUES DA SILVA</t>
  </si>
  <si>
    <t>KARINNA NOVAIS TAVEIRA</t>
  </si>
  <si>
    <t>MARIA ANDREIA OLIVEIRA CARVALHO</t>
  </si>
  <si>
    <t>MARIA DE FATIMA FERRER OLIVEIRA</t>
  </si>
  <si>
    <t>MILCA PEREIRA SANTOS</t>
  </si>
  <si>
    <t>ROSELAINE APARECIDA DA SILVA</t>
  </si>
  <si>
    <t>VANUSA CHAGAS PAIM</t>
  </si>
  <si>
    <t>SABINA MARIA DE JESUS DOS SANTOS</t>
  </si>
  <si>
    <t>JANAINA TRINDADE DE PAULA MARTINS</t>
  </si>
  <si>
    <t>RIVANIA COELHO DE SOUZA DA MATA</t>
  </si>
  <si>
    <t>CARLA GUIDORIZZI FERRONI</t>
  </si>
  <si>
    <t>ZENILIA VIEIRA DOS SANTOS BISPO</t>
  </si>
  <si>
    <t>KATIA APARECIDA FERNANDES</t>
  </si>
  <si>
    <t>ANDREIA ALVES DA SILVA</t>
  </si>
  <si>
    <t>GRAZIELE DE CARVALHO BARBOSA</t>
  </si>
  <si>
    <t>DENISE SALVATIERRA ROMAO</t>
  </si>
  <si>
    <t>MONICA ADELE VANGELISTA DA COSTA</t>
  </si>
  <si>
    <t>AMANDA NASCIMENTO DOS SANTOS</t>
  </si>
  <si>
    <t>ALICE CRUVINEL FARAH</t>
  </si>
  <si>
    <t>LILIAN OLIVEIRA DO NASCIMENTO</t>
  </si>
  <si>
    <t>CRISTIANE APARECIDA DE ALMEIDA PEREIRA SILVA</t>
  </si>
  <si>
    <t>JUCELEIA DOURADO</t>
  </si>
  <si>
    <t>LIGIA FERNANDA DI PALMA</t>
  </si>
  <si>
    <t>ANDREA DA SILVA CONDE</t>
  </si>
  <si>
    <t>KAROLINA UNGARI SIMOES</t>
  </si>
  <si>
    <t>EDIANA GONCALVES SILVA</t>
  </si>
  <si>
    <t>IVONE DOS SANTOS MENEZES</t>
  </si>
  <si>
    <t>GRAZIELLA DOS SANTOS BUENO</t>
  </si>
  <si>
    <t>ELAINE CRISTINA FONSECA</t>
  </si>
  <si>
    <t>ERISMAR ROCHA FERREIRA</t>
  </si>
  <si>
    <t>FATIMA RIBEIRO CHACIM FERRARO</t>
  </si>
  <si>
    <t xml:space="preserve">WANICE SELEGHINI </t>
  </si>
  <si>
    <t>EDNA HORNSCHUCH</t>
  </si>
  <si>
    <t>REGIANE CLEIDE FELIX DE SOUZA FIGUEIREDO</t>
  </si>
  <si>
    <t>MICHELLE FERNANDES DA SILVA</t>
  </si>
  <si>
    <t>GEANE APARECIDA DE CARVALHO CORREIA LIMA MICHELANI</t>
  </si>
  <si>
    <t>LUIZ CARLOS PEREIRA DA SILVA</t>
  </si>
  <si>
    <t>LAURA DE JESUS RIBEIRO COSTA</t>
  </si>
  <si>
    <t>DAISY SHIRLEI FREIRE DE MORAIS</t>
  </si>
  <si>
    <t>SILVANA DE ANDRADE BENEDITO SILVA</t>
  </si>
  <si>
    <t>DRIELY MARIA MEDEIROS NAVARRO</t>
  </si>
  <si>
    <t>NAZILDA MARIA DA SILVA INHUDES</t>
  </si>
  <si>
    <t>CLEIDE FREIRE DA COSTA</t>
  </si>
  <si>
    <t>CAMILA BARBOSA SANTOS</t>
  </si>
  <si>
    <t>KELI CRISTINA GERMANO MARTINS</t>
  </si>
  <si>
    <t>SOLANGE LUIZ GASQUES MORAES</t>
  </si>
  <si>
    <t>LUCIANA FERNANDES GROTTA MARQUES</t>
  </si>
  <si>
    <t>SILVANE FREDIANI MESSI</t>
  </si>
  <si>
    <t xml:space="preserve">ROSANGELA FRANCISCO RIBEIRO DOS SANTOS </t>
  </si>
  <si>
    <t>ADRIANA DE FATIMA BARBOSA DE ASSIS</t>
  </si>
  <si>
    <t>THAIZA MORENO</t>
  </si>
  <si>
    <t>KARINE SANTANA BORGES</t>
  </si>
  <si>
    <t>ROSANA DE OLIVEIRA SANTANA</t>
  </si>
  <si>
    <t>JANINE CRISTINE BERNARDO FERREIRA TRAJANO</t>
  </si>
  <si>
    <t>AURELIO MARCIO GOMES DA SILVA</t>
  </si>
  <si>
    <t>PATRICIA BATISTA DA SILVA COSTA</t>
  </si>
  <si>
    <t>LUIS MAURO SILVEIRA LUCARELLI</t>
  </si>
  <si>
    <t>GILDECI RODRIGUES DE CARVALHO GOMES</t>
  </si>
  <si>
    <t>LUCIMARA ALVES MENDONCA</t>
  </si>
  <si>
    <t>SUZI MEIRE CANDIDO</t>
  </si>
  <si>
    <t>JULIANA FELIX DE OLIVEIRA</t>
  </si>
  <si>
    <t>ADELIA CRISTINA VEJA DAMASCENO</t>
  </si>
  <si>
    <t>THAYANE SCARPELLI NUNES</t>
  </si>
  <si>
    <t>KARINA CASTILHO</t>
  </si>
  <si>
    <t>MIRAILDES BARBOSA ROCHA</t>
  </si>
  <si>
    <t>KELLY CRISTINA DE SOUZA SIMAOZINHO</t>
  </si>
  <si>
    <t>MARIA PEREIRA SAMPAIO MIYAUTI</t>
  </si>
  <si>
    <t>ANGELITA VICENTE DE LIMA</t>
  </si>
  <si>
    <t>DANIELE QUEIROZ LUNA SILVA</t>
  </si>
  <si>
    <t>EVANDRO DE JESUS</t>
  </si>
  <si>
    <t>THIAGO RIBEIRO DE OLIVEIRA</t>
  </si>
  <si>
    <t>PALOMA RODRIGUES GARCIA</t>
  </si>
  <si>
    <t>LEIA MIRANDA COSTA</t>
  </si>
  <si>
    <t>BEATRIZ QUEIROZ MARTINELLI SILVA</t>
  </si>
  <si>
    <t>GENILSON GOMES DOS SANTOS</t>
  </si>
  <si>
    <t>THAIS GONCALVES REZENDE DE LIMA PEREIRA</t>
  </si>
  <si>
    <t>CELIA RODRIGUES DA SILVA</t>
  </si>
  <si>
    <t>THAIS CRISTINA SOUZA SENA TESCHE</t>
  </si>
  <si>
    <t>IRACEMA HELENA DE MACEDO SANTOS</t>
  </si>
  <si>
    <t>PRISCILA ARTEMIA COSTA DA SILVA</t>
  </si>
  <si>
    <t>SHIRLEY CARVALHO DOS REIS</t>
  </si>
  <si>
    <t>KELLY APARECIDA GIUNTINI TERRA</t>
  </si>
  <si>
    <t>KATIA CACEMIRO LIMA</t>
  </si>
  <si>
    <t>WILLIANS MARQUES DOS SANTOS</t>
  </si>
  <si>
    <t>CIRLENE BATISTA SILVA BALERO</t>
  </si>
  <si>
    <t>LUCIANA DELLA VOLPE</t>
  </si>
  <si>
    <t>LUCIMEIRE DE MIRANDA RIBAS</t>
  </si>
  <si>
    <t>KELLY PRISCILA BUSCARATTI</t>
  </si>
  <si>
    <t>SUSY APARECIDA RODRIGUES</t>
  </si>
  <si>
    <t>KEILA APARECIDA MACARIO DE FARIA</t>
  </si>
  <si>
    <t>MARIA DE FATIMA GOMES REIS</t>
  </si>
  <si>
    <t>HEIDY LIRIO DA CRUZ</t>
  </si>
  <si>
    <t>VANESSA LUCIA ARGUEIRO BARGAS SILVA</t>
  </si>
  <si>
    <t>PATRICIA OLIVEIRA SOUZA</t>
  </si>
  <si>
    <t>GENIFER FERNANDA ALVES DOS SANTOS</t>
  </si>
  <si>
    <t>JULIANA CAMILA DOS SANTOS NASCIMENTO</t>
  </si>
  <si>
    <t>MARCIO ALVES SANT ANA</t>
  </si>
  <si>
    <t>MARCILIO CALEGON DA SILVA TURSI</t>
  </si>
  <si>
    <t>ELAINE MARA DA SILVA SARAIVA DE PAULA</t>
  </si>
  <si>
    <t>JEAN FRANCISCO DE ALMEIDA RODRIGUES</t>
  </si>
  <si>
    <t>MARLI MIRANDA DE OLIVEIRA</t>
  </si>
  <si>
    <t>ADRIANA OLIVEIRA ARANTES</t>
  </si>
  <si>
    <t>RAQUEL CARVALHO DOS SANTOS</t>
  </si>
  <si>
    <t>FERNANDA GOMES OLIVEIRA PAIXAO</t>
  </si>
  <si>
    <t>MAGDA VALIM STIEVANO</t>
  </si>
  <si>
    <t>CARMEM ANGELICA FONTES SILVA</t>
  </si>
  <si>
    <t>ANGELICA APARECIDA FREITAS</t>
  </si>
  <si>
    <t>DENIS DE ANGELIS GABRIEL</t>
  </si>
  <si>
    <t>JOSELMA MARIA NASCIMENTO</t>
  </si>
  <si>
    <t>ALESSANDRA HERRERO GARCIA</t>
  </si>
  <si>
    <t>CARINA APARECIDA DA COSTA OLIVEIRA</t>
  </si>
  <si>
    <t>TATIANE DA SILVA SOUSA</t>
  </si>
  <si>
    <t>LOURIVAL JOSE MARTINS JUNIOR</t>
  </si>
  <si>
    <t>FLAVIO TONY TAKAOKA</t>
  </si>
  <si>
    <t>ANA CARLA RIBEIRO PINTO</t>
  </si>
  <si>
    <t>MILTON RODRIGUES DA SILVA</t>
  </si>
  <si>
    <t>NATHALIA AQUINO DALANORA</t>
  </si>
  <si>
    <t>ERICA CRISTINA RIBEIRO VIEIRA</t>
  </si>
  <si>
    <t>SHIRLEY AMANCO DA SILVA</t>
  </si>
  <si>
    <t>TATIANE KELLY DE OLIVEIRA</t>
  </si>
  <si>
    <t>SILMARA CRISTINA CANAL DE OLIVEIRA</t>
  </si>
  <si>
    <t>ISALIE BRAGATTI GOMES</t>
  </si>
  <si>
    <t>SIRLEI APARECIDA PAULINO</t>
  </si>
  <si>
    <t>ANDRESSA CRISTINA DOS SANTOS ANJOS</t>
  </si>
  <si>
    <t>SHIRLEY JANE GALDINO DE CASTRO</t>
  </si>
  <si>
    <t>ARIANA DE LIMA MOLINA</t>
  </si>
  <si>
    <t>MARIANA LOPES LUZ</t>
  </si>
  <si>
    <t>DANIELA DA SILVA PEREIRA</t>
  </si>
  <si>
    <t>JUCILENE LEONIDES BORGES DOS SANTOS</t>
  </si>
  <si>
    <t>ELLEN CORAZZA DOS SANTOS</t>
  </si>
  <si>
    <t>FABIO CESAR AUGUSTO</t>
  </si>
  <si>
    <t>REGINA TONIATO MARTINS</t>
  </si>
  <si>
    <t>GISELE CRISTINA RIBEIRO SILVA DE ARAUJO</t>
  </si>
  <si>
    <t>MAXWELLA MISA DE OLIVEIRA DOCA</t>
  </si>
  <si>
    <t>NATHALIA VENANCIO DOS SANTOS VALE</t>
  </si>
  <si>
    <t>KELLY CRISTINA APARECIDA VILHALBA DE JESUS</t>
  </si>
  <si>
    <t>MARIA DE FATIMA NUNES VIEIRA</t>
  </si>
  <si>
    <t>BRUNA MARIA DOS SANTOS</t>
  </si>
  <si>
    <t>PAULA ALEXSANDRA DOS SANTOS</t>
  </si>
  <si>
    <t>ALESSANDRA DOS SANTOS VENANCIO</t>
  </si>
  <si>
    <t>ANA CLAUDIA MOREIRA</t>
  </si>
  <si>
    <t>LUCIVETE SOARES DA SILVA</t>
  </si>
  <si>
    <t>VALDECI MARIA MOREIRA DA SILVA</t>
  </si>
  <si>
    <t>MARIA LUIZA DA SILVA SOUZA</t>
  </si>
  <si>
    <t>ALEX FRANCO SILVA</t>
  </si>
  <si>
    <t>LUCI MITIE NAKANO</t>
  </si>
  <si>
    <t>ANA MARIA ALMEIDA SILVA JESUINO</t>
  </si>
  <si>
    <t>PATRICIA MARIA DE SALVO</t>
  </si>
  <si>
    <t>MARIA LUCIA BARROS LOPES BALIZA</t>
  </si>
  <si>
    <t>KATIA TORRENTE DE SOUZA</t>
  </si>
  <si>
    <t>LUCELENA APARECIDA DE MACEDO BARBOSA</t>
  </si>
  <si>
    <t>VANESSA DOS SANTOS ADAO</t>
  </si>
  <si>
    <t>ANDREA MARIA DIAS SANTIAGO</t>
  </si>
  <si>
    <t>RODRIGO AMARAL KAWAGUTI</t>
  </si>
  <si>
    <t>LAIS DA SILVA COSTA</t>
  </si>
  <si>
    <t>ROBERTA CRISTINA DE OLIVEIRA BARAUNA SANTOS</t>
  </si>
  <si>
    <t>AMANDA BOAVENTURA MODESTO</t>
  </si>
  <si>
    <t>FRANCIELLE APARECIDA COUTINHO SANTOS</t>
  </si>
  <si>
    <t>IVONE DE LIMA FRANCO</t>
  </si>
  <si>
    <t>GABRIELA CRISTINA DO PRADO</t>
  </si>
  <si>
    <t>ELIZABETH REINALDO MOLINARI TASAKA</t>
  </si>
  <si>
    <t>NATALIA MEDEIROS PAGANINI DA SILVA</t>
  </si>
  <si>
    <t>LUIZ RODRIGO DA SILVA SANTOS</t>
  </si>
  <si>
    <t>ROSILDA MARIA DA SILVA</t>
  </si>
  <si>
    <t>DANIELLE RODRIGUES MUNHOZ</t>
  </si>
  <si>
    <t>TATIANE PAVARINI DE SOUZA</t>
  </si>
  <si>
    <t>MARIA ELIELZA VIEIRA BRANDAO</t>
  </si>
  <si>
    <t>GISLAINE ILIBIO</t>
  </si>
  <si>
    <t>CARLA DE OLIVEIRA FERREIRA DA SILVA</t>
  </si>
  <si>
    <t>IEDA MARIA DOS SANTOS</t>
  </si>
  <si>
    <t>CAMILA SOUSA BENZATTI</t>
  </si>
  <si>
    <t xml:space="preserve">AMABILE DE LUCAS VIEIRA </t>
  </si>
  <si>
    <t>ROBERTA APARECIDA DA SILVA MORAES</t>
  </si>
  <si>
    <t>KATIENE SANTOS BRAGA</t>
  </si>
  <si>
    <t>LISANDRA NAGATA SILVA</t>
  </si>
  <si>
    <t>DUANE BUREGIO DE ALMEIDA</t>
  </si>
  <si>
    <t>TALITA OLIVEIRA DOS ANJOS SILVA</t>
  </si>
  <si>
    <t>ELISANGELA CARDOZO BABOLIN</t>
  </si>
  <si>
    <t>ROSELI DE JESUS SANTOS LOPES</t>
  </si>
  <si>
    <t>LILLYAN CHRISTIANE DE OLIVEIRA SIQUEIRA</t>
  </si>
  <si>
    <t>BENEDITA APARECIDA DE SOUZA CARACA</t>
  </si>
  <si>
    <t>LUCILENE LIRIA DE OLIVEIRA DA ROS</t>
  </si>
  <si>
    <t>RAPHAELA DOS SANTOS TELEFORO</t>
  </si>
  <si>
    <t>MILENA SANTOS LOPES</t>
  </si>
  <si>
    <t>MARILIA FRENEDA MELO</t>
  </si>
  <si>
    <t>MARILENE DOS SANTOS</t>
  </si>
  <si>
    <t>FLAVIA CARDOZO SILVA</t>
  </si>
  <si>
    <t>KARINA GOMES MOREIRA MOYA</t>
  </si>
  <si>
    <t>ARIEL PEDIK SCHUCHMAN</t>
  </si>
  <si>
    <t>TUANY DINIZ SANTOS</t>
  </si>
  <si>
    <t>MARLON FRANCO DE ANDRADE</t>
  </si>
  <si>
    <t>NATALIA DE OLIVEIRA ALVES</t>
  </si>
  <si>
    <t>JOANA MONTERO ROJAS FERRARA</t>
  </si>
  <si>
    <t>JAQUELINE SOUZA DO AMARAL</t>
  </si>
  <si>
    <t>MARTA DE PAULA</t>
  </si>
  <si>
    <t>DAYSE ANGELO RIBEIRO SILVA</t>
  </si>
  <si>
    <t>VILMA RODRIGUES LIMA SANTOS</t>
  </si>
  <si>
    <t>MARCIANA PEREIRA DE OLIVEIRA</t>
  </si>
  <si>
    <t>DANIELLE ALVES MONTEIRO</t>
  </si>
  <si>
    <t>VALERIA CRISTINA LOPES DE SOUZA SANTOS</t>
  </si>
  <si>
    <t>ANTONIA PEREIRA DE ANDRADE</t>
  </si>
  <si>
    <t>SANDRA GONCALVES</t>
  </si>
  <si>
    <t>JULIANA DE LIMA MARQUES DE AQUINO</t>
  </si>
  <si>
    <t>ANA CRISTINA DE JESUS NERILO</t>
  </si>
  <si>
    <t>LIDIANE CURVELO DE CARVALHO</t>
  </si>
  <si>
    <t>SANDRA ALINE DOS SANTOS FERNANDES</t>
  </si>
  <si>
    <t>FATIMA APARECIDA RODRIGUES MENDES</t>
  </si>
  <si>
    <t>GISLAINE DE OLIVEIRA RIBEIRO</t>
  </si>
  <si>
    <t>ELTON VICENTE DA SILVA</t>
  </si>
  <si>
    <t>JAQUELINE APARECIDA VIEIRA DE ALMEIDA</t>
  </si>
  <si>
    <t>ROSEMEIRE FERREIRA LARUCCIA</t>
  </si>
  <si>
    <t>RENATA DE GODOI CARNEIRO</t>
  </si>
  <si>
    <t>DAIANA MARQUES PEREIRA DA SILVA</t>
  </si>
  <si>
    <t>KAROLINE TELES DA SILVA</t>
  </si>
  <si>
    <t>TIANE NUNES FARIA</t>
  </si>
  <si>
    <t>NORMANILDES SANTOS ROCHA RIBEIRO</t>
  </si>
  <si>
    <t>VANESSA SOUSA DA SILVA</t>
  </si>
  <si>
    <t>MICHELE FERREIRA DE LIMA</t>
  </si>
  <si>
    <t>DAIANE JORMELIS RESENDE BRANDAO</t>
  </si>
  <si>
    <t>TATIANY CARDOSO FERREIRA</t>
  </si>
  <si>
    <t>VANESSA RICARDINA COSTA</t>
  </si>
  <si>
    <t>SANDRA ZAMARION PIRES LARANJA</t>
  </si>
  <si>
    <t>MARILIA DE OLIVEIRA RIBEIRO</t>
  </si>
  <si>
    <t>GISELE DOS SANTOS BEZERRA</t>
  </si>
  <si>
    <t>ROSEMEIRE DE MELO ALVES OLIVEIRA</t>
  </si>
  <si>
    <t>KAMILA ALVES DE LAET</t>
  </si>
  <si>
    <t>KATIA SILENE LIMA</t>
  </si>
  <si>
    <t>PRISCILA RODRIGUES RAMOS DOS SANTOS</t>
  </si>
  <si>
    <t>JANE DA SILVA SANTOS</t>
  </si>
  <si>
    <t>PRISCILA LOPES THOMAZ SABINO</t>
  </si>
  <si>
    <t>GLAUCIANE SANTOS GOUVEA</t>
  </si>
  <si>
    <t>ALINY OLIVEIRA SANTOS CATARINA</t>
  </si>
  <si>
    <t>LINDOMAR ALVES DE OLIVEIRA</t>
  </si>
  <si>
    <t>DANIELA SILVA DOS SANTOS</t>
  </si>
  <si>
    <t>VANESSA BORGES VIANA CLAUDINO</t>
  </si>
  <si>
    <t>MICHELA ARROIO DA SILVA</t>
  </si>
  <si>
    <t>CLAUDIA LAVINIA BARCELLOS ALVES</t>
  </si>
  <si>
    <t>MARCIA DUARTE COSTA</t>
  </si>
  <si>
    <t>JESUINA DOS SANTOS AZEVEDO</t>
  </si>
  <si>
    <t>ROBERTA APARECIDA ARAUJO NUNES</t>
  </si>
  <si>
    <t>CLAUDETE OLIVEIRA SANTOS</t>
  </si>
  <si>
    <t>PRISCILA FEITOSA DE ANDRADE</t>
  </si>
  <si>
    <t>SIMONE SALES DO NASCIMENTO</t>
  </si>
  <si>
    <t>SHEILA FERNANDES DOS SANTOS DIEB</t>
  </si>
  <si>
    <t>DIJACELMA MOREIRA BASTOS</t>
  </si>
  <si>
    <t>SARA ELIANE OLIVEIRA MORIWAKI</t>
  </si>
  <si>
    <t>VIVIAN CAROLINE ARAUJO PEREIRA DE MORAES</t>
  </si>
  <si>
    <t>JOCIMARA GOMES PARIZI MICCHETTI</t>
  </si>
  <si>
    <t>KARINA CARDOSO DOS SANTOS MONTEIRO PONTES</t>
  </si>
  <si>
    <t>ALDENORA BARBOSA PEREIRA</t>
  </si>
  <si>
    <t>MARIA ISABEL MELO DA SILVA</t>
  </si>
  <si>
    <t>JANAINA PEREIRA DE MENDONCA</t>
  </si>
  <si>
    <t>GLAUCIA DE OLIVEIRA SABINO</t>
  </si>
  <si>
    <t>LUCIENE RODRIGUES DA SILVA</t>
  </si>
  <si>
    <t>DEBORA LIMA DE JESUS</t>
  </si>
  <si>
    <t>LUCIA DE FATIMA PEREIRA</t>
  </si>
  <si>
    <t>ILNAR ALVES DA SILVA DA COSTA</t>
  </si>
  <si>
    <t>CLEUMA RITA DE OLIVEIRA</t>
  </si>
  <si>
    <t>THATIANA SIMAO DE OLIVEIRA BRITO</t>
  </si>
  <si>
    <t>MICHELLE VEBRE</t>
  </si>
  <si>
    <t>JULIANA PRACA GARCIA</t>
  </si>
  <si>
    <t>NUBIA CELESTINO NOBRE</t>
  </si>
  <si>
    <t>MARTINHA TORRES DA SILVA</t>
  </si>
  <si>
    <t>ALESSANDRA FARIAS SEQUETIM</t>
  </si>
  <si>
    <t>ELISANGELA DE CARVALHO SILVA</t>
  </si>
  <si>
    <t>ANDRESA CARDOSO MARCELINO DA SILVA</t>
  </si>
  <si>
    <t>PAULA MACEDO ARAUJO</t>
  </si>
  <si>
    <t>JUSCINEIDE RAQUEL DA SILVA</t>
  </si>
  <si>
    <t>JOICE CAROLINE DE ALMEIDA XAVIER</t>
  </si>
  <si>
    <t>GLAUDECY SOARES CARNEIRO</t>
  </si>
  <si>
    <t>VILMA FARIA FRANCES</t>
  </si>
  <si>
    <t>LETICIA DE NOBREGA DE ROSA</t>
  </si>
  <si>
    <t>CLEIDE DA SILVA SANTOS</t>
  </si>
  <si>
    <t>ALEXANDRE ALBUQUERQUE DA SILVA</t>
  </si>
  <si>
    <t>FRANCISCO DE ASSIS DE JESUS SANTOS</t>
  </si>
  <si>
    <t>EDIMA CARNEIRO DA SILVA</t>
  </si>
  <si>
    <t>MARIA CRISTINA SANTOS TAMPANELLI</t>
  </si>
  <si>
    <t>ANA RAQUEL PAIXAO DE SOUZA</t>
  </si>
  <si>
    <t>MONICA VALENTINA DE JESUS</t>
  </si>
  <si>
    <t>IRACEMA FUMIKO KOZIMA SOARES</t>
  </si>
  <si>
    <t>BRUNA ELISA FERREIRA</t>
  </si>
  <si>
    <t>ROSECLER APARECIDA DE OLIVEIRA SILVA</t>
  </si>
  <si>
    <t>MONICA ARAUJO DO NASCIMENTO</t>
  </si>
  <si>
    <t>LEILA SANTOS CONCEICAO DE OLIVEIRA</t>
  </si>
  <si>
    <t>MARCIA ALVES DE OLIVEIRA</t>
  </si>
  <si>
    <t>FABRICIA SOUZA DI FRANCESCA</t>
  </si>
  <si>
    <t>FERNANDA PEREIRA VARGAS</t>
  </si>
  <si>
    <t>TEREZA CRISTINA MONTEIRO DE LIMA</t>
  </si>
  <si>
    <t>MARIA ROSA DA CONCEICAO LEITE</t>
  </si>
  <si>
    <t>ALINE MARQUES DE ANDRADE SANTOS</t>
  </si>
  <si>
    <t>VIVIANE FERNANDES ALVES PERES</t>
  </si>
  <si>
    <t>BIANCA DO NASCIMENTO BANDEIRA</t>
  </si>
  <si>
    <t>APARECIDA DE LOURDES TEIXEIRA DANTAS PAES</t>
  </si>
  <si>
    <t>ZAIDE CAIRES DA SILVA</t>
  </si>
  <si>
    <t>MARCELO DA COSTA FREITAS</t>
  </si>
  <si>
    <t>LUANDA DOS SANTOS</t>
  </si>
  <si>
    <t>FABIANA ALVES DA SILVA</t>
  </si>
  <si>
    <t>ESTER PEREIRA SANTANA DOS SANTOS</t>
  </si>
  <si>
    <t xml:space="preserve">LIGERLANDIA DE SOUZA LOPES </t>
  </si>
  <si>
    <t>LUCIDALVA ALVES DE OLIVEIRA</t>
  </si>
  <si>
    <t>FABIANE DIAS DE OLIVEIRA</t>
  </si>
  <si>
    <t>JESSICA ANDRESSA DE SOUZA SILVA NOGUEIRA</t>
  </si>
  <si>
    <t>ROSANGELA SANTANA MARGOTTI</t>
  </si>
  <si>
    <t>ANDREZA CRISTINA DE JESUS MACIEL</t>
  </si>
  <si>
    <t>PATRICIA SALES DE BRITO</t>
  </si>
  <si>
    <t>ROSANA MARIA DA COSTA</t>
  </si>
  <si>
    <t>ANDRESSA STEPHANIE PEREIRA CARVALHO</t>
  </si>
  <si>
    <t>LAIS RAMOS BARRA</t>
  </si>
  <si>
    <t>FERNANDA PARDO CARDIA DOS SANTOS</t>
  </si>
  <si>
    <t>ANA PAULA SANTOS</t>
  </si>
  <si>
    <t>ZENAIDE FERREIRA COELHO CURRALADAS</t>
  </si>
  <si>
    <t>WALLACE DA SILVA VIDAL</t>
  </si>
  <si>
    <t>LEILA DE AMARAL BARBOSA</t>
  </si>
  <si>
    <t>KATIANE SILVA PASSOS</t>
  </si>
  <si>
    <t>DANIELE JOSEFA SILVA DE OLIVEIRA</t>
  </si>
  <si>
    <t>MARIA IVONE DE MORAIS GASQUE</t>
  </si>
  <si>
    <t>ANDRESSA ESMERIA CARDOSO</t>
  </si>
  <si>
    <t>ISLAN DOS SANTOS MOREIRA</t>
  </si>
  <si>
    <t>DAYANE VALDOSKI MESQUITA</t>
  </si>
  <si>
    <t>SONIA CRISTINA MACEDO DOS SANTOS</t>
  </si>
  <si>
    <t>GRAZIELE GOMES GADELHA</t>
  </si>
  <si>
    <t>MARIA NAZARE DO NASCIMENTO JUCIO</t>
  </si>
  <si>
    <t>VIVIANE PEREIRA DE MELO NOBRE</t>
  </si>
  <si>
    <t>JUSSARA RODRIGUES DA ROCHA</t>
  </si>
  <si>
    <t>ELISANGELA APARECIDA NUNES XAVIER</t>
  </si>
  <si>
    <t>MARISA CORREIA SANTOS</t>
  </si>
  <si>
    <t>IARA NOGUEIRA DA SILVA MACEDO</t>
  </si>
  <si>
    <t>FABIULA JULIANA RODRIGUES COELHO</t>
  </si>
  <si>
    <t>JULIANA FERNANDES MAGRINI</t>
  </si>
  <si>
    <t>MARLI RIBEIRO DOS SANTOS</t>
  </si>
  <si>
    <t>JISLANE RAMOS ALVES</t>
  </si>
  <si>
    <t>DENIS HARLEY DE BARROS</t>
  </si>
  <si>
    <t>EDNA DIAS SERRANO</t>
  </si>
  <si>
    <t>ALINE SILVA CARNEIRO</t>
  </si>
  <si>
    <t>FERNANDA SOARES GOLDBERG</t>
  </si>
  <si>
    <t>ELENILDA ALMEIDA BERNARDO DA SILVA</t>
  </si>
  <si>
    <t>ANA ROSA SOUZA MIRANDA</t>
  </si>
  <si>
    <t>PRISCILA VASCONCELOS SOUZA PICCIRILLO</t>
  </si>
  <si>
    <t>EDILAINE RAQUEL DE PAULA</t>
  </si>
  <si>
    <t>JUCIARA RAMOS SOARES</t>
  </si>
  <si>
    <t>MARIA CRISTINA DE MOURA BANDEIRA</t>
  </si>
  <si>
    <t>EUGENIA MARIA DA ROCHA</t>
  </si>
  <si>
    <t xml:space="preserve">LUZIA DO CARMO SILVA </t>
  </si>
  <si>
    <t>CASSIA ROBERTA DE OLIVEIRA</t>
  </si>
  <si>
    <t>IRIS BARBOSA DA SILVA</t>
  </si>
  <si>
    <t>PATRICIA DE SOUSA SILVA</t>
  </si>
  <si>
    <t>ANGELICA APARECIDA DE OLIVEIRA</t>
  </si>
  <si>
    <t>MIRIAM KIMIE MINE MELO</t>
  </si>
  <si>
    <t>ANDREIA APARECIDA DA COSTA DIRENZO</t>
  </si>
  <si>
    <t>NOELI RIBEIRO RAMOS</t>
  </si>
  <si>
    <t>EDILENE MARIA DE SOUSA</t>
  </si>
  <si>
    <t>TALITA KAREN MAGALHAES PACHECO ZANETTI</t>
  </si>
  <si>
    <t>MONICA BASTOS MIRANDA</t>
  </si>
  <si>
    <t>JESSICA LEMOS ESTEVAO</t>
  </si>
  <si>
    <t>ELISABETE DO CARMO SOUZA SILVA</t>
  </si>
  <si>
    <t>LEANDRO MORATA</t>
  </si>
  <si>
    <t>FERNANDA DA SILVA DELECRODE AYRES</t>
  </si>
  <si>
    <t>VANDA PEREIRA DA SILVA</t>
  </si>
  <si>
    <t>SEVERINA CABRAL DA SILVA</t>
  </si>
  <si>
    <t>MIRIAM CARDOSO BENTO</t>
  </si>
  <si>
    <t>MONICA LIMA RODRIGUES</t>
  </si>
  <si>
    <t>LAISA CRISTINE SILVA DOS SANTOS</t>
  </si>
  <si>
    <t>DIEMES DARLEY DOS SANTOS CAMPOS</t>
  </si>
  <si>
    <t>JULIA PICOLO BATISTA</t>
  </si>
  <si>
    <t>RAQUEL FERREIRA PRADO MARTINS</t>
  </si>
  <si>
    <t>FERNANDA DE CASSIA VASCONCELOS</t>
  </si>
  <si>
    <t>MARIA BARBOSA LULA CHAGAS</t>
  </si>
  <si>
    <t>ANELIA CAMPOS DA SILVA</t>
  </si>
  <si>
    <t>PRISCILA CAVALHEIRO CIRCELLI</t>
  </si>
  <si>
    <t>CIRLENE DE JESUS NASCIMENTO</t>
  </si>
  <si>
    <t>MARIA EDIVANIA DE FREITAS SANTOS</t>
  </si>
  <si>
    <t>LUCIANE PAES LANDIM</t>
  </si>
  <si>
    <t>GIRLANE MARIA DA SILVA</t>
  </si>
  <si>
    <t>ROBERTA GERALDO</t>
  </si>
  <si>
    <t>MARY APARECIDA PEROCCI TEIXEIRA</t>
  </si>
  <si>
    <t>CLAUDIA ALVES GOMES BARBOSA</t>
  </si>
  <si>
    <t>MILENE FABIA DA SILVA</t>
  </si>
  <si>
    <t>GISLAINE RAMOS LEITE</t>
  </si>
  <si>
    <t>ELEN GRACIELE MARTINS</t>
  </si>
  <si>
    <t>AMANDA FAGUNDES BRUNETTO</t>
  </si>
  <si>
    <t>CECILIA MARTINS FERNANDES</t>
  </si>
  <si>
    <t>GLEICIANE RIBEIRO ALMEIDA</t>
  </si>
  <si>
    <t>LAIS SILVA DE ALBUQUERQUE GOMES</t>
  </si>
  <si>
    <t>LUCIMARA GONCALVES BARBOSA</t>
  </si>
  <si>
    <t>KELLY CRISTINA SANTOS</t>
  </si>
  <si>
    <t>DIEGO RODRIGUES SILVA</t>
  </si>
  <si>
    <t>DANIEL AFONSO DUARTE</t>
  </si>
  <si>
    <t>ELISANGELA SOARES CARVALHO</t>
  </si>
  <si>
    <t>ROSA MARIA GUERRA</t>
  </si>
  <si>
    <t>JANAINA RODRIGUES FURTUNATO</t>
  </si>
  <si>
    <t>VANIA TREVISAN DIAS PONCE</t>
  </si>
  <si>
    <t>REGIANE APARECIDA DE OLIVEIRA SILVA</t>
  </si>
  <si>
    <t>ELOISA BARBOSA DE LIMA OLIVEIRA NUNES</t>
  </si>
  <si>
    <t>CIBELE MARISE DE CAMPOS SILVA</t>
  </si>
  <si>
    <t>SOLANGE BARBOSA DOS SANTOS PEREIRA</t>
  </si>
  <si>
    <t>JOCIANE SILVA PEREIRA</t>
  </si>
  <si>
    <t>SANDRA DE LIMA BEZERRA</t>
  </si>
  <si>
    <t>LUANA SIMOES GOMES</t>
  </si>
  <si>
    <t>DANIELA MAGALHAES SOUZA JESUS</t>
  </si>
  <si>
    <t>BIANCA ALESSANDRE</t>
  </si>
  <si>
    <t>MARCELO DE OLIVEIRA</t>
  </si>
  <si>
    <t>FERNANDA PINA GOIS SIQUEIRA</t>
  </si>
  <si>
    <t>MIQUELINE DA SILVA PENDLOSKI</t>
  </si>
  <si>
    <t>JULIANA PEREIRA OLIVEIRA JACINTO</t>
  </si>
  <si>
    <t>DEBORA KELLY MACEDO DE OLIVEIRA</t>
  </si>
  <si>
    <t>LILIAN SANTANA FERREIRA</t>
  </si>
  <si>
    <t>ELAINE SANTOS FERREIRA LESCANO</t>
  </si>
  <si>
    <t>MARIA LUCIMARA DOS SANTOS ARAGAO</t>
  </si>
  <si>
    <t>NATHALIA PRADO CRISTINO</t>
  </si>
  <si>
    <t>NAYARA CAMPOS PALMA</t>
  </si>
  <si>
    <t>RENATA QUEIROZ PINHEIRO</t>
  </si>
  <si>
    <t>TATIANE ROMANO MEIRA RUEDA</t>
  </si>
  <si>
    <t>DAIANA OLIVEIRA CONCEICAO</t>
  </si>
  <si>
    <t>DENISE SALES DA SILVA</t>
  </si>
  <si>
    <t>LUCIANA MARIA DA SILVA BIZELLI</t>
  </si>
  <si>
    <t>DANIELE LUCIANO</t>
  </si>
  <si>
    <t>ELDA IZABEL DA SILVA ARAUJO</t>
  </si>
  <si>
    <t>REGIANE DE MORAES CARVALHO LEAL</t>
  </si>
  <si>
    <t>AMANDA GRACA NASCIMENTO TOLOTO</t>
  </si>
  <si>
    <t>SARA DE ALBUQUERQUE LOPES</t>
  </si>
  <si>
    <t>ANGELA MARIA DOS SANTOS</t>
  </si>
  <si>
    <t>JULIANA PLACIDO RIBEIRO SILVA</t>
  </si>
  <si>
    <t>ELIANA FERREIRA DIAS</t>
  </si>
  <si>
    <t>ANDREIA ALVES MATOS</t>
  </si>
  <si>
    <t>PRISCILA DA SILVA CAETANO</t>
  </si>
  <si>
    <t>KELLY DE FATIMA MELNISKI FERREIRA</t>
  </si>
  <si>
    <t>ADAIANY PESSOA DE OLIVEIRA</t>
  </si>
  <si>
    <t>SOLANE MARIA SILVA DOS SANTOS</t>
  </si>
  <si>
    <t>TALITA SILVA ANDRADE</t>
  </si>
  <si>
    <t>REGIANE GONCALVES TOLEDO DE ABREU</t>
  </si>
  <si>
    <t>INES PATRIA LEAO</t>
  </si>
  <si>
    <t>CRISTIANE APARECIDA DE ARAUJO</t>
  </si>
  <si>
    <t>AMANDA AUXILIADORA DE SOUZA</t>
  </si>
  <si>
    <t>LARIZA JEHA</t>
  </si>
  <si>
    <t>SIRLEIDE DE ARRUDA SANTANA</t>
  </si>
  <si>
    <t>MARIA DAS VITORIAS MEDEIROS</t>
  </si>
  <si>
    <t>ANA LUCIA SANTANA DOS SANTOS</t>
  </si>
  <si>
    <t>PRISCILA DA SILVA FERREIRA</t>
  </si>
  <si>
    <t>ROBERTA DIAS AYRES</t>
  </si>
  <si>
    <t xml:space="preserve">VIVIANE CAMPOS DA SILVA </t>
  </si>
  <si>
    <t>IZABEL CAVALCANTE RIBEIRO</t>
  </si>
  <si>
    <t>ELZA MARIA FERREIRA SANTOS</t>
  </si>
  <si>
    <t>EVERTON ROBERTO CONCEICAO RIBEIRO</t>
  </si>
  <si>
    <t>DANIELA OLIVEIRA DOS SANTOS ALMEIDA</t>
  </si>
  <si>
    <t>JESSICA TOLEDO GOIS</t>
  </si>
  <si>
    <t>ALINE DA SILVA CAMPOS BRANDAO</t>
  </si>
  <si>
    <t>ANA PAULA GUERRA BASTOS</t>
  </si>
  <si>
    <t>ENIMARE BARBOSA SILVA</t>
  </si>
  <si>
    <t>ELINEIDE RICARDO DA SILVA MARTINS</t>
  </si>
  <si>
    <t>ANA LUCIA FERREIRA</t>
  </si>
  <si>
    <t>TERESA CRISTINA DIAS SILVA</t>
  </si>
  <si>
    <t>THAIS DE SOUSA OLIVEIRA</t>
  </si>
  <si>
    <t>EUNICE DA SILVA CARVALHO</t>
  </si>
  <si>
    <t>CLAUDINEIA APARECIDA MACHADO DE SOUSA</t>
  </si>
  <si>
    <t>CLECIANA ALVES TEIXEIRA DA ROCHA</t>
  </si>
  <si>
    <t>VALDETE MARIA DE SANTANA</t>
  </si>
  <si>
    <t>CARLOS EDUARDO DA SILVA ANDRADE</t>
  </si>
  <si>
    <t>PEDRELINA APARECIDA MOTA</t>
  </si>
  <si>
    <t>GISLAINE BENTO RUBINI DA SILVA</t>
  </si>
  <si>
    <t>FELIPE AUGUSTO DE ARAUJO</t>
  </si>
  <si>
    <t>PRISCILA DA SILVA GOMES TEIXEIRA ALVES</t>
  </si>
  <si>
    <t>ROSILENE TRINDADE BARBOSA</t>
  </si>
  <si>
    <t>ANA LUCIA NOVAIS GONCALVES</t>
  </si>
  <si>
    <t>GILMARA GOMES LEMOS ALMEIDA</t>
  </si>
  <si>
    <t>IVANIR TIMPORINI REIS</t>
  </si>
  <si>
    <t>SILVIA ROMAO DA SILVA</t>
  </si>
  <si>
    <t>VIVIANE APARECIDA DA SILVA</t>
  </si>
  <si>
    <t>SIMONE MARIA COUTINHO</t>
  </si>
  <si>
    <t>SIDNEY EDUARDO GOMES RODRIGUES</t>
  </si>
  <si>
    <t>BRENNER VICENTE SILVA</t>
  </si>
  <si>
    <t>POLIANA RODRIGUES DE ALMEIDA</t>
  </si>
  <si>
    <t>SANDRA DE SOUZA CANDIDO</t>
  </si>
  <si>
    <t>GISLENE DE SOUZA RODRIGUES</t>
  </si>
  <si>
    <t>ALESSANDRA FERREIRA SILVA</t>
  </si>
  <si>
    <t>CINTIA RIBEIRO DE SOUZA</t>
  </si>
  <si>
    <t>LEIDE JANE DOS SANTOS MARQUES DE OLIVEIRA</t>
  </si>
  <si>
    <t>VALDENICE APARECIDA DA SILVA</t>
  </si>
  <si>
    <t>ROSIANE FERREIRA NOVO</t>
  </si>
  <si>
    <t>ANTONIO PAULO WALDEMARIN</t>
  </si>
  <si>
    <t>DEBORA MENEZES DA SILVA</t>
  </si>
  <si>
    <t>ELAINE RIBEIRO ALVES</t>
  </si>
  <si>
    <t>ELIANE MARIA CIPELLI</t>
  </si>
  <si>
    <t>CLAYTON CAMARGO DE ARAUJO</t>
  </si>
  <si>
    <t>EILANE DE PAULA DA SILVEIRA</t>
  </si>
  <si>
    <t>VANDA SILVA DO AMARAL DUARTE</t>
  </si>
  <si>
    <t>KATIA REGINA DOS SANTOS SOUSA</t>
  </si>
  <si>
    <t>FERNANDO DE OLIVEIRA MARQUES</t>
  </si>
  <si>
    <t>EMY MAYUMI SUTO</t>
  </si>
  <si>
    <t>DANIELA DOS SANTOS ALVES SANTIL</t>
  </si>
  <si>
    <t>CRISTHINE MAURI HECK</t>
  </si>
  <si>
    <t>MUCIANE MARIA SIQUEIRA OLIVEIRA</t>
  </si>
  <si>
    <t>MARTA ROSA DOS SANTOS</t>
  </si>
  <si>
    <t>JANAINA DA CUNHA PERRELLA</t>
  </si>
  <si>
    <t>WILLIAM CEZAR DE OLIVEIRA SANTOS</t>
  </si>
  <si>
    <t>SANDRA RICCI</t>
  </si>
  <si>
    <t>CRISTIANE HELOISA DE ALBUQUERQUE</t>
  </si>
  <si>
    <t>LEONARDO RODRIGUES DE SOUZA</t>
  </si>
  <si>
    <t>MERCIA OLIVEIRA ALVES</t>
  </si>
  <si>
    <t>EDILSON DA SILVA SENA</t>
  </si>
  <si>
    <t>DANIELE SAI DOS SANTOS FERREIRA</t>
  </si>
  <si>
    <t>CLEURELENE SOARES CHAVES SILVA</t>
  </si>
  <si>
    <t>SANDRA BARBOSA BRAGA</t>
  </si>
  <si>
    <t>ERICA ALVES DE LIMA SANTOS</t>
  </si>
  <si>
    <t>MARCIA NAGY MOREIRA</t>
  </si>
  <si>
    <t>PRISCILLA CANDIDO PEREIRA</t>
  </si>
  <si>
    <t>ALEXANDRA CRISTINA GUIMARAES</t>
  </si>
  <si>
    <t>ANDREA REIS BARBOSA</t>
  </si>
  <si>
    <t>ELAINE FERREIRA DOS SANTOS</t>
  </si>
  <si>
    <t>ERICK PEREIRA PONCE</t>
  </si>
  <si>
    <t>RODRIGO TOYODA</t>
  </si>
  <si>
    <t>RODRIGO LUIZ DOS SANTOS</t>
  </si>
  <si>
    <t>MAURICELIA COSTA HIGA</t>
  </si>
  <si>
    <t>EDNETE JOSE MARTINS DOS SANTOS</t>
  </si>
  <si>
    <t>PALOMA APARECIDA RIBEIRO</t>
  </si>
  <si>
    <t>WILSON SANTOS DE SOUZA</t>
  </si>
  <si>
    <t>NIVEA RIBAR SANTOS</t>
  </si>
  <si>
    <t>CAMILA DE CAMILIS VILANI ESPOSITO</t>
  </si>
  <si>
    <t>PRISCILA DE JESUS SILVA</t>
  </si>
  <si>
    <t>CARLOS ALEXANDRE BUENO</t>
  </si>
  <si>
    <t>ALLINE FELIX DA SILVA FERREIRA</t>
  </si>
  <si>
    <t>REGINA DE ALMEIDA COSTA LEITE</t>
  </si>
  <si>
    <t>CECILIA OLIVEIRA DA SILVA</t>
  </si>
  <si>
    <t>SIMONE ANTUNES FERREIRA DA SILVA DE SOUZA</t>
  </si>
  <si>
    <t>TAINAN MIRANDA CARMO</t>
  </si>
  <si>
    <t>VANIA MARINHO DE ALMEIDA</t>
  </si>
  <si>
    <t>CICERO ROBERTO DE ARAUJO</t>
  </si>
  <si>
    <t>MIRIAN FERREIRA DOS SANTOS</t>
  </si>
  <si>
    <t>EDJANETE DANTAS DE OLIVEIRA SILVA</t>
  </si>
  <si>
    <t>HERIBEIA MARINI CARAM</t>
  </si>
  <si>
    <t>PATRICIA VIANA BROSSI</t>
  </si>
  <si>
    <t>TATIANA BONIFACIO DE ALMEIDA</t>
  </si>
  <si>
    <t>EURIDES SILVANO DE CINTRA</t>
  </si>
  <si>
    <t>LUCIANA SOUZA DA SILVA</t>
  </si>
  <si>
    <t>VALKIRIA MOTA BRITO</t>
  </si>
  <si>
    <t>SUELI FERREIRA DOS SANTOS</t>
  </si>
  <si>
    <t>LILIAN FERNANDES NEGREIROS DE OLIVEIRA</t>
  </si>
  <si>
    <t>MARIA DAS MERCES SILVA SEICA</t>
  </si>
  <si>
    <t>JUCIEME KEIME SILVA DA CRUZ</t>
  </si>
  <si>
    <t>MARIA MADALENA DE OLIVEIRA SOARES</t>
  </si>
  <si>
    <t>KAMILA OLIVEIRA SOUZA</t>
  </si>
  <si>
    <t>MARIA CRISTINA FILHO DE OLIVEIRA</t>
  </si>
  <si>
    <t>CINTIA CIRILLO DE ALMEIDA LOURENCO</t>
  </si>
  <si>
    <t>LILIAM HARUMI AOYAGUI GAZOLA</t>
  </si>
  <si>
    <t>VIVIANE CRISTINE DE SOUZA DA SILVA</t>
  </si>
  <si>
    <t>FABIANA VICENTE DE LIMA</t>
  </si>
  <si>
    <t>MARIA DORALICE LIMA</t>
  </si>
  <si>
    <t>TALITA ANDRESSA SANTOS MIRANDA</t>
  </si>
  <si>
    <t>GUARACI DAS GRACAS DOS SANTOS FONSECA AFONSO</t>
  </si>
  <si>
    <t>JANICLECIA BARROS SILVA</t>
  </si>
  <si>
    <t>BRENO FRANCISCO RAYMUNDO</t>
  </si>
  <si>
    <t>LUCICLEIDE LIMA DE SOUZA</t>
  </si>
  <si>
    <t>ANGELA APARECIDA ARCAS BARBOSA</t>
  </si>
  <si>
    <t>DAIANE JULIANA DA SILVA</t>
  </si>
  <si>
    <t>BRUNA AFFONSO FERREIRA SANTOS</t>
  </si>
  <si>
    <t>PATRICIA GONCALVES RODRIGUES</t>
  </si>
  <si>
    <t>ELAINE TRINDADE ROSSETO</t>
  </si>
  <si>
    <t>LIDIANE APARECIDA COLLI DE SOUZA</t>
  </si>
  <si>
    <t>DAIANE FERNANDES DE MORAIS</t>
  </si>
  <si>
    <t>TAIGA FERNANDA OLIVEIRA VIEIRA</t>
  </si>
  <si>
    <t>KLEBER DOS SANTOS</t>
  </si>
  <si>
    <t>CREUSA MOREIRA DA SILVA QUEIROZ</t>
  </si>
  <si>
    <t>CAMILA DE QUEIROZ DURAES</t>
  </si>
  <si>
    <t>JULIANA SANTANA MARINHO</t>
  </si>
  <si>
    <t>GISELE PEREIRA DE OLIVEIRA</t>
  </si>
  <si>
    <t>LIDIANE NOGUEIRA DE ALMEIDA SILVA</t>
  </si>
  <si>
    <t>ANA PAULA URBANO DE MOURA</t>
  </si>
  <si>
    <t>LUIZ EDUARDO FELIZARDO</t>
  </si>
  <si>
    <t>ROSANGELA SIQUEIRA</t>
  </si>
  <si>
    <t>CRISTIANE TEIXEIRA MENDES DA SILVA</t>
  </si>
  <si>
    <t>JESSICA ROCHA DE MELO SIMOES</t>
  </si>
  <si>
    <t>CAROLINE CASSARO</t>
  </si>
  <si>
    <t>ELAINE TRINDADE DA SILVA</t>
  </si>
  <si>
    <t>MICHELLE MONTEIRO FERREIRA RODRIGUES</t>
  </si>
  <si>
    <t>MARISA PEREIRA DA SILVA</t>
  </si>
  <si>
    <t>HERICA GOMES BIGNARDI</t>
  </si>
  <si>
    <t>SILVIA VENTURA ORTIZ</t>
  </si>
  <si>
    <t>GEFERSON CLEMENTINO DA SILVA</t>
  </si>
  <si>
    <t>CLEIDE APARECIDA ROSA CRUZ</t>
  </si>
  <si>
    <t>NATALIA ALVES RODRIGUES</t>
  </si>
  <si>
    <t>BARBARA CAROLINA CARNEIRO SIQUEIRA FERREIRA</t>
  </si>
  <si>
    <t>SILVANA GONCALVES DOS SANTOS</t>
  </si>
  <si>
    <t>SUELY FERREIRA DA SILVA REIS</t>
  </si>
  <si>
    <t>MARIA JOSE PEREIRA DA SILVA</t>
  </si>
  <si>
    <t>YARA LOPES MERIS</t>
  </si>
  <si>
    <t>IVONE ALVES BARBOZA DA SILVA</t>
  </si>
  <si>
    <t>NATHALY MENDONCA DO NASCIMENTO</t>
  </si>
  <si>
    <t>ANA PAULA DUARTE ISAIAS</t>
  </si>
  <si>
    <t>LUCIANA PEREIRA DA SILVA ALMEIDA</t>
  </si>
  <si>
    <t>JULIANA DA SILVA PIMENTEL KUCERA</t>
  </si>
  <si>
    <t>SUZANA SOUZA DA SILVA SANTOS</t>
  </si>
  <si>
    <t>ROSELI APARECIDA DE OLIVEIRA</t>
  </si>
  <si>
    <t>DIANA DE JESUS SANTOS</t>
  </si>
  <si>
    <t>PRINNCY KLEHM NASCIMENTO</t>
  </si>
  <si>
    <t>CARLA QUEIROZ SANTOS</t>
  </si>
  <si>
    <t>JULIANA APARECIDA CORREIA LOPES</t>
  </si>
  <si>
    <t>NOEMIA REGINA DE ALMEIDA COSTA</t>
  </si>
  <si>
    <t>CRISTINA TEIXEIRA BENEDICTO</t>
  </si>
  <si>
    <t>ELENIR TEIXEIRA BASTOS</t>
  </si>
  <si>
    <t>SHIRLEI CARDOSO IZIDORO</t>
  </si>
  <si>
    <t>LILIANE LIMA DA SILVA RIBEIRO</t>
  </si>
  <si>
    <t>LUCIMAR SANTANA GRILLI</t>
  </si>
  <si>
    <t>ELENI MOREIRA DOS SANTOS</t>
  </si>
  <si>
    <t>MARIANA MOREIRA DE SOUZA</t>
  </si>
  <si>
    <t>ROSELI ALVES DA SILVA COSTA</t>
  </si>
  <si>
    <t>FABIANA SANTOS MOREIRA</t>
  </si>
  <si>
    <t xml:space="preserve">MARIA CATARINA PEREIRA SANTIAGO </t>
  </si>
  <si>
    <t>PALOMA ALVES CANCIO MAUTONE</t>
  </si>
  <si>
    <t>PATRICIA APARECIDA BORELLA</t>
  </si>
  <si>
    <t>ANDRESSA LOPES DE ARAUJO PEREIRA</t>
  </si>
  <si>
    <t>MARIA APARECIDA DA SILVA</t>
  </si>
  <si>
    <t>VANESSA SANTOS DE OLIVEIRA</t>
  </si>
  <si>
    <t>LUCINEIA SILVA DE OLIVEIRA FILGUEIRA</t>
  </si>
  <si>
    <t>ELISANGELA DIAS DE DEUS</t>
  </si>
  <si>
    <t>NEUZELI DE LINICA DOS SANTOS MACEDO</t>
  </si>
  <si>
    <t>SILENE DE FREITAS OLIVEIRA POLARI</t>
  </si>
  <si>
    <t>ROSELI DE ALMEIDA TEIXEIRA RODRIGUES</t>
  </si>
  <si>
    <t>WALERIA VIEIRA DE ARAUJO</t>
  </si>
  <si>
    <t>CAMILA DO NASCIMENTO PONCIANO</t>
  </si>
  <si>
    <t>MICHELE BRASIL DE LIMA</t>
  </si>
  <si>
    <t>DAYANE MENDES DOS SANTOS LIMA</t>
  </si>
  <si>
    <t>DAMILA ARAUJO DE MORAES LATORRE</t>
  </si>
  <si>
    <t>GENI DA CONCEICAO LOPES SANTOS</t>
  </si>
  <si>
    <t>FERNANDA CRISTINA BIANCHI MOURA</t>
  </si>
  <si>
    <t>PAULO ROGATO FILHO</t>
  </si>
  <si>
    <t>LUCIANA DE FATIMA FERNANDES</t>
  </si>
  <si>
    <t>LIVIA ZANETTI VALERIO DE OLIVEIRA</t>
  </si>
  <si>
    <t>NATALIA VASCONCELLOS MANGELOT</t>
  </si>
  <si>
    <t>ANA PAULA DE OLIVEIRA AMARAL SANTOS</t>
  </si>
  <si>
    <t>EDVALDO DOS REIS OLIVEIRA FILHO</t>
  </si>
  <si>
    <t>GISELE DOS REIS PERES</t>
  </si>
  <si>
    <t>RAIMUNDO NONATO DE OLIVEIRA</t>
  </si>
  <si>
    <t>TIAGO FERREIRA DOS SANTOS</t>
  </si>
  <si>
    <t>SUELI APARECIDA DA SILVA</t>
  </si>
  <si>
    <t>AMANDA RIBOTTA GADELHA SANTOS</t>
  </si>
  <si>
    <t>JULIANA CRISTINA DE PAIVA LUCIANO</t>
  </si>
  <si>
    <t>CLAUDIA PEREIRA CADEIRA</t>
  </si>
  <si>
    <t>CAIO COSTA VASCONCELOS E SILVA</t>
  </si>
  <si>
    <t>MARISA DONIZETI DA SILVA</t>
  </si>
  <si>
    <t>LUCIMEIRE ARAUJO LIMA</t>
  </si>
  <si>
    <t>RITA DE CASSIA DE JESUS FONSECA ALENCAR</t>
  </si>
  <si>
    <t>ROZILENE SANTOS</t>
  </si>
  <si>
    <t>VIVIANE MARIA DO NASCIMENTO SILVA</t>
  </si>
  <si>
    <t>ESTELA DALVA MARTINS</t>
  </si>
  <si>
    <t>RAFAEL PEREIRA DE SOUZA</t>
  </si>
  <si>
    <t>JANE EYRE MANFREDI DE CARVALHO</t>
  </si>
  <si>
    <t>ANDRE LUIZ ALMEIDA TRINDADE</t>
  </si>
  <si>
    <t>IVANEIDE PEREIRA DOS SANTOS</t>
  </si>
  <si>
    <t>FERNANDO RIBEIRO DE SOUSA</t>
  </si>
  <si>
    <t>ERIKA CRISTINA FREITAS DE LIMA</t>
  </si>
  <si>
    <t>MARCELO RIBEIRO DOS SANTOS</t>
  </si>
  <si>
    <t>DAIANE APARECIDA DIAS DA SILVA</t>
  </si>
  <si>
    <t>RAQUEL MOTOOKA DE OLIVEIRA</t>
  </si>
  <si>
    <t>LUCELIA MACIEL PEDROSO</t>
  </si>
  <si>
    <t>SIMONE SEIXAS THOMAZ NOGUEIRA</t>
  </si>
  <si>
    <t>MARCUS PAULO MARTINS DA CRUZ</t>
  </si>
  <si>
    <t>ANA LUCIA DOS SANTOS</t>
  </si>
  <si>
    <t>EMERSON FERNANDES RORATO</t>
  </si>
  <si>
    <t>LETICIA FERREIRA DOS SANTOS KALAF</t>
  </si>
  <si>
    <t xml:space="preserve">INGRID MARCELA BARBA </t>
  </si>
  <si>
    <t>MICHELE CONSTANCIA TRIGO FERREIRA</t>
  </si>
  <si>
    <t>TATIANE RIBEIRO DOS SANTOS</t>
  </si>
  <si>
    <t>CINTIA HELENA RAIMUNDO SANTOS</t>
  </si>
  <si>
    <t>APARECIDA CRISTINA RIBEIRO DOS SANTOS</t>
  </si>
  <si>
    <t>ANDREIA DE LIMA TALIBERTI</t>
  </si>
  <si>
    <t>LEIA CRISTINA DA SILVA</t>
  </si>
  <si>
    <t>KARIN MONTEIRO OLIVEIRA</t>
  </si>
  <si>
    <t>SAMARA MENEZES ALVES</t>
  </si>
  <si>
    <t>MARIANA CREUZUITE BERNARDES QUAGLIA</t>
  </si>
  <si>
    <t>LUCIANA SANTOS SOUZA</t>
  </si>
  <si>
    <t>ERIKA CALEGARI DA SILVA</t>
  </si>
  <si>
    <t>ELLEN DANILA RUIZ DIAS</t>
  </si>
  <si>
    <t>ANTONIO CARLOS FRANK JUNIOR</t>
  </si>
  <si>
    <t>LUCIANO FERREIRA LOPES</t>
  </si>
  <si>
    <t>MARIA SELMA LEITE DOS SANTOS</t>
  </si>
  <si>
    <t>WILSON DA COSTA SILVA</t>
  </si>
  <si>
    <t>SUELI DA SILVA GOMES</t>
  </si>
  <si>
    <t>JUSSARA APARECIDA OSCAR DE PAULA OLIVEIRA</t>
  </si>
  <si>
    <t>MARIANA LEITE CACCIATORI</t>
  </si>
  <si>
    <t>ADRIANA RIBEIRO</t>
  </si>
  <si>
    <t>GISELE RECCO TENDEIRO</t>
  </si>
  <si>
    <t>IVANICE ARAUJO FIGUEIREDO</t>
  </si>
  <si>
    <t>IRACILDA SANTANA BEZERRA</t>
  </si>
  <si>
    <t>ELISANGELA MUCELIN MEDEIROS DE SOUZA</t>
  </si>
  <si>
    <t xml:space="preserve">PRISCILA LOPES DOS SANTOS ANDRADE </t>
  </si>
  <si>
    <t>MARLICE DOURADO FREITAS DA SILVA</t>
  </si>
  <si>
    <t>CLAUDIA FELICIANO LOPES SILVA</t>
  </si>
  <si>
    <t>ROMANA DIAS LUCIO</t>
  </si>
  <si>
    <t>TABATA CERTO ARAUJO LINO PEREIRA</t>
  </si>
  <si>
    <t>MICHELANGELO LUIZ CANTALICE DA SILVA</t>
  </si>
  <si>
    <t>LEIVINHO SANTOS ROCHA</t>
  </si>
  <si>
    <t>WILSON ROBERTO DE OLIVEIRA JUNIOR</t>
  </si>
  <si>
    <t>CELIA ALEXANDRE DA SILVA</t>
  </si>
  <si>
    <t>CLAUDIA REGINA MORENO MOREIRA</t>
  </si>
  <si>
    <t>RENATA RAMOS TASHIMA DA SILVA</t>
  </si>
  <si>
    <t>DEIVILANE APARECIDA IRINEU DA SILVA</t>
  </si>
  <si>
    <t>BIANCA GATTONE</t>
  </si>
  <si>
    <t>JOSIANE NIVEA DA SILVA AMORIM</t>
  </si>
  <si>
    <t>JULIANA CARREIRO GARCIA MOREIRA</t>
  </si>
  <si>
    <t>CELITA APARECIDA DOS SANTOS PEREIRA</t>
  </si>
  <si>
    <t>VANESSA CRISTINA DA SILVA</t>
  </si>
  <si>
    <t>BIANCA LINHARES DE MATOS</t>
  </si>
  <si>
    <t>THIAGO LUIZ RODRIGUES</t>
  </si>
  <si>
    <t xml:space="preserve">ELISANGELA SOOMA </t>
  </si>
  <si>
    <t>RODRIGO ROBERTO JOSE DOS SANTOS</t>
  </si>
  <si>
    <t>GILSIMARA HENRIQUE SANTIAGO FERNANDES</t>
  </si>
  <si>
    <t>MARTA REGINA ANDRE SILVEIRA</t>
  </si>
  <si>
    <t>EDILEUSA ALVES SANTIAGO</t>
  </si>
  <si>
    <t>RUBENS CORREA DA SILVA</t>
  </si>
  <si>
    <t>ARYANNE DA SILVA ROMAO</t>
  </si>
  <si>
    <t>CAIKY ARJOL BENITO GHIROTTI</t>
  </si>
  <si>
    <t>NEUSA STROEDER</t>
  </si>
  <si>
    <t>SUELLEN CONCEICAO DE MOURA</t>
  </si>
  <si>
    <t>THAYANY DOS SANTOS SANT ANA</t>
  </si>
  <si>
    <t>PATRICIA DE PAULA BENTO ARAUJO BOCCUZZI</t>
  </si>
  <si>
    <t>RENATA DE OLIVEIRA MORATO</t>
  </si>
  <si>
    <t>PRISCILLA DA ROCHA DURR</t>
  </si>
  <si>
    <t>DENISE OLIVEIRA BARREIROS</t>
  </si>
  <si>
    <t>DAYANE CONCEICAO MORAIS</t>
  </si>
  <si>
    <t>KARINA GONCALVES DE SOUZA</t>
  </si>
  <si>
    <t>VANDA MARIA BARBOSA DA SILVA</t>
  </si>
  <si>
    <t>LUIZ CLAUDIO CRISOSTOMO FERREIRA</t>
  </si>
  <si>
    <t>CRISTIANE BESERRA FERREIRA</t>
  </si>
  <si>
    <t>PRISCILA DOS SANTOS LIMA</t>
  </si>
  <si>
    <t>YASMIM DOS SANTOS CRUZADO</t>
  </si>
  <si>
    <t>MAGNA ALVES DOS SANTOS</t>
  </si>
  <si>
    <t>BRUNA OLIVEIRA RODRIGUES DE SOUSA</t>
  </si>
  <si>
    <t>REGINA NUGERINI DE ARAUJO</t>
  </si>
  <si>
    <t>SORAIA CRISTINA DOS SANTOS</t>
  </si>
  <si>
    <t>ADRIELLE CRISTINA MELO PEDRO</t>
  </si>
  <si>
    <t>KARINA CARVALHO CARDOSO</t>
  </si>
  <si>
    <t>ELAINE APARECIDA DA SILVA FRANCISCO MARTIM DE OLIVEIRA</t>
  </si>
  <si>
    <t>SHEILA MAGNA MARCELINO DA FONSECA</t>
  </si>
  <si>
    <t>JOYCE PITTA COSTA LUZ</t>
  </si>
  <si>
    <t>ROSANGELA ALVES MALAQUIAS</t>
  </si>
  <si>
    <t>CLEONICE COSTA DE SOUSA CARLOS</t>
  </si>
  <si>
    <t>KELLY AGNES DOS SANTOS</t>
  </si>
  <si>
    <t>CARLA MARIZA TAFFO SIQUEIRA</t>
  </si>
  <si>
    <t>PATRICIA MARIA TEODORO</t>
  </si>
  <si>
    <t>JOELSON HENRIQUE DE ALMEIDA</t>
  </si>
  <si>
    <t>RAQUEL MOREIRA MACHADO</t>
  </si>
  <si>
    <t>ALEXANDRA JUCELIA CARDOSO CUSTODIO</t>
  </si>
  <si>
    <t>IVANISE BARBOSA DA SILVA</t>
  </si>
  <si>
    <t>ELVIS PEREIRA</t>
  </si>
  <si>
    <t>SUELI NOGUEIRA DA SILVA</t>
  </si>
  <si>
    <t>ANDREIA CRISTIANE BORGES CARVALHO</t>
  </si>
  <si>
    <t>ELAINE PORTO PEREIRA</t>
  </si>
  <si>
    <t>TATIANA BORGES ALVES GARCIA</t>
  </si>
  <si>
    <t>KELLY CRISTINA DE SENE</t>
  </si>
  <si>
    <t>WELLINGTON DE JESUS CARVALHO</t>
  </si>
  <si>
    <t>TANIA BELEM</t>
  </si>
  <si>
    <t>ELIANE ELIZETE DE LIMA</t>
  </si>
  <si>
    <t>JOSE GERALDO GALDINO FILHO</t>
  </si>
  <si>
    <t>ROSANGELA APARECIDA SILVA SANTA INEZ</t>
  </si>
  <si>
    <t>ADRIANA CRISTINA DE OLIVEIRA</t>
  </si>
  <si>
    <t>EMANUEL RAMOS BARRA</t>
  </si>
  <si>
    <t>VALDIRENE AQUINO NOGUEIRA</t>
  </si>
  <si>
    <t>LUCIMARA VIEIRA LOPES COSTA ANDRE</t>
  </si>
  <si>
    <t>ALEXANDRA DA SILVA</t>
  </si>
  <si>
    <t>DEOLINDO SILVIO DONEGATTI</t>
  </si>
  <si>
    <t>MAGDA ANACLETO DA FONSECA</t>
  </si>
  <si>
    <t>ARNOLD MARABAS DOS SANTOS</t>
  </si>
  <si>
    <t>CESAR AUGUSTO FERREIRA</t>
  </si>
  <si>
    <t>WANESSA BATISTA DA SILVA</t>
  </si>
  <si>
    <t>NEIDE DA COSTA GOMES</t>
  </si>
  <si>
    <t>CLAUDIA APARECIDA CAMARGO</t>
  </si>
  <si>
    <t>MARCIA FELICIANO DE AMORIM</t>
  </si>
  <si>
    <t>PRISCILA DE SOUZA CORADI</t>
  </si>
  <si>
    <t>GILMARA APARECIDA ALVES DOS SANTOS GUERRA</t>
  </si>
  <si>
    <t>SUEWELLIN FRANCISCA DE BARROS SANTOS</t>
  </si>
  <si>
    <t>FERNANDA APARECIDA TEIXEIRA RODRIGUES</t>
  </si>
  <si>
    <t>TATIANA APARECIDA DOS SANTOS</t>
  </si>
  <si>
    <t>ARLETE NASCIMENTO DE SOUZA EKWEGH</t>
  </si>
  <si>
    <t>ANGELICA COSTA OLIVEIRA</t>
  </si>
  <si>
    <t>IVY CRISTIANE MARQUES</t>
  </si>
  <si>
    <t>VERA LUCIA MANGOLIN</t>
  </si>
  <si>
    <t>JULIANA CONCEICAO SANTANA</t>
  </si>
  <si>
    <t>SOLANGE DA CRUZ</t>
  </si>
  <si>
    <t>LUCIANA BORGES</t>
  </si>
  <si>
    <t>ALECSANDRA DOS SANTOS GADELHA GOMES DE SA</t>
  </si>
  <si>
    <t>LUCIANA APARECIDA BARRACH</t>
  </si>
  <si>
    <t>LUCELIA PERUCHI DEOCLECIO</t>
  </si>
  <si>
    <t>BEATRIZ APARECIDA DE ANDRADE MANOEL</t>
  </si>
  <si>
    <t>FABIANA GOUVEIA SILVA</t>
  </si>
  <si>
    <t>CLECIANE DE OLIVEIRA DURAES GIOZZET</t>
  </si>
  <si>
    <t>RENAN OLIVEIRA PARADELLA</t>
  </si>
  <si>
    <t>TATIANE LYRA</t>
  </si>
  <si>
    <t>MARCELO APARECIDO DE OLIVEIRA</t>
  </si>
  <si>
    <t>LUCIANE GUILHERME LEME</t>
  </si>
  <si>
    <t xml:space="preserve">IZABEL CRISTINA MAPELLI </t>
  </si>
  <si>
    <t>ELISANE SILVEIRA SANTOS</t>
  </si>
  <si>
    <t>ADRIANO TAVARES DE SANTANA</t>
  </si>
  <si>
    <t>MERCILANE DE ALMEIDA SILVA</t>
  </si>
  <si>
    <t>MARCELA DI LAURO</t>
  </si>
  <si>
    <t>JESSICA GOMES SILVA</t>
  </si>
  <si>
    <t>ROSELI LUCIA FADUTI</t>
  </si>
  <si>
    <t>NILMA DE OLIVEIRA</t>
  </si>
  <si>
    <t>MARIA GENILZA DOS SANTOS RODRIGUES MEIRA</t>
  </si>
  <si>
    <t>EDILIZ APARECIDA FERREIRA DA SILVA</t>
  </si>
  <si>
    <t>ELAINE SIMPLICIO CAETANO DE SOUZA</t>
  </si>
  <si>
    <t>ETIENE CRISTINA GUIMARAES DOS SANTOS</t>
  </si>
  <si>
    <t>LUZINEIA MACIEL PEDROZO</t>
  </si>
  <si>
    <t>RENATA DEBESA CARLINI</t>
  </si>
  <si>
    <t>IVANI MIRANDA ANTUNES</t>
  </si>
  <si>
    <t>ELIANE LEANDRO DAMASIO GONCALVES</t>
  </si>
  <si>
    <t>ELISABETE MARIA DA SILVA PEREIRA</t>
  </si>
  <si>
    <t>TIAGO HIDEO KAJIKI DE SOUSA</t>
  </si>
  <si>
    <t>ANGELA CARLA MACEDO</t>
  </si>
  <si>
    <t>GABRIELA CARDOSO CELESTINO SENA</t>
  </si>
  <si>
    <t>WESLLEY SANTOS SOARES</t>
  </si>
  <si>
    <t>ADRIANA GOUVEIA DA SILVA</t>
  </si>
  <si>
    <t>TALITA SANTOS DE SOUZA</t>
  </si>
  <si>
    <t>ANDREA APARECIDA CORDEIRO PEDRO</t>
  </si>
  <si>
    <t>ANGELA APARECIDA DE AQUINO RAMALHO DIAS</t>
  </si>
  <si>
    <t>JOSIANE FERREIRA FLORES</t>
  </si>
  <si>
    <t>MARLETE ALMEIDA ALVES</t>
  </si>
  <si>
    <t>ALINE GABRIELE PRATES GOMES</t>
  </si>
  <si>
    <t>DANIELE OLIVEIRA BARRETO</t>
  </si>
  <si>
    <t>SUZANA ZAMPERLINI DOS SANTOS</t>
  </si>
  <si>
    <t>DANIELA CAGGIANO DA SILVA</t>
  </si>
  <si>
    <t>AUDREI DA SILVA PAZ</t>
  </si>
  <si>
    <t>ADRIANO APARECIDO SANTOS</t>
  </si>
  <si>
    <t>ROSANA MARQUES DA SILVA</t>
  </si>
  <si>
    <t>JACKELINE DE MELO FARIAS</t>
  </si>
  <si>
    <t>MICHELE MARIA DE SOUZA RIBEIRO</t>
  </si>
  <si>
    <t>JEAN RICARDO MARTIN DOS SANTOS</t>
  </si>
  <si>
    <t>JOSIAS DIAS DE ARAUJO</t>
  </si>
  <si>
    <t>JULY FRANCISCO SANTOS SILVA</t>
  </si>
  <si>
    <t>MARCOS VALENTIM DINIZ</t>
  </si>
  <si>
    <t>CLAUDIA POUCIANO DIAS</t>
  </si>
  <si>
    <t>ALINE MARIA DO NASCIMENTO</t>
  </si>
  <si>
    <t>ALINE GARCIA MORAIS SALES</t>
  </si>
  <si>
    <t>GRACIELLI DE MORAIS ROSSI MENDES</t>
  </si>
  <si>
    <t>CARLA SILVA DOS SANTOS</t>
  </si>
  <si>
    <t>ANGELA MARIA BARBOSA</t>
  </si>
  <si>
    <t>CAMILA DIAS DE SIQUEIRA</t>
  </si>
  <si>
    <t>VIVIANE MARIA MEZEI DA SILVA</t>
  </si>
  <si>
    <t>MARGARETH RASTELLI SEVERO PRINCIPE</t>
  </si>
  <si>
    <t>MARLENE NASCIMENTO DE OLIVEIRA</t>
  </si>
  <si>
    <t>VIVIANE TEIXEIRA CORREIA</t>
  </si>
  <si>
    <t>MISLAINE SILVA DE ARAUJO</t>
  </si>
  <si>
    <t>ALINE FRANCINE DA SILVA</t>
  </si>
  <si>
    <t>MARCIELI SCHATZ NICOLETTI</t>
  </si>
  <si>
    <t>MARIA VIVIANE NOGUEIRA DANTAS</t>
  </si>
  <si>
    <t>VALDECIR CREZIO DE SOUZA</t>
  </si>
  <si>
    <t>VALERIA APARECIDA POLARI</t>
  </si>
  <si>
    <t>VALERIA OLIVEIRA COSTA</t>
  </si>
  <si>
    <t>MAIZA DE SOUZA PEREIRA</t>
  </si>
  <si>
    <t>LUCINEIA VAZ DA SILVA</t>
  </si>
  <si>
    <t>MARIA IVONE DE OLIVEIRA FREITAS</t>
  </si>
  <si>
    <t>FABIANA RODRIGUES COSTA</t>
  </si>
  <si>
    <t>PAULA DOS SANTOS COSTA</t>
  </si>
  <si>
    <t>JULIANE ALDREY OLIVEIRA BLOIS</t>
  </si>
  <si>
    <t>BIANCA MOURA LEAL OLIVEIRA BELLO</t>
  </si>
  <si>
    <t>ADRIANA GOMES DA SILVA</t>
  </si>
  <si>
    <t>IZABEL CRISTINA LISBOA FERREIRA</t>
  </si>
  <si>
    <t>EDILENE PEREIRA SILVA</t>
  </si>
  <si>
    <t>LUCIANA PEREIRA RODRIGUES</t>
  </si>
  <si>
    <t>MARIA DO SOCORRO GONCALVES SANTOS DE SOUZA</t>
  </si>
  <si>
    <t>dfsfaa</t>
  </si>
  <si>
    <t>CEU BAMBI</t>
  </si>
  <si>
    <t>CEU BONSUCESSO</t>
  </si>
  <si>
    <t>CEU CONTINENTAL</t>
  </si>
  <si>
    <t>CEU CUMBICA</t>
  </si>
  <si>
    <t>CEU ITAPEGICA</t>
  </si>
  <si>
    <t>CEU JARDIM ROSA DE FRANCA</t>
  </si>
  <si>
    <t>CEU OTTAWA</t>
  </si>
  <si>
    <t>CEU PARAISO-ALVORADA</t>
  </si>
  <si>
    <t>CEU PARQUE SAO MIGUEL</t>
  </si>
  <si>
    <t>CEU PIMENTAS</t>
  </si>
  <si>
    <t>CEU PONTE ALTA</t>
  </si>
  <si>
    <t>CEU PRESIDENTE DUTRA</t>
  </si>
  <si>
    <t>EPG ALFREDO VOLPI</t>
  </si>
  <si>
    <t>EPG ALVARES DE AZEVEDO</t>
  </si>
  <si>
    <t>EPG ALVARO MESQUITA</t>
  </si>
  <si>
    <t>EPG AMADEU PEREIRA</t>
  </si>
  <si>
    <t>EPG AMADOR BUENO</t>
  </si>
  <si>
    <t>EPG AMELIA DUARTE</t>
  </si>
  <si>
    <t>EPG ANISIO TEIXEIRA</t>
  </si>
  <si>
    <t>EPG ANITA MALAFATI</t>
  </si>
  <si>
    <t>EPG ANSELMO DUARTE</t>
  </si>
  <si>
    <t>EPG ANTONIO GONCALVES</t>
  </si>
  <si>
    <t>EPG ANTONIO HOUAISS</t>
  </si>
  <si>
    <t>EPG ASSIS FERREIRA</t>
  </si>
  <si>
    <t>EPG BARBARA ANDRADE</t>
  </si>
  <si>
    <t>EPG BARBARA CRISTINA</t>
  </si>
  <si>
    <t>EPG BENEDITO VICENTE</t>
  </si>
  <si>
    <t>EPG BRAGUINHA</t>
  </si>
  <si>
    <t>EPG CANDIDO PORTINARI</t>
  </si>
  <si>
    <t>EPG GABRIEL JOSE</t>
  </si>
  <si>
    <t>EPG CARLOS DRUMMOND</t>
  </si>
  <si>
    <t>EPG CARMEN MIRANDA</t>
  </si>
  <si>
    <t>EPG CAROLINA MARIA</t>
  </si>
  <si>
    <t>EPG CASIMIRO DE ABREU</t>
  </si>
  <si>
    <t>EPG CASSIANO RICARDO</t>
  </si>
  <si>
    <t>EPG CASTRO ALVES</t>
  </si>
  <si>
    <t>EPG CELSO FURTADO</t>
  </si>
  <si>
    <t>EPG CERQUEIRA CESAR</t>
  </si>
  <si>
    <t>EPG CESAR LATTES</t>
  </si>
  <si>
    <t>EPG CHICO MENDES</t>
  </si>
  <si>
    <t>EPG CHIQUINHA GONZAGA</t>
  </si>
  <si>
    <t>EPG CLEMENTINA DE JESUS</t>
  </si>
  <si>
    <t>EPG CORA CORALINA</t>
  </si>
  <si>
    <t>EPG CRISPINIANO SOARES</t>
  </si>
  <si>
    <t>EPG DA EMILIA</t>
  </si>
  <si>
    <t>EPG DALMEIDA BARBOSA</t>
  </si>
  <si>
    <t>EPG DARCY RIBEIRO</t>
  </si>
  <si>
    <t>EPG DJANIRA DA MOTA</t>
  </si>
  <si>
    <t>EPG DOLORES GILABEL</t>
  </si>
  <si>
    <t>EPG DONA BENTA</t>
  </si>
  <si>
    <t>EPG DORCELINA DE OLIVEIRA</t>
  </si>
  <si>
    <t>EPG DORIVAL CAYMMI</t>
  </si>
  <si>
    <t>EPG HEITOR MAURICIO</t>
  </si>
  <si>
    <t>EPG JOSE MAURICIO</t>
  </si>
  <si>
    <t>EPG VICENTE FERREIRA</t>
  </si>
  <si>
    <t>EPG ELIS REGINA</t>
  </si>
  <si>
    <t>EPG ERICO VERISSIMO</t>
  </si>
  <si>
    <t>EPG EUCLIDES DA CUNHA</t>
  </si>
  <si>
    <t>EPG EUGENIO CELESTE</t>
  </si>
  <si>
    <t>EPG EVANIRA VIEIRA</t>
  </si>
  <si>
    <t>EPG FELICIO MARCONDES</t>
  </si>
  <si>
    <t>EPG FRANCISCO ANTUNES</t>
  </si>
  <si>
    <t>EPG GABRIELA MISTRAL</t>
  </si>
  <si>
    <t>EPG GIANFRANCESCO GUARNIERI</t>
  </si>
  <si>
    <t>EPG GIOVANI ANGELINI</t>
  </si>
  <si>
    <t>EPG GISELI LAZARINI</t>
  </si>
  <si>
    <t>EPG GLORINHA PIMENTEL</t>
  </si>
  <si>
    <t>EPG GONZAGUINHA</t>
  </si>
  <si>
    <t>EPG GRACILIANO RAMOS</t>
  </si>
  <si>
    <t>EPG HAMILTON FELIX</t>
  </si>
  <si>
    <t>EPG HELENA ANTIPOFF</t>
  </si>
  <si>
    <t>EPG HERALDO EVANS</t>
  </si>
  <si>
    <t>EPG HERBERT DE SOUZA</t>
  </si>
  <si>
    <t>EPG INEZ RIZZATTO</t>
  </si>
  <si>
    <t>EPG IONE GONCALVES</t>
  </si>
  <si>
    <t>EPG OFELIA ECHEVERRI</t>
  </si>
  <si>
    <t>EPG IZOLINA ALVES</t>
  </si>
  <si>
    <t>EPG JEAN PIAGET</t>
  </si>
  <si>
    <t>EPG JOAO BALBINO</t>
  </si>
  <si>
    <t>EPG JOAO GUIMARAES</t>
  </si>
  <si>
    <t>EPG JOCYMARA DE FALCHI</t>
  </si>
  <si>
    <t>EPG JORGE AMADO</t>
  </si>
  <si>
    <t>EPG JOSAFA TITO</t>
  </si>
  <si>
    <t>EPG JOSE JORGE</t>
  </si>
  <si>
    <t>EPG LINO FERREIRA</t>
  </si>
  <si>
    <t>EPG LUIZA DO NASCIMENTO</t>
  </si>
  <si>
    <t>EPG MACHADO DE ASSIS</t>
  </si>
  <si>
    <t>EPG MANOEL BONFIM</t>
  </si>
  <si>
    <t>EPG MANOEL REZENDE</t>
  </si>
  <si>
    <t>EPG MANUEL BANDEIRA</t>
  </si>
  <si>
    <t>EPG MARFILHA BELLOTI</t>
  </si>
  <si>
    <t>EPG MARGARIDA MARIA</t>
  </si>
  <si>
    <t>EPG MARIA FIRMINA</t>
  </si>
  <si>
    <t>EPG MARIA ISABEL</t>
  </si>
  <si>
    <t>EPG MARIAZINHA REZENDE</t>
  </si>
  <si>
    <t>EPG MARIO LAGO</t>
  </si>
  <si>
    <t>EPG MARIO QUINTANA</t>
  </si>
  <si>
    <t>EPG MARTINS PENA</t>
  </si>
  <si>
    <t>EPG MAURO ROLDAO</t>
  </si>
  <si>
    <t>EPG MILTON ALMEIDA</t>
  </si>
  <si>
    <t>EPG UNDINA CAPELLARI</t>
  </si>
  <si>
    <t>EPG MONICA APARECIDA</t>
  </si>
  <si>
    <t>EPG MONTEIRO LOBATO</t>
  </si>
  <si>
    <t>EPG MOREIRA MATOS</t>
  </si>
  <si>
    <t>EPG NAZIRA ABBUD</t>
  </si>
  <si>
    <t>EPG NELSON DE ANDRADE</t>
  </si>
  <si>
    <t>EPG NICOLINA BISPO</t>
  </si>
  <si>
    <t>EPG NISE DA SILVEIRA</t>
  </si>
  <si>
    <t>EPG NOEL ROSA</t>
  </si>
  <si>
    <t>EPG OLAVO BILAC</t>
  </si>
  <si>
    <t>EPG OTOYA SATO</t>
  </si>
  <si>
    <t>EPG PASTOR PERACIO</t>
  </si>
  <si>
    <t>EPG SEBASTIAO LUIZ</t>
  </si>
  <si>
    <t>EPG PATRICIA GALVAO</t>
  </si>
  <si>
    <t>EPG PAULO AUTRAN</t>
  </si>
  <si>
    <t>EPG PAULO FREIRE</t>
  </si>
  <si>
    <t>EPG JOAO ALVARES</t>
  </si>
  <si>
    <t>EPG MANOEL DE PAIVA</t>
  </si>
  <si>
    <t>EPG PEDRINHO E NARIZINHO</t>
  </si>
  <si>
    <t>EPG PERSEU ABRAMO</t>
  </si>
  <si>
    <t>EPG PIXINGUINHA</t>
  </si>
  <si>
    <t>EPG PROCOPIO FERREIRA</t>
  </si>
  <si>
    <t>EPG EDSON NUNES</t>
  </si>
  <si>
    <t>EPG JOSE CARLOS</t>
  </si>
  <si>
    <t>EPG MILTON LUIZ</t>
  </si>
  <si>
    <t>EPG PEDRO GERALDO</t>
  </si>
  <si>
    <t>EPG WILSON PEREIRA</t>
  </si>
  <si>
    <t>EPG DALVA MARINA</t>
  </si>
  <si>
    <t>EPG DEUCELIA ADEGAS</t>
  </si>
  <si>
    <t>EPG GRACIRA MARCHESI</t>
  </si>
  <si>
    <t>EPG JEANETE BEAUCHAMP</t>
  </si>
  <si>
    <t>EPG MARLENE APARECIDA</t>
  </si>
  <si>
    <t>EPG NADJA MARIA</t>
  </si>
  <si>
    <t>EPG SILVIA DE CASSIA</t>
  </si>
  <si>
    <t>EPG TERESINHA MIAN</t>
  </si>
  <si>
    <t>EPG ZULMA CASTANHEIRA</t>
  </si>
  <si>
    <t>EPG RACHEL DE QUEIROZ</t>
  </si>
  <si>
    <t>EPG RAUL CORTEZ</t>
  </si>
  <si>
    <t>EPG ROGERIO DAMIAO</t>
  </si>
  <si>
    <t xml:space="preserve">EPG RUBEM ALVES </t>
  </si>
  <si>
    <t>EPG SELMA COLALILLO</t>
  </si>
  <si>
    <t>EPG SIQUEIRA BUENO</t>
  </si>
  <si>
    <t>EPG SITIO DO PICA PAU</t>
  </si>
  <si>
    <t>EPG SOPHIA FANTAZZINI</t>
  </si>
  <si>
    <t>EPG SVAA EVANS</t>
  </si>
  <si>
    <t>EPG TARSILA DO AMARAL</t>
  </si>
  <si>
    <t>EPG TIA CARMELA</t>
  </si>
  <si>
    <t>EPG TIA NASTACIA</t>
  </si>
  <si>
    <t>EPG TIZUKO SAKAMOTO</t>
  </si>
  <si>
    <t>EPG TOM JOBIM</t>
  </si>
  <si>
    <t>EPG ANTONIO APARECIDO</t>
  </si>
  <si>
    <t>EPG CARLOS FRANCHIN</t>
  </si>
  <si>
    <t>EPG FAUSTINO RAMALHO</t>
  </si>
  <si>
    <t>EPG GILMAR LOPES</t>
  </si>
  <si>
    <t>EPG VINICIUS DE MORAIS</t>
  </si>
  <si>
    <t>EPG VIRGILINA SERRA</t>
  </si>
  <si>
    <t>EPG VISCONDE DE SABUGOSA</t>
  </si>
  <si>
    <t>EPG WALTER EFIGENIO</t>
  </si>
  <si>
    <t>EPG ZELIA GATTAI</t>
  </si>
  <si>
    <t>EPG ZILDA FURINI</t>
  </si>
  <si>
    <t>EPG ZUMBI DOS PALMARES</t>
  </si>
  <si>
    <t>EPG ZUZU ANGEL</t>
  </si>
  <si>
    <t>CME FRACALANZA</t>
  </si>
  <si>
    <t>fasd</t>
  </si>
  <si>
    <t>CELETISTA</t>
  </si>
  <si>
    <t>N.º</t>
  </si>
  <si>
    <t>CF</t>
  </si>
  <si>
    <t>Nome</t>
  </si>
  <si>
    <t>Função</t>
  </si>
  <si>
    <t>Início Aq.</t>
  </si>
  <si>
    <t>Fim Aq.</t>
  </si>
  <si>
    <t>Saldo</t>
  </si>
  <si>
    <t>Unidade:</t>
  </si>
  <si>
    <t>Consulta de Saldo de Licença Prêmio (Atualizada em 08/10/2021)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</si>
</sst>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8" fillId="33" borderId="0" xfId="0" applyFont="1" applyFill="1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 indent="2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5"/>
  <sheetViews>
    <sheetView tabSelected="1" topLeftCell="B1" zoomScaleNormal="100" workbookViewId="0">
      <selection activeCell="D3" sqref="D3"/>
    </sheetView>
  </sheetViews>
  <sheetFormatPr defaultRowHeight="15" x14ac:dyDescent="0.25"/>
  <cols>
    <col min="1" max="1" width="22.42578125" hidden="1" customWidth="1"/>
    <col min="2" max="2" width="4.85546875" customWidth="1"/>
    <col min="3" max="3" width="7.140625" customWidth="1"/>
    <col min="4" max="4" width="37.42578125" bestFit="1" customWidth="1"/>
    <col min="5" max="5" width="49.140625" bestFit="1" customWidth="1"/>
    <col min="6" max="6" width="15.140625" customWidth="1"/>
    <col min="7" max="7" width="11" customWidth="1"/>
    <col min="8" max="8" width="10" customWidth="1"/>
    <col min="9" max="9" width="5.85546875" bestFit="1" customWidth="1"/>
  </cols>
  <sheetData>
    <row r="1" spans="1:9" ht="18.75" x14ac:dyDescent="0.3">
      <c r="B1" s="8" t="s">
        <v>4481</v>
      </c>
      <c r="C1" s="8"/>
      <c r="D1" s="8"/>
      <c r="E1" s="8"/>
      <c r="F1" s="8"/>
      <c r="G1" s="8"/>
      <c r="H1" s="8"/>
      <c r="I1" s="8"/>
    </row>
    <row r="3" spans="1:9" x14ac:dyDescent="0.25">
      <c r="B3" s="9" t="s">
        <v>4480</v>
      </c>
      <c r="C3" s="9"/>
      <c r="D3" s="6"/>
    </row>
    <row r="5" spans="1:9" x14ac:dyDescent="0.25">
      <c r="B5" s="5" t="s">
        <v>4473</v>
      </c>
      <c r="C5" s="5" t="s">
        <v>4474</v>
      </c>
      <c r="D5" s="5" t="s">
        <v>4475</v>
      </c>
      <c r="E5" s="5" t="s">
        <v>4476</v>
      </c>
      <c r="F5" s="5" t="s">
        <v>6</v>
      </c>
      <c r="G5" s="5" t="s">
        <v>4477</v>
      </c>
      <c r="H5" s="5" t="s">
        <v>4478</v>
      </c>
      <c r="I5" s="5" t="s">
        <v>4479</v>
      </c>
    </row>
    <row r="6" spans="1:9" x14ac:dyDescent="0.25">
      <c r="A6" t="str">
        <f>IF(ISERROR(CONCATENATE($D$3,"-",B6)),"",CONCATENATE($D$3,"-",B6))</f>
        <v>-1</v>
      </c>
      <c r="B6" s="4">
        <v>1</v>
      </c>
      <c r="C6" s="2" t="str">
        <f>IF(ISERROR(VLOOKUP(A6,consulta!$B$1:$I$7227,2,FALSE)),"",VLOOKUP(A6,consulta!$B$1:$I$7227,2,FALSE))</f>
        <v/>
      </c>
      <c r="D6" s="7" t="str">
        <f>IF(ISERROR(VLOOKUP(A6,consulta!$B$1:$I$7227,3,FALSE)),"",VLOOKUP(A6,consulta!$B$1:$I$7227,3,FALSE))</f>
        <v/>
      </c>
      <c r="E6" s="7" t="str">
        <f>IF(ISERROR(VLOOKUP(A6,consulta!$B$1:$I$7227,4,FALSE)),"",VLOOKUP(A6,consulta!$B$1:$I$7227,4,FALSE))</f>
        <v/>
      </c>
      <c r="F6" s="2" t="str">
        <f>IF(ISERROR(VLOOKUP(A6,consulta!$B$1:$I$7227,5,FALSE)),"",VLOOKUP(A6,consulta!$B$1:$I$7227,5,FALSE))</f>
        <v/>
      </c>
      <c r="G6" s="3" t="str">
        <f>IF(ISERROR(VLOOKUP(A6,consulta!$B$1:$I$7227,6,FALSE)),"",VLOOKUP(A6,consulta!$B$1:$I$7227,6,FALSE))</f>
        <v/>
      </c>
      <c r="H6" s="3" t="str">
        <f>IF(ISERROR(VLOOKUP(A6,consulta!$B$1:$I$7227,7,FALSE)),"",VLOOKUP(A6,consulta!$B$1:$I$7227,7,FALSE))</f>
        <v/>
      </c>
      <c r="I6" s="2" t="str">
        <f>IF(ISERROR(VLOOKUP(A6,consulta!$B$1:$I$7227,8,FALSE)),"",VLOOKUP(A6,consulta!$B$1:$I$7227,8,FALSE))</f>
        <v/>
      </c>
    </row>
    <row r="7" spans="1:9" x14ac:dyDescent="0.25">
      <c r="A7" t="str">
        <f t="shared" ref="A7:A70" si="0">IF(ISERROR(CONCATENATE($D$3,"-",B7)),"",CONCATENATE($D$3,"-",B7))</f>
        <v>-2</v>
      </c>
      <c r="B7" s="4">
        <v>2</v>
      </c>
      <c r="C7" s="2" t="str">
        <f>IF(ISERROR(VLOOKUP(A7,consulta!$B$1:$I$7227,2,FALSE)),"",VLOOKUP(A7,consulta!$B$1:$I$7227,2,FALSE))</f>
        <v/>
      </c>
      <c r="D7" s="7" t="str">
        <f>IF(ISERROR(VLOOKUP(A7,consulta!$B$1:$I$7227,3,FALSE)),"",VLOOKUP(A7,consulta!$B$1:$I$7227,3,FALSE))</f>
        <v/>
      </c>
      <c r="E7" s="7" t="str">
        <f>IF(ISERROR(VLOOKUP(A7,consulta!$B$1:$I$7227,4,FALSE)),"",VLOOKUP(A7,consulta!$B$1:$I$7227,4,FALSE))</f>
        <v/>
      </c>
      <c r="F7" s="2" t="str">
        <f>IF(ISERROR(VLOOKUP(A7,consulta!$B$1:$I$7227,5,FALSE)),"",VLOOKUP(A7,consulta!$B$1:$I$7227,5,FALSE))</f>
        <v/>
      </c>
      <c r="G7" s="3" t="str">
        <f>IF(ISERROR(VLOOKUP(A7,consulta!$B$1:$I$7227,6,FALSE)),"",VLOOKUP(A7,consulta!$B$1:$I$7227,6,FALSE))</f>
        <v/>
      </c>
      <c r="H7" s="3" t="str">
        <f>IF(ISERROR(VLOOKUP(A7,consulta!$B$1:$I$7227,7,FALSE)),"",VLOOKUP(A7,consulta!$B$1:$I$7227,7,FALSE))</f>
        <v/>
      </c>
      <c r="I7" s="2" t="str">
        <f>IF(ISERROR(VLOOKUP(A7,consulta!$B$1:$I$7227,8,FALSE)),"",VLOOKUP(A7,consulta!$B$1:$I$7227,8,FALSE))</f>
        <v/>
      </c>
    </row>
    <row r="8" spans="1:9" x14ac:dyDescent="0.25">
      <c r="A8" t="str">
        <f t="shared" si="0"/>
        <v>-3</v>
      </c>
      <c r="B8" s="4">
        <v>3</v>
      </c>
      <c r="C8" s="2" t="str">
        <f>IF(ISERROR(VLOOKUP(A8,consulta!$B$1:$I$7227,2,FALSE)),"",VLOOKUP(A8,consulta!$B$1:$I$7227,2,FALSE))</f>
        <v/>
      </c>
      <c r="D8" s="7" t="str">
        <f>IF(ISERROR(VLOOKUP(A8,consulta!$B$1:$I$7227,3,FALSE)),"",VLOOKUP(A8,consulta!$B$1:$I$7227,3,FALSE))</f>
        <v/>
      </c>
      <c r="E8" s="7" t="str">
        <f>IF(ISERROR(VLOOKUP(A8,consulta!$B$1:$I$7227,4,FALSE)),"",VLOOKUP(A8,consulta!$B$1:$I$7227,4,FALSE))</f>
        <v/>
      </c>
      <c r="F8" s="2" t="str">
        <f>IF(ISERROR(VLOOKUP(A8,consulta!$B$1:$I$7227,5,FALSE)),"",VLOOKUP(A8,consulta!$B$1:$I$7227,5,FALSE))</f>
        <v/>
      </c>
      <c r="G8" s="3" t="str">
        <f>IF(ISERROR(VLOOKUP(A8,consulta!$B$1:$I$7227,6,FALSE)),"",VLOOKUP(A8,consulta!$B$1:$I$7227,6,FALSE))</f>
        <v/>
      </c>
      <c r="H8" s="3" t="str">
        <f>IF(ISERROR(VLOOKUP(A8,consulta!$B$1:$I$7227,7,FALSE)),"",VLOOKUP(A8,consulta!$B$1:$I$7227,7,FALSE))</f>
        <v/>
      </c>
      <c r="I8" s="2" t="str">
        <f>IF(ISERROR(VLOOKUP(A8,consulta!$B$1:$I$7227,8,FALSE)),"",VLOOKUP(A8,consulta!$B$1:$I$7227,8,FALSE))</f>
        <v/>
      </c>
    </row>
    <row r="9" spans="1:9" x14ac:dyDescent="0.25">
      <c r="A9" t="str">
        <f t="shared" si="0"/>
        <v>-4</v>
      </c>
      <c r="B9" s="4">
        <v>4</v>
      </c>
      <c r="C9" s="2" t="str">
        <f>IF(ISERROR(VLOOKUP(A9,consulta!$B$1:$I$7227,2,FALSE)),"",VLOOKUP(A9,consulta!$B$1:$I$7227,2,FALSE))</f>
        <v/>
      </c>
      <c r="D9" s="7" t="str">
        <f>IF(ISERROR(VLOOKUP(A9,consulta!$B$1:$I$7227,3,FALSE)),"",VLOOKUP(A9,consulta!$B$1:$I$7227,3,FALSE))</f>
        <v/>
      </c>
      <c r="E9" s="7" t="str">
        <f>IF(ISERROR(VLOOKUP(A9,consulta!$B$1:$I$7227,4,FALSE)),"",VLOOKUP(A9,consulta!$B$1:$I$7227,4,FALSE))</f>
        <v/>
      </c>
      <c r="F9" s="2" t="str">
        <f>IF(ISERROR(VLOOKUP(A9,consulta!$B$1:$I$7227,5,FALSE)),"",VLOOKUP(A9,consulta!$B$1:$I$7227,5,FALSE))</f>
        <v/>
      </c>
      <c r="G9" s="3" t="str">
        <f>IF(ISERROR(VLOOKUP(A9,consulta!$B$1:$I$7227,6,FALSE)),"",VLOOKUP(A9,consulta!$B$1:$I$7227,6,FALSE))</f>
        <v/>
      </c>
      <c r="H9" s="3" t="str">
        <f>IF(ISERROR(VLOOKUP(A9,consulta!$B$1:$I$7227,7,FALSE)),"",VLOOKUP(A9,consulta!$B$1:$I$7227,7,FALSE))</f>
        <v/>
      </c>
      <c r="I9" s="2" t="str">
        <f>IF(ISERROR(VLOOKUP(A9,consulta!$B$1:$I$7227,8,FALSE)),"",VLOOKUP(A9,consulta!$B$1:$I$7227,8,FALSE))</f>
        <v/>
      </c>
    </row>
    <row r="10" spans="1:9" x14ac:dyDescent="0.25">
      <c r="A10" t="str">
        <f t="shared" si="0"/>
        <v>-5</v>
      </c>
      <c r="B10" s="4">
        <v>5</v>
      </c>
      <c r="C10" s="2" t="str">
        <f>IF(ISERROR(VLOOKUP(A10,consulta!$B$1:$I$7227,2,FALSE)),"",VLOOKUP(A10,consulta!$B$1:$I$7227,2,FALSE))</f>
        <v/>
      </c>
      <c r="D10" s="7" t="str">
        <f>IF(ISERROR(VLOOKUP(A10,consulta!$B$1:$I$7227,3,FALSE)),"",VLOOKUP(A10,consulta!$B$1:$I$7227,3,FALSE))</f>
        <v/>
      </c>
      <c r="E10" s="7" t="str">
        <f>IF(ISERROR(VLOOKUP(A10,consulta!$B$1:$I$7227,4,FALSE)),"",VLOOKUP(A10,consulta!$B$1:$I$7227,4,FALSE))</f>
        <v/>
      </c>
      <c r="F10" s="2" t="str">
        <f>IF(ISERROR(VLOOKUP(A10,consulta!$B$1:$I$7227,5,FALSE)),"",VLOOKUP(A10,consulta!$B$1:$I$7227,5,FALSE))</f>
        <v/>
      </c>
      <c r="G10" s="3" t="str">
        <f>IF(ISERROR(VLOOKUP(A10,consulta!$B$1:$I$7227,6,FALSE)),"",VLOOKUP(A10,consulta!$B$1:$I$7227,6,FALSE))</f>
        <v/>
      </c>
      <c r="H10" s="3" t="str">
        <f>IF(ISERROR(VLOOKUP(A10,consulta!$B$1:$I$7227,7,FALSE)),"",VLOOKUP(A10,consulta!$B$1:$I$7227,7,FALSE))</f>
        <v/>
      </c>
      <c r="I10" s="2" t="str">
        <f>IF(ISERROR(VLOOKUP(A10,consulta!$B$1:$I$7227,8,FALSE)),"",VLOOKUP(A10,consulta!$B$1:$I$7227,8,FALSE))</f>
        <v/>
      </c>
    </row>
    <row r="11" spans="1:9" x14ac:dyDescent="0.25">
      <c r="A11" t="str">
        <f t="shared" si="0"/>
        <v>-6</v>
      </c>
      <c r="B11" s="4">
        <v>6</v>
      </c>
      <c r="C11" s="2" t="str">
        <f>IF(ISERROR(VLOOKUP(A11,consulta!$B$1:$I$7227,2,FALSE)),"",VLOOKUP(A11,consulta!$B$1:$I$7227,2,FALSE))</f>
        <v/>
      </c>
      <c r="D11" s="7" t="str">
        <f>IF(ISERROR(VLOOKUP(A11,consulta!$B$1:$I$7227,3,FALSE)),"",VLOOKUP(A11,consulta!$B$1:$I$7227,3,FALSE))</f>
        <v/>
      </c>
      <c r="E11" s="7" t="str">
        <f>IF(ISERROR(VLOOKUP(A11,consulta!$B$1:$I$7227,4,FALSE)),"",VLOOKUP(A11,consulta!$B$1:$I$7227,4,FALSE))</f>
        <v/>
      </c>
      <c r="F11" s="2" t="str">
        <f>IF(ISERROR(VLOOKUP(A11,consulta!$B$1:$I$7227,5,FALSE)),"",VLOOKUP(A11,consulta!$B$1:$I$7227,5,FALSE))</f>
        <v/>
      </c>
      <c r="G11" s="3" t="str">
        <f>IF(ISERROR(VLOOKUP(A11,consulta!$B$1:$I$7227,6,FALSE)),"",VLOOKUP(A11,consulta!$B$1:$I$7227,6,FALSE))</f>
        <v/>
      </c>
      <c r="H11" s="3" t="str">
        <f>IF(ISERROR(VLOOKUP(A11,consulta!$B$1:$I$7227,7,FALSE)),"",VLOOKUP(A11,consulta!$B$1:$I$7227,7,FALSE))</f>
        <v/>
      </c>
      <c r="I11" s="2" t="str">
        <f>IF(ISERROR(VLOOKUP(A11,consulta!$B$1:$I$7227,8,FALSE)),"",VLOOKUP(A11,consulta!$B$1:$I$7227,8,FALSE))</f>
        <v/>
      </c>
    </row>
    <row r="12" spans="1:9" x14ac:dyDescent="0.25">
      <c r="A12" t="str">
        <f t="shared" si="0"/>
        <v>-7</v>
      </c>
      <c r="B12" s="4">
        <v>7</v>
      </c>
      <c r="C12" s="2" t="str">
        <f>IF(ISERROR(VLOOKUP(A12,consulta!$B$1:$I$7227,2,FALSE)),"",VLOOKUP(A12,consulta!$B$1:$I$7227,2,FALSE))</f>
        <v/>
      </c>
      <c r="D12" s="7" t="str">
        <f>IF(ISERROR(VLOOKUP(A12,consulta!$B$1:$I$7227,3,FALSE)),"",VLOOKUP(A12,consulta!$B$1:$I$7227,3,FALSE))</f>
        <v/>
      </c>
      <c r="E12" s="7" t="str">
        <f>IF(ISERROR(VLOOKUP(A12,consulta!$B$1:$I$7227,4,FALSE)),"",VLOOKUP(A12,consulta!$B$1:$I$7227,4,FALSE))</f>
        <v/>
      </c>
      <c r="F12" s="2" t="str">
        <f>IF(ISERROR(VLOOKUP(A12,consulta!$B$1:$I$7227,5,FALSE)),"",VLOOKUP(A12,consulta!$B$1:$I$7227,5,FALSE))</f>
        <v/>
      </c>
      <c r="G12" s="3" t="str">
        <f>IF(ISERROR(VLOOKUP(A12,consulta!$B$1:$I$7227,6,FALSE)),"",VLOOKUP(A12,consulta!$B$1:$I$7227,6,FALSE))</f>
        <v/>
      </c>
      <c r="H12" s="3" t="str">
        <f>IF(ISERROR(VLOOKUP(A12,consulta!$B$1:$I$7227,7,FALSE)),"",VLOOKUP(A12,consulta!$B$1:$I$7227,7,FALSE))</f>
        <v/>
      </c>
      <c r="I12" s="2" t="str">
        <f>IF(ISERROR(VLOOKUP(A12,consulta!$B$1:$I$7227,8,FALSE)),"",VLOOKUP(A12,consulta!$B$1:$I$7227,8,FALSE))</f>
        <v/>
      </c>
    </row>
    <row r="13" spans="1:9" x14ac:dyDescent="0.25">
      <c r="A13" t="str">
        <f t="shared" si="0"/>
        <v>-8</v>
      </c>
      <c r="B13" s="4">
        <v>8</v>
      </c>
      <c r="C13" s="2" t="str">
        <f>IF(ISERROR(VLOOKUP(A13,consulta!$B$1:$I$7227,2,FALSE)),"",VLOOKUP(A13,consulta!$B$1:$I$7227,2,FALSE))</f>
        <v/>
      </c>
      <c r="D13" s="7" t="str">
        <f>IF(ISERROR(VLOOKUP(A13,consulta!$B$1:$I$7227,3,FALSE)),"",VLOOKUP(A13,consulta!$B$1:$I$7227,3,FALSE))</f>
        <v/>
      </c>
      <c r="E13" s="7" t="str">
        <f>IF(ISERROR(VLOOKUP(A13,consulta!$B$1:$I$7227,4,FALSE)),"",VLOOKUP(A13,consulta!$B$1:$I$7227,4,FALSE))</f>
        <v/>
      </c>
      <c r="F13" s="2" t="str">
        <f>IF(ISERROR(VLOOKUP(A13,consulta!$B$1:$I$7227,5,FALSE)),"",VLOOKUP(A13,consulta!$B$1:$I$7227,5,FALSE))</f>
        <v/>
      </c>
      <c r="G13" s="3" t="str">
        <f>IF(ISERROR(VLOOKUP(A13,consulta!$B$1:$I$7227,6,FALSE)),"",VLOOKUP(A13,consulta!$B$1:$I$7227,6,FALSE))</f>
        <v/>
      </c>
      <c r="H13" s="3" t="str">
        <f>IF(ISERROR(VLOOKUP(A13,consulta!$B$1:$I$7227,7,FALSE)),"",VLOOKUP(A13,consulta!$B$1:$I$7227,7,FALSE))</f>
        <v/>
      </c>
      <c r="I13" s="2" t="str">
        <f>IF(ISERROR(VLOOKUP(A13,consulta!$B$1:$I$7227,8,FALSE)),"",VLOOKUP(A13,consulta!$B$1:$I$7227,8,FALSE))</f>
        <v/>
      </c>
    </row>
    <row r="14" spans="1:9" x14ac:dyDescent="0.25">
      <c r="A14" t="str">
        <f t="shared" si="0"/>
        <v>-9</v>
      </c>
      <c r="B14" s="4">
        <v>9</v>
      </c>
      <c r="C14" s="2" t="str">
        <f>IF(ISERROR(VLOOKUP(A14,consulta!$B$1:$I$7227,2,FALSE)),"",VLOOKUP(A14,consulta!$B$1:$I$7227,2,FALSE))</f>
        <v/>
      </c>
      <c r="D14" s="7" t="str">
        <f>IF(ISERROR(VLOOKUP(A14,consulta!$B$1:$I$7227,3,FALSE)),"",VLOOKUP(A14,consulta!$B$1:$I$7227,3,FALSE))</f>
        <v/>
      </c>
      <c r="E14" s="7" t="str">
        <f>IF(ISERROR(VLOOKUP(A14,consulta!$B$1:$I$7227,4,FALSE)),"",VLOOKUP(A14,consulta!$B$1:$I$7227,4,FALSE))</f>
        <v/>
      </c>
      <c r="F14" s="2" t="str">
        <f>IF(ISERROR(VLOOKUP(A14,consulta!$B$1:$I$7227,5,FALSE)),"",VLOOKUP(A14,consulta!$B$1:$I$7227,5,FALSE))</f>
        <v/>
      </c>
      <c r="G14" s="3" t="str">
        <f>IF(ISERROR(VLOOKUP(A14,consulta!$B$1:$I$7227,6,FALSE)),"",VLOOKUP(A14,consulta!$B$1:$I$7227,6,FALSE))</f>
        <v/>
      </c>
      <c r="H14" s="3" t="str">
        <f>IF(ISERROR(VLOOKUP(A14,consulta!$B$1:$I$7227,7,FALSE)),"",VLOOKUP(A14,consulta!$B$1:$I$7227,7,FALSE))</f>
        <v/>
      </c>
      <c r="I14" s="2" t="str">
        <f>IF(ISERROR(VLOOKUP(A14,consulta!$B$1:$I$7227,8,FALSE)),"",VLOOKUP(A14,consulta!$B$1:$I$7227,8,FALSE))</f>
        <v/>
      </c>
    </row>
    <row r="15" spans="1:9" x14ac:dyDescent="0.25">
      <c r="A15" t="str">
        <f t="shared" si="0"/>
        <v>-10</v>
      </c>
      <c r="B15" s="4">
        <v>10</v>
      </c>
      <c r="C15" s="2" t="str">
        <f>IF(ISERROR(VLOOKUP(A15,consulta!$B$1:$I$7227,2,FALSE)),"",VLOOKUP(A15,consulta!$B$1:$I$7227,2,FALSE))</f>
        <v/>
      </c>
      <c r="D15" s="7" t="str">
        <f>IF(ISERROR(VLOOKUP(A15,consulta!$B$1:$I$7227,3,FALSE)),"",VLOOKUP(A15,consulta!$B$1:$I$7227,3,FALSE))</f>
        <v/>
      </c>
      <c r="E15" s="7" t="str">
        <f>IF(ISERROR(VLOOKUP(A15,consulta!$B$1:$I$7227,4,FALSE)),"",VLOOKUP(A15,consulta!$B$1:$I$7227,4,FALSE))</f>
        <v/>
      </c>
      <c r="F15" s="2" t="str">
        <f>IF(ISERROR(VLOOKUP(A15,consulta!$B$1:$I$7227,5,FALSE)),"",VLOOKUP(A15,consulta!$B$1:$I$7227,5,FALSE))</f>
        <v/>
      </c>
      <c r="G15" s="3" t="str">
        <f>IF(ISERROR(VLOOKUP(A15,consulta!$B$1:$I$7227,6,FALSE)),"",VLOOKUP(A15,consulta!$B$1:$I$7227,6,FALSE))</f>
        <v/>
      </c>
      <c r="H15" s="3" t="str">
        <f>IF(ISERROR(VLOOKUP(A15,consulta!$B$1:$I$7227,7,FALSE)),"",VLOOKUP(A15,consulta!$B$1:$I$7227,7,FALSE))</f>
        <v/>
      </c>
      <c r="I15" s="2" t="str">
        <f>IF(ISERROR(VLOOKUP(A15,consulta!$B$1:$I$7227,8,FALSE)),"",VLOOKUP(A15,consulta!$B$1:$I$7227,8,FALSE))</f>
        <v/>
      </c>
    </row>
    <row r="16" spans="1:9" x14ac:dyDescent="0.25">
      <c r="A16" t="str">
        <f t="shared" si="0"/>
        <v>-11</v>
      </c>
      <c r="B16" s="4">
        <v>11</v>
      </c>
      <c r="C16" s="2" t="str">
        <f>IF(ISERROR(VLOOKUP(A16,consulta!$B$1:$I$7227,2,FALSE)),"",VLOOKUP(A16,consulta!$B$1:$I$7227,2,FALSE))</f>
        <v/>
      </c>
      <c r="D16" s="7" t="str">
        <f>IF(ISERROR(VLOOKUP(A16,consulta!$B$1:$I$7227,3,FALSE)),"",VLOOKUP(A16,consulta!$B$1:$I$7227,3,FALSE))</f>
        <v/>
      </c>
      <c r="E16" s="7" t="str">
        <f>IF(ISERROR(VLOOKUP(A16,consulta!$B$1:$I$7227,4,FALSE)),"",VLOOKUP(A16,consulta!$B$1:$I$7227,4,FALSE))</f>
        <v/>
      </c>
      <c r="F16" s="2" t="str">
        <f>IF(ISERROR(VLOOKUP(A16,consulta!$B$1:$I$7227,5,FALSE)),"",VLOOKUP(A16,consulta!$B$1:$I$7227,5,FALSE))</f>
        <v/>
      </c>
      <c r="G16" s="3" t="str">
        <f>IF(ISERROR(VLOOKUP(A16,consulta!$B$1:$I$7227,6,FALSE)),"",VLOOKUP(A16,consulta!$B$1:$I$7227,6,FALSE))</f>
        <v/>
      </c>
      <c r="H16" s="3" t="str">
        <f>IF(ISERROR(VLOOKUP(A16,consulta!$B$1:$I$7227,7,FALSE)),"",VLOOKUP(A16,consulta!$B$1:$I$7227,7,FALSE))</f>
        <v/>
      </c>
      <c r="I16" s="2" t="str">
        <f>IF(ISERROR(VLOOKUP(A16,consulta!$B$1:$I$7227,8,FALSE)),"",VLOOKUP(A16,consulta!$B$1:$I$7227,8,FALSE))</f>
        <v/>
      </c>
    </row>
    <row r="17" spans="1:9" x14ac:dyDescent="0.25">
      <c r="A17" t="str">
        <f t="shared" si="0"/>
        <v>-12</v>
      </c>
      <c r="B17" s="4">
        <v>12</v>
      </c>
      <c r="C17" s="2" t="str">
        <f>IF(ISERROR(VLOOKUP(A17,consulta!$B$1:$I$7227,2,FALSE)),"",VLOOKUP(A17,consulta!$B$1:$I$7227,2,FALSE))</f>
        <v/>
      </c>
      <c r="D17" s="7" t="str">
        <f>IF(ISERROR(VLOOKUP(A17,consulta!$B$1:$I$7227,3,FALSE)),"",VLOOKUP(A17,consulta!$B$1:$I$7227,3,FALSE))</f>
        <v/>
      </c>
      <c r="E17" s="7" t="str">
        <f>IF(ISERROR(VLOOKUP(A17,consulta!$B$1:$I$7227,4,FALSE)),"",VLOOKUP(A17,consulta!$B$1:$I$7227,4,FALSE))</f>
        <v/>
      </c>
      <c r="F17" s="2" t="str">
        <f>IF(ISERROR(VLOOKUP(A17,consulta!$B$1:$I$7227,5,FALSE)),"",VLOOKUP(A17,consulta!$B$1:$I$7227,5,FALSE))</f>
        <v/>
      </c>
      <c r="G17" s="3" t="str">
        <f>IF(ISERROR(VLOOKUP(A17,consulta!$B$1:$I$7227,6,FALSE)),"",VLOOKUP(A17,consulta!$B$1:$I$7227,6,FALSE))</f>
        <v/>
      </c>
      <c r="H17" s="3" t="str">
        <f>IF(ISERROR(VLOOKUP(A17,consulta!$B$1:$I$7227,7,FALSE)),"",VLOOKUP(A17,consulta!$B$1:$I$7227,7,FALSE))</f>
        <v/>
      </c>
      <c r="I17" s="2" t="str">
        <f>IF(ISERROR(VLOOKUP(A17,consulta!$B$1:$I$7227,8,FALSE)),"",VLOOKUP(A17,consulta!$B$1:$I$7227,8,FALSE))</f>
        <v/>
      </c>
    </row>
    <row r="18" spans="1:9" x14ac:dyDescent="0.25">
      <c r="A18" t="str">
        <f t="shared" si="0"/>
        <v>-13</v>
      </c>
      <c r="B18" s="4">
        <v>13</v>
      </c>
      <c r="C18" s="2" t="str">
        <f>IF(ISERROR(VLOOKUP(A18,consulta!$B$1:$I$7227,2,FALSE)),"",VLOOKUP(A18,consulta!$B$1:$I$7227,2,FALSE))</f>
        <v/>
      </c>
      <c r="D18" s="7" t="str">
        <f>IF(ISERROR(VLOOKUP(A18,consulta!$B$1:$I$7227,3,FALSE)),"",VLOOKUP(A18,consulta!$B$1:$I$7227,3,FALSE))</f>
        <v/>
      </c>
      <c r="E18" s="7" t="str">
        <f>IF(ISERROR(VLOOKUP(A18,consulta!$B$1:$I$7227,4,FALSE)),"",VLOOKUP(A18,consulta!$B$1:$I$7227,4,FALSE))</f>
        <v/>
      </c>
      <c r="F18" s="2" t="str">
        <f>IF(ISERROR(VLOOKUP(A18,consulta!$B$1:$I$7227,5,FALSE)),"",VLOOKUP(A18,consulta!$B$1:$I$7227,5,FALSE))</f>
        <v/>
      </c>
      <c r="G18" s="3" t="str">
        <f>IF(ISERROR(VLOOKUP(A18,consulta!$B$1:$I$7227,6,FALSE)),"",VLOOKUP(A18,consulta!$B$1:$I$7227,6,FALSE))</f>
        <v/>
      </c>
      <c r="H18" s="3" t="str">
        <f>IF(ISERROR(VLOOKUP(A18,consulta!$B$1:$I$7227,7,FALSE)),"",VLOOKUP(A18,consulta!$B$1:$I$7227,7,FALSE))</f>
        <v/>
      </c>
      <c r="I18" s="2" t="str">
        <f>IF(ISERROR(VLOOKUP(A18,consulta!$B$1:$I$7227,8,FALSE)),"",VLOOKUP(A18,consulta!$B$1:$I$7227,8,FALSE))</f>
        <v/>
      </c>
    </row>
    <row r="19" spans="1:9" x14ac:dyDescent="0.25">
      <c r="A19" t="str">
        <f t="shared" si="0"/>
        <v>-14</v>
      </c>
      <c r="B19" s="4">
        <v>14</v>
      </c>
      <c r="C19" s="2" t="str">
        <f>IF(ISERROR(VLOOKUP(A19,consulta!$B$1:$I$7227,2,FALSE)),"",VLOOKUP(A19,consulta!$B$1:$I$7227,2,FALSE))</f>
        <v/>
      </c>
      <c r="D19" s="7" t="str">
        <f>IF(ISERROR(VLOOKUP(A19,consulta!$B$1:$I$7227,3,FALSE)),"",VLOOKUP(A19,consulta!$B$1:$I$7227,3,FALSE))</f>
        <v/>
      </c>
      <c r="E19" s="7" t="str">
        <f>IF(ISERROR(VLOOKUP(A19,consulta!$B$1:$I$7227,4,FALSE)),"",VLOOKUP(A19,consulta!$B$1:$I$7227,4,FALSE))</f>
        <v/>
      </c>
      <c r="F19" s="2" t="str">
        <f>IF(ISERROR(VLOOKUP(A19,consulta!$B$1:$I$7227,5,FALSE)),"",VLOOKUP(A19,consulta!$B$1:$I$7227,5,FALSE))</f>
        <v/>
      </c>
      <c r="G19" s="3" t="str">
        <f>IF(ISERROR(VLOOKUP(A19,consulta!$B$1:$I$7227,6,FALSE)),"",VLOOKUP(A19,consulta!$B$1:$I$7227,6,FALSE))</f>
        <v/>
      </c>
      <c r="H19" s="3" t="str">
        <f>IF(ISERROR(VLOOKUP(A19,consulta!$B$1:$I$7227,7,FALSE)),"",VLOOKUP(A19,consulta!$B$1:$I$7227,7,FALSE))</f>
        <v/>
      </c>
      <c r="I19" s="2" t="str">
        <f>IF(ISERROR(VLOOKUP(A19,consulta!$B$1:$I$7227,8,FALSE)),"",VLOOKUP(A19,consulta!$B$1:$I$7227,8,FALSE))</f>
        <v/>
      </c>
    </row>
    <row r="20" spans="1:9" x14ac:dyDescent="0.25">
      <c r="A20" t="str">
        <f t="shared" si="0"/>
        <v>-15</v>
      </c>
      <c r="B20" s="4">
        <v>15</v>
      </c>
      <c r="C20" s="2" t="str">
        <f>IF(ISERROR(VLOOKUP(A20,consulta!$B$1:$I$7227,2,FALSE)),"",VLOOKUP(A20,consulta!$B$1:$I$7227,2,FALSE))</f>
        <v/>
      </c>
      <c r="D20" s="7" t="str">
        <f>IF(ISERROR(VLOOKUP(A20,consulta!$B$1:$I$7227,3,FALSE)),"",VLOOKUP(A20,consulta!$B$1:$I$7227,3,FALSE))</f>
        <v/>
      </c>
      <c r="E20" s="7" t="str">
        <f>IF(ISERROR(VLOOKUP(A20,consulta!$B$1:$I$7227,4,FALSE)),"",VLOOKUP(A20,consulta!$B$1:$I$7227,4,FALSE))</f>
        <v/>
      </c>
      <c r="F20" s="2" t="str">
        <f>IF(ISERROR(VLOOKUP(A20,consulta!$B$1:$I$7227,5,FALSE)),"",VLOOKUP(A20,consulta!$B$1:$I$7227,5,FALSE))</f>
        <v/>
      </c>
      <c r="G20" s="3" t="str">
        <f>IF(ISERROR(VLOOKUP(A20,consulta!$B$1:$I$7227,6,FALSE)),"",VLOOKUP(A20,consulta!$B$1:$I$7227,6,FALSE))</f>
        <v/>
      </c>
      <c r="H20" s="3" t="str">
        <f>IF(ISERROR(VLOOKUP(A20,consulta!$B$1:$I$7227,7,FALSE)),"",VLOOKUP(A20,consulta!$B$1:$I$7227,7,FALSE))</f>
        <v/>
      </c>
      <c r="I20" s="2" t="str">
        <f>IF(ISERROR(VLOOKUP(A20,consulta!$B$1:$I$7227,8,FALSE)),"",VLOOKUP(A20,consulta!$B$1:$I$7227,8,FALSE))</f>
        <v/>
      </c>
    </row>
    <row r="21" spans="1:9" x14ac:dyDescent="0.25">
      <c r="A21" t="str">
        <f t="shared" si="0"/>
        <v>-16</v>
      </c>
      <c r="B21" s="4">
        <v>16</v>
      </c>
      <c r="C21" s="2" t="str">
        <f>IF(ISERROR(VLOOKUP(A21,consulta!$B$1:$I$7227,2,FALSE)),"",VLOOKUP(A21,consulta!$B$1:$I$7227,2,FALSE))</f>
        <v/>
      </c>
      <c r="D21" s="7" t="str">
        <f>IF(ISERROR(VLOOKUP(A21,consulta!$B$1:$I$7227,3,FALSE)),"",VLOOKUP(A21,consulta!$B$1:$I$7227,3,FALSE))</f>
        <v/>
      </c>
      <c r="E21" s="7" t="str">
        <f>IF(ISERROR(VLOOKUP(A21,consulta!$B$1:$I$7227,4,FALSE)),"",VLOOKUP(A21,consulta!$B$1:$I$7227,4,FALSE))</f>
        <v/>
      </c>
      <c r="F21" s="2" t="str">
        <f>IF(ISERROR(VLOOKUP(A21,consulta!$B$1:$I$7227,5,FALSE)),"",VLOOKUP(A21,consulta!$B$1:$I$7227,5,FALSE))</f>
        <v/>
      </c>
      <c r="G21" s="3" t="str">
        <f>IF(ISERROR(VLOOKUP(A21,consulta!$B$1:$I$7227,6,FALSE)),"",VLOOKUP(A21,consulta!$B$1:$I$7227,6,FALSE))</f>
        <v/>
      </c>
      <c r="H21" s="3" t="str">
        <f>IF(ISERROR(VLOOKUP(A21,consulta!$B$1:$I$7227,7,FALSE)),"",VLOOKUP(A21,consulta!$B$1:$I$7227,7,FALSE))</f>
        <v/>
      </c>
      <c r="I21" s="2" t="str">
        <f>IF(ISERROR(VLOOKUP(A21,consulta!$B$1:$I$7227,8,FALSE)),"",VLOOKUP(A21,consulta!$B$1:$I$7227,8,FALSE))</f>
        <v/>
      </c>
    </row>
    <row r="22" spans="1:9" x14ac:dyDescent="0.25">
      <c r="A22" t="str">
        <f t="shared" si="0"/>
        <v>-17</v>
      </c>
      <c r="B22" s="4">
        <v>17</v>
      </c>
      <c r="C22" s="2" t="str">
        <f>IF(ISERROR(VLOOKUP(A22,consulta!$B$1:$I$7227,2,FALSE)),"",VLOOKUP(A22,consulta!$B$1:$I$7227,2,FALSE))</f>
        <v/>
      </c>
      <c r="D22" s="7" t="str">
        <f>IF(ISERROR(VLOOKUP(A22,consulta!$B$1:$I$7227,3,FALSE)),"",VLOOKUP(A22,consulta!$B$1:$I$7227,3,FALSE))</f>
        <v/>
      </c>
      <c r="E22" s="7" t="str">
        <f>IF(ISERROR(VLOOKUP(A22,consulta!$B$1:$I$7227,4,FALSE)),"",VLOOKUP(A22,consulta!$B$1:$I$7227,4,FALSE))</f>
        <v/>
      </c>
      <c r="F22" s="2" t="str">
        <f>IF(ISERROR(VLOOKUP(A22,consulta!$B$1:$I$7227,5,FALSE)),"",VLOOKUP(A22,consulta!$B$1:$I$7227,5,FALSE))</f>
        <v/>
      </c>
      <c r="G22" s="3" t="str">
        <f>IF(ISERROR(VLOOKUP(A22,consulta!$B$1:$I$7227,6,FALSE)),"",VLOOKUP(A22,consulta!$B$1:$I$7227,6,FALSE))</f>
        <v/>
      </c>
      <c r="H22" s="3" t="str">
        <f>IF(ISERROR(VLOOKUP(A22,consulta!$B$1:$I$7227,7,FALSE)),"",VLOOKUP(A22,consulta!$B$1:$I$7227,7,FALSE))</f>
        <v/>
      </c>
      <c r="I22" s="2" t="str">
        <f>IF(ISERROR(VLOOKUP(A22,consulta!$B$1:$I$7227,8,FALSE)),"",VLOOKUP(A22,consulta!$B$1:$I$7227,8,FALSE))</f>
        <v/>
      </c>
    </row>
    <row r="23" spans="1:9" x14ac:dyDescent="0.25">
      <c r="A23" t="str">
        <f t="shared" si="0"/>
        <v>-18</v>
      </c>
      <c r="B23" s="4">
        <v>18</v>
      </c>
      <c r="C23" s="2" t="str">
        <f>IF(ISERROR(VLOOKUP(A23,consulta!$B$1:$I$7227,2,FALSE)),"",VLOOKUP(A23,consulta!$B$1:$I$7227,2,FALSE))</f>
        <v/>
      </c>
      <c r="D23" s="7" t="str">
        <f>IF(ISERROR(VLOOKUP(A23,consulta!$B$1:$I$7227,3,FALSE)),"",VLOOKUP(A23,consulta!$B$1:$I$7227,3,FALSE))</f>
        <v/>
      </c>
      <c r="E23" s="7" t="str">
        <f>IF(ISERROR(VLOOKUP(A23,consulta!$B$1:$I$7227,4,FALSE)),"",VLOOKUP(A23,consulta!$B$1:$I$7227,4,FALSE))</f>
        <v/>
      </c>
      <c r="F23" s="2" t="str">
        <f>IF(ISERROR(VLOOKUP(A23,consulta!$B$1:$I$7227,5,FALSE)),"",VLOOKUP(A23,consulta!$B$1:$I$7227,5,FALSE))</f>
        <v/>
      </c>
      <c r="G23" s="3" t="str">
        <f>IF(ISERROR(VLOOKUP(A23,consulta!$B$1:$I$7227,6,FALSE)),"",VLOOKUP(A23,consulta!$B$1:$I$7227,6,FALSE))</f>
        <v/>
      </c>
      <c r="H23" s="3" t="str">
        <f>IF(ISERROR(VLOOKUP(A23,consulta!$B$1:$I$7227,7,FALSE)),"",VLOOKUP(A23,consulta!$B$1:$I$7227,7,FALSE))</f>
        <v/>
      </c>
      <c r="I23" s="2" t="str">
        <f>IF(ISERROR(VLOOKUP(A23,consulta!$B$1:$I$7227,8,FALSE)),"",VLOOKUP(A23,consulta!$B$1:$I$7227,8,FALSE))</f>
        <v/>
      </c>
    </row>
    <row r="24" spans="1:9" x14ac:dyDescent="0.25">
      <c r="A24" t="str">
        <f t="shared" si="0"/>
        <v>-19</v>
      </c>
      <c r="B24" s="4">
        <v>19</v>
      </c>
      <c r="C24" s="2" t="str">
        <f>IF(ISERROR(VLOOKUP(A24,consulta!$B$1:$I$7227,2,FALSE)),"",VLOOKUP(A24,consulta!$B$1:$I$7227,2,FALSE))</f>
        <v/>
      </c>
      <c r="D24" s="7" t="str">
        <f>IF(ISERROR(VLOOKUP(A24,consulta!$B$1:$I$7227,3,FALSE)),"",VLOOKUP(A24,consulta!$B$1:$I$7227,3,FALSE))</f>
        <v/>
      </c>
      <c r="E24" s="7" t="str">
        <f>IF(ISERROR(VLOOKUP(A24,consulta!$B$1:$I$7227,4,FALSE)),"",VLOOKUP(A24,consulta!$B$1:$I$7227,4,FALSE))</f>
        <v/>
      </c>
      <c r="F24" s="2" t="str">
        <f>IF(ISERROR(VLOOKUP(A24,consulta!$B$1:$I$7227,5,FALSE)),"",VLOOKUP(A24,consulta!$B$1:$I$7227,5,FALSE))</f>
        <v/>
      </c>
      <c r="G24" s="3" t="str">
        <f>IF(ISERROR(VLOOKUP(A24,consulta!$B$1:$I$7227,6,FALSE)),"",VLOOKUP(A24,consulta!$B$1:$I$7227,6,FALSE))</f>
        <v/>
      </c>
      <c r="H24" s="3" t="str">
        <f>IF(ISERROR(VLOOKUP(A24,consulta!$B$1:$I$7227,7,FALSE)),"",VLOOKUP(A24,consulta!$B$1:$I$7227,7,FALSE))</f>
        <v/>
      </c>
      <c r="I24" s="2" t="str">
        <f>IF(ISERROR(VLOOKUP(A24,consulta!$B$1:$I$7227,8,FALSE)),"",VLOOKUP(A24,consulta!$B$1:$I$7227,8,FALSE))</f>
        <v/>
      </c>
    </row>
    <row r="25" spans="1:9" x14ac:dyDescent="0.25">
      <c r="A25" t="str">
        <f t="shared" si="0"/>
        <v>-20</v>
      </c>
      <c r="B25" s="4">
        <v>20</v>
      </c>
      <c r="C25" s="2" t="str">
        <f>IF(ISERROR(VLOOKUP(A25,consulta!$B$1:$I$7227,2,FALSE)),"",VLOOKUP(A25,consulta!$B$1:$I$7227,2,FALSE))</f>
        <v/>
      </c>
      <c r="D25" s="7" t="str">
        <f>IF(ISERROR(VLOOKUP(A25,consulta!$B$1:$I$7227,3,FALSE)),"",VLOOKUP(A25,consulta!$B$1:$I$7227,3,FALSE))</f>
        <v/>
      </c>
      <c r="E25" s="7" t="str">
        <f>IF(ISERROR(VLOOKUP(A25,consulta!$B$1:$I$7227,4,FALSE)),"",VLOOKUP(A25,consulta!$B$1:$I$7227,4,FALSE))</f>
        <v/>
      </c>
      <c r="F25" s="2" t="str">
        <f>IF(ISERROR(VLOOKUP(A25,consulta!$B$1:$I$7227,5,FALSE)),"",VLOOKUP(A25,consulta!$B$1:$I$7227,5,FALSE))</f>
        <v/>
      </c>
      <c r="G25" s="3" t="str">
        <f>IF(ISERROR(VLOOKUP(A25,consulta!$B$1:$I$7227,6,FALSE)),"",VLOOKUP(A25,consulta!$B$1:$I$7227,6,FALSE))</f>
        <v/>
      </c>
      <c r="H25" s="3" t="str">
        <f>IF(ISERROR(VLOOKUP(A25,consulta!$B$1:$I$7227,7,FALSE)),"",VLOOKUP(A25,consulta!$B$1:$I$7227,7,FALSE))</f>
        <v/>
      </c>
      <c r="I25" s="2" t="str">
        <f>IF(ISERROR(VLOOKUP(A25,consulta!$B$1:$I$7227,8,FALSE)),"",VLOOKUP(A25,consulta!$B$1:$I$7227,8,FALSE))</f>
        <v/>
      </c>
    </row>
    <row r="26" spans="1:9" x14ac:dyDescent="0.25">
      <c r="A26" t="str">
        <f t="shared" si="0"/>
        <v>-21</v>
      </c>
      <c r="B26" s="4">
        <v>21</v>
      </c>
      <c r="C26" s="2" t="str">
        <f>IF(ISERROR(VLOOKUP(A26,consulta!$B$1:$I$7227,2,FALSE)),"",VLOOKUP(A26,consulta!$B$1:$I$7227,2,FALSE))</f>
        <v/>
      </c>
      <c r="D26" s="7" t="str">
        <f>IF(ISERROR(VLOOKUP(A26,consulta!$B$1:$I$7227,3,FALSE)),"",VLOOKUP(A26,consulta!$B$1:$I$7227,3,FALSE))</f>
        <v/>
      </c>
      <c r="E26" s="7" t="str">
        <f>IF(ISERROR(VLOOKUP(A26,consulta!$B$1:$I$7227,4,FALSE)),"",VLOOKUP(A26,consulta!$B$1:$I$7227,4,FALSE))</f>
        <v/>
      </c>
      <c r="F26" s="2" t="str">
        <f>IF(ISERROR(VLOOKUP(A26,consulta!$B$1:$I$7227,5,FALSE)),"",VLOOKUP(A26,consulta!$B$1:$I$7227,5,FALSE))</f>
        <v/>
      </c>
      <c r="G26" s="3" t="str">
        <f>IF(ISERROR(VLOOKUP(A26,consulta!$B$1:$I$7227,6,FALSE)),"",VLOOKUP(A26,consulta!$B$1:$I$7227,6,FALSE))</f>
        <v/>
      </c>
      <c r="H26" s="3" t="str">
        <f>IF(ISERROR(VLOOKUP(A26,consulta!$B$1:$I$7227,7,FALSE)),"",VLOOKUP(A26,consulta!$B$1:$I$7227,7,FALSE))</f>
        <v/>
      </c>
      <c r="I26" s="2" t="str">
        <f>IF(ISERROR(VLOOKUP(A26,consulta!$B$1:$I$7227,8,FALSE)),"",VLOOKUP(A26,consulta!$B$1:$I$7227,8,FALSE))</f>
        <v/>
      </c>
    </row>
    <row r="27" spans="1:9" x14ac:dyDescent="0.25">
      <c r="A27" t="str">
        <f t="shared" si="0"/>
        <v>-22</v>
      </c>
      <c r="B27" s="4">
        <v>22</v>
      </c>
      <c r="C27" s="2" t="str">
        <f>IF(ISERROR(VLOOKUP(A27,consulta!$B$1:$I$7227,2,FALSE)),"",VLOOKUP(A27,consulta!$B$1:$I$7227,2,FALSE))</f>
        <v/>
      </c>
      <c r="D27" s="7" t="str">
        <f>IF(ISERROR(VLOOKUP(A27,consulta!$B$1:$I$7227,3,FALSE)),"",VLOOKUP(A27,consulta!$B$1:$I$7227,3,FALSE))</f>
        <v/>
      </c>
      <c r="E27" s="7" t="str">
        <f>IF(ISERROR(VLOOKUP(A27,consulta!$B$1:$I$7227,4,FALSE)),"",VLOOKUP(A27,consulta!$B$1:$I$7227,4,FALSE))</f>
        <v/>
      </c>
      <c r="F27" s="2" t="str">
        <f>IF(ISERROR(VLOOKUP(A27,consulta!$B$1:$I$7227,5,FALSE)),"",VLOOKUP(A27,consulta!$B$1:$I$7227,5,FALSE))</f>
        <v/>
      </c>
      <c r="G27" s="3" t="str">
        <f>IF(ISERROR(VLOOKUP(A27,consulta!$B$1:$I$7227,6,FALSE)),"",VLOOKUP(A27,consulta!$B$1:$I$7227,6,FALSE))</f>
        <v/>
      </c>
      <c r="H27" s="3" t="str">
        <f>IF(ISERROR(VLOOKUP(A27,consulta!$B$1:$I$7227,7,FALSE)),"",VLOOKUP(A27,consulta!$B$1:$I$7227,7,FALSE))</f>
        <v/>
      </c>
      <c r="I27" s="2" t="str">
        <f>IF(ISERROR(VLOOKUP(A27,consulta!$B$1:$I$7227,8,FALSE)),"",VLOOKUP(A27,consulta!$B$1:$I$7227,8,FALSE))</f>
        <v/>
      </c>
    </row>
    <row r="28" spans="1:9" x14ac:dyDescent="0.25">
      <c r="A28" t="str">
        <f t="shared" si="0"/>
        <v>-23</v>
      </c>
      <c r="B28" s="4">
        <v>23</v>
      </c>
      <c r="C28" s="2" t="str">
        <f>IF(ISERROR(VLOOKUP(A28,consulta!$B$1:$I$7227,2,FALSE)),"",VLOOKUP(A28,consulta!$B$1:$I$7227,2,FALSE))</f>
        <v/>
      </c>
      <c r="D28" s="7" t="str">
        <f>IF(ISERROR(VLOOKUP(A28,consulta!$B$1:$I$7227,3,FALSE)),"",VLOOKUP(A28,consulta!$B$1:$I$7227,3,FALSE))</f>
        <v/>
      </c>
      <c r="E28" s="7" t="str">
        <f>IF(ISERROR(VLOOKUP(A28,consulta!$B$1:$I$7227,4,FALSE)),"",VLOOKUP(A28,consulta!$B$1:$I$7227,4,FALSE))</f>
        <v/>
      </c>
      <c r="F28" s="2" t="str">
        <f>IF(ISERROR(VLOOKUP(A28,consulta!$B$1:$I$7227,5,FALSE)),"",VLOOKUP(A28,consulta!$B$1:$I$7227,5,FALSE))</f>
        <v/>
      </c>
      <c r="G28" s="3" t="str">
        <f>IF(ISERROR(VLOOKUP(A28,consulta!$B$1:$I$7227,6,FALSE)),"",VLOOKUP(A28,consulta!$B$1:$I$7227,6,FALSE))</f>
        <v/>
      </c>
      <c r="H28" s="3" t="str">
        <f>IF(ISERROR(VLOOKUP(A28,consulta!$B$1:$I$7227,7,FALSE)),"",VLOOKUP(A28,consulta!$B$1:$I$7227,7,FALSE))</f>
        <v/>
      </c>
      <c r="I28" s="2" t="str">
        <f>IF(ISERROR(VLOOKUP(A28,consulta!$B$1:$I$7227,8,FALSE)),"",VLOOKUP(A28,consulta!$B$1:$I$7227,8,FALSE))</f>
        <v/>
      </c>
    </row>
    <row r="29" spans="1:9" x14ac:dyDescent="0.25">
      <c r="A29" t="str">
        <f t="shared" si="0"/>
        <v>-24</v>
      </c>
      <c r="B29" s="4">
        <v>24</v>
      </c>
      <c r="C29" s="2" t="str">
        <f>IF(ISERROR(VLOOKUP(A29,consulta!$B$1:$I$7227,2,FALSE)),"",VLOOKUP(A29,consulta!$B$1:$I$7227,2,FALSE))</f>
        <v/>
      </c>
      <c r="D29" s="7" t="str">
        <f>IF(ISERROR(VLOOKUP(A29,consulta!$B$1:$I$7227,3,FALSE)),"",VLOOKUP(A29,consulta!$B$1:$I$7227,3,FALSE))</f>
        <v/>
      </c>
      <c r="E29" s="7" t="str">
        <f>IF(ISERROR(VLOOKUP(A29,consulta!$B$1:$I$7227,4,FALSE)),"",VLOOKUP(A29,consulta!$B$1:$I$7227,4,FALSE))</f>
        <v/>
      </c>
      <c r="F29" s="2" t="str">
        <f>IF(ISERROR(VLOOKUP(A29,consulta!$B$1:$I$7227,5,FALSE)),"",VLOOKUP(A29,consulta!$B$1:$I$7227,5,FALSE))</f>
        <v/>
      </c>
      <c r="G29" s="3" t="str">
        <f>IF(ISERROR(VLOOKUP(A29,consulta!$B$1:$I$7227,6,FALSE)),"",VLOOKUP(A29,consulta!$B$1:$I$7227,6,FALSE))</f>
        <v/>
      </c>
      <c r="H29" s="3" t="str">
        <f>IF(ISERROR(VLOOKUP(A29,consulta!$B$1:$I$7227,7,FALSE)),"",VLOOKUP(A29,consulta!$B$1:$I$7227,7,FALSE))</f>
        <v/>
      </c>
      <c r="I29" s="2" t="str">
        <f>IF(ISERROR(VLOOKUP(A29,consulta!$B$1:$I$7227,8,FALSE)),"",VLOOKUP(A29,consulta!$B$1:$I$7227,8,FALSE))</f>
        <v/>
      </c>
    </row>
    <row r="30" spans="1:9" x14ac:dyDescent="0.25">
      <c r="A30" t="str">
        <f t="shared" si="0"/>
        <v>-25</v>
      </c>
      <c r="B30" s="4">
        <v>25</v>
      </c>
      <c r="C30" s="2" t="str">
        <f>IF(ISERROR(VLOOKUP(A30,consulta!$B$1:$I$7227,2,FALSE)),"",VLOOKUP(A30,consulta!$B$1:$I$7227,2,FALSE))</f>
        <v/>
      </c>
      <c r="D30" s="7" t="str">
        <f>IF(ISERROR(VLOOKUP(A30,consulta!$B$1:$I$7227,3,FALSE)),"",VLOOKUP(A30,consulta!$B$1:$I$7227,3,FALSE))</f>
        <v/>
      </c>
      <c r="E30" s="7" t="str">
        <f>IF(ISERROR(VLOOKUP(A30,consulta!$B$1:$I$7227,4,FALSE)),"",VLOOKUP(A30,consulta!$B$1:$I$7227,4,FALSE))</f>
        <v/>
      </c>
      <c r="F30" s="2" t="str">
        <f>IF(ISERROR(VLOOKUP(A30,consulta!$B$1:$I$7227,5,FALSE)),"",VLOOKUP(A30,consulta!$B$1:$I$7227,5,FALSE))</f>
        <v/>
      </c>
      <c r="G30" s="3" t="str">
        <f>IF(ISERROR(VLOOKUP(A30,consulta!$B$1:$I$7227,6,FALSE)),"",VLOOKUP(A30,consulta!$B$1:$I$7227,6,FALSE))</f>
        <v/>
      </c>
      <c r="H30" s="3" t="str">
        <f>IF(ISERROR(VLOOKUP(A30,consulta!$B$1:$I$7227,7,FALSE)),"",VLOOKUP(A30,consulta!$B$1:$I$7227,7,FALSE))</f>
        <v/>
      </c>
      <c r="I30" s="2" t="str">
        <f>IF(ISERROR(VLOOKUP(A30,consulta!$B$1:$I$7227,8,FALSE)),"",VLOOKUP(A30,consulta!$B$1:$I$7227,8,FALSE))</f>
        <v/>
      </c>
    </row>
    <row r="31" spans="1:9" x14ac:dyDescent="0.25">
      <c r="A31" t="str">
        <f t="shared" si="0"/>
        <v>-26</v>
      </c>
      <c r="B31" s="4">
        <v>26</v>
      </c>
      <c r="C31" s="2" t="str">
        <f>IF(ISERROR(VLOOKUP(A31,consulta!$B$1:$I$7227,2,FALSE)),"",VLOOKUP(A31,consulta!$B$1:$I$7227,2,FALSE))</f>
        <v/>
      </c>
      <c r="D31" s="7" t="str">
        <f>IF(ISERROR(VLOOKUP(A31,consulta!$B$1:$I$7227,3,FALSE)),"",VLOOKUP(A31,consulta!$B$1:$I$7227,3,FALSE))</f>
        <v/>
      </c>
      <c r="E31" s="7" t="str">
        <f>IF(ISERROR(VLOOKUP(A31,consulta!$B$1:$I$7227,4,FALSE)),"",VLOOKUP(A31,consulta!$B$1:$I$7227,4,FALSE))</f>
        <v/>
      </c>
      <c r="F31" s="2" t="str">
        <f>IF(ISERROR(VLOOKUP(A31,consulta!$B$1:$I$7227,5,FALSE)),"",VLOOKUP(A31,consulta!$B$1:$I$7227,5,FALSE))</f>
        <v/>
      </c>
      <c r="G31" s="3" t="str">
        <f>IF(ISERROR(VLOOKUP(A31,consulta!$B$1:$I$7227,6,FALSE)),"",VLOOKUP(A31,consulta!$B$1:$I$7227,6,FALSE))</f>
        <v/>
      </c>
      <c r="H31" s="3" t="str">
        <f>IF(ISERROR(VLOOKUP(A31,consulta!$B$1:$I$7227,7,FALSE)),"",VLOOKUP(A31,consulta!$B$1:$I$7227,7,FALSE))</f>
        <v/>
      </c>
      <c r="I31" s="2" t="str">
        <f>IF(ISERROR(VLOOKUP(A31,consulta!$B$1:$I$7227,8,FALSE)),"",VLOOKUP(A31,consulta!$B$1:$I$7227,8,FALSE))</f>
        <v/>
      </c>
    </row>
    <row r="32" spans="1:9" x14ac:dyDescent="0.25">
      <c r="A32" t="str">
        <f t="shared" si="0"/>
        <v>-27</v>
      </c>
      <c r="B32" s="4">
        <v>27</v>
      </c>
      <c r="C32" s="2" t="str">
        <f>IF(ISERROR(VLOOKUP(A32,consulta!$B$1:$I$7227,2,FALSE)),"",VLOOKUP(A32,consulta!$B$1:$I$7227,2,FALSE))</f>
        <v/>
      </c>
      <c r="D32" s="7" t="str">
        <f>IF(ISERROR(VLOOKUP(A32,consulta!$B$1:$I$7227,3,FALSE)),"",VLOOKUP(A32,consulta!$B$1:$I$7227,3,FALSE))</f>
        <v/>
      </c>
      <c r="E32" s="7" t="str">
        <f>IF(ISERROR(VLOOKUP(A32,consulta!$B$1:$I$7227,4,FALSE)),"",VLOOKUP(A32,consulta!$B$1:$I$7227,4,FALSE))</f>
        <v/>
      </c>
      <c r="F32" s="2" t="str">
        <f>IF(ISERROR(VLOOKUP(A32,consulta!$B$1:$I$7227,5,FALSE)),"",VLOOKUP(A32,consulta!$B$1:$I$7227,5,FALSE))</f>
        <v/>
      </c>
      <c r="G32" s="3" t="str">
        <f>IF(ISERROR(VLOOKUP(A32,consulta!$B$1:$I$7227,6,FALSE)),"",VLOOKUP(A32,consulta!$B$1:$I$7227,6,FALSE))</f>
        <v/>
      </c>
      <c r="H32" s="3" t="str">
        <f>IF(ISERROR(VLOOKUP(A32,consulta!$B$1:$I$7227,7,FALSE)),"",VLOOKUP(A32,consulta!$B$1:$I$7227,7,FALSE))</f>
        <v/>
      </c>
      <c r="I32" s="2" t="str">
        <f>IF(ISERROR(VLOOKUP(A32,consulta!$B$1:$I$7227,8,FALSE)),"",VLOOKUP(A32,consulta!$B$1:$I$7227,8,FALSE))</f>
        <v/>
      </c>
    </row>
    <row r="33" spans="1:9" x14ac:dyDescent="0.25">
      <c r="A33" t="str">
        <f t="shared" si="0"/>
        <v>-28</v>
      </c>
      <c r="B33" s="4">
        <v>28</v>
      </c>
      <c r="C33" s="2" t="str">
        <f>IF(ISERROR(VLOOKUP(A33,consulta!$B$1:$I$7227,2,FALSE)),"",VLOOKUP(A33,consulta!$B$1:$I$7227,2,FALSE))</f>
        <v/>
      </c>
      <c r="D33" s="7" t="str">
        <f>IF(ISERROR(VLOOKUP(A33,consulta!$B$1:$I$7227,3,FALSE)),"",VLOOKUP(A33,consulta!$B$1:$I$7227,3,FALSE))</f>
        <v/>
      </c>
      <c r="E33" s="7" t="str">
        <f>IF(ISERROR(VLOOKUP(A33,consulta!$B$1:$I$7227,4,FALSE)),"",VLOOKUP(A33,consulta!$B$1:$I$7227,4,FALSE))</f>
        <v/>
      </c>
      <c r="F33" s="2" t="str">
        <f>IF(ISERROR(VLOOKUP(A33,consulta!$B$1:$I$7227,5,FALSE)),"",VLOOKUP(A33,consulta!$B$1:$I$7227,5,FALSE))</f>
        <v/>
      </c>
      <c r="G33" s="3" t="str">
        <f>IF(ISERROR(VLOOKUP(A33,consulta!$B$1:$I$7227,6,FALSE)),"",VLOOKUP(A33,consulta!$B$1:$I$7227,6,FALSE))</f>
        <v/>
      </c>
      <c r="H33" s="3" t="str">
        <f>IF(ISERROR(VLOOKUP(A33,consulta!$B$1:$I$7227,7,FALSE)),"",VLOOKUP(A33,consulta!$B$1:$I$7227,7,FALSE))</f>
        <v/>
      </c>
      <c r="I33" s="2" t="str">
        <f>IF(ISERROR(VLOOKUP(A33,consulta!$B$1:$I$7227,8,FALSE)),"",VLOOKUP(A33,consulta!$B$1:$I$7227,8,FALSE))</f>
        <v/>
      </c>
    </row>
    <row r="34" spans="1:9" x14ac:dyDescent="0.25">
      <c r="A34" t="str">
        <f t="shared" si="0"/>
        <v>-29</v>
      </c>
      <c r="B34" s="4">
        <v>29</v>
      </c>
      <c r="C34" s="2" t="str">
        <f>IF(ISERROR(VLOOKUP(A34,consulta!$B$1:$I$7227,2,FALSE)),"",VLOOKUP(A34,consulta!$B$1:$I$7227,2,FALSE))</f>
        <v/>
      </c>
      <c r="D34" s="7" t="str">
        <f>IF(ISERROR(VLOOKUP(A34,consulta!$B$1:$I$7227,3,FALSE)),"",VLOOKUP(A34,consulta!$B$1:$I$7227,3,FALSE))</f>
        <v/>
      </c>
      <c r="E34" s="7" t="str">
        <f>IF(ISERROR(VLOOKUP(A34,consulta!$B$1:$I$7227,4,FALSE)),"",VLOOKUP(A34,consulta!$B$1:$I$7227,4,FALSE))</f>
        <v/>
      </c>
      <c r="F34" s="2" t="str">
        <f>IF(ISERROR(VLOOKUP(A34,consulta!$B$1:$I$7227,5,FALSE)),"",VLOOKUP(A34,consulta!$B$1:$I$7227,5,FALSE))</f>
        <v/>
      </c>
      <c r="G34" s="3" t="str">
        <f>IF(ISERROR(VLOOKUP(A34,consulta!$B$1:$I$7227,6,FALSE)),"",VLOOKUP(A34,consulta!$B$1:$I$7227,6,FALSE))</f>
        <v/>
      </c>
      <c r="H34" s="3" t="str">
        <f>IF(ISERROR(VLOOKUP(A34,consulta!$B$1:$I$7227,7,FALSE)),"",VLOOKUP(A34,consulta!$B$1:$I$7227,7,FALSE))</f>
        <v/>
      </c>
      <c r="I34" s="2" t="str">
        <f>IF(ISERROR(VLOOKUP(A34,consulta!$B$1:$I$7227,8,FALSE)),"",VLOOKUP(A34,consulta!$B$1:$I$7227,8,FALSE))</f>
        <v/>
      </c>
    </row>
    <row r="35" spans="1:9" x14ac:dyDescent="0.25">
      <c r="A35" t="str">
        <f t="shared" si="0"/>
        <v>-30</v>
      </c>
      <c r="B35" s="4">
        <v>30</v>
      </c>
      <c r="C35" s="2" t="str">
        <f>IF(ISERROR(VLOOKUP(A35,consulta!$B$1:$I$7227,2,FALSE)),"",VLOOKUP(A35,consulta!$B$1:$I$7227,2,FALSE))</f>
        <v/>
      </c>
      <c r="D35" s="7" t="str">
        <f>IF(ISERROR(VLOOKUP(A35,consulta!$B$1:$I$7227,3,FALSE)),"",VLOOKUP(A35,consulta!$B$1:$I$7227,3,FALSE))</f>
        <v/>
      </c>
      <c r="E35" s="7" t="str">
        <f>IF(ISERROR(VLOOKUP(A35,consulta!$B$1:$I$7227,4,FALSE)),"",VLOOKUP(A35,consulta!$B$1:$I$7227,4,FALSE))</f>
        <v/>
      </c>
      <c r="F35" s="2" t="str">
        <f>IF(ISERROR(VLOOKUP(A35,consulta!$B$1:$I$7227,5,FALSE)),"",VLOOKUP(A35,consulta!$B$1:$I$7227,5,FALSE))</f>
        <v/>
      </c>
      <c r="G35" s="3" t="str">
        <f>IF(ISERROR(VLOOKUP(A35,consulta!$B$1:$I$7227,6,FALSE)),"",VLOOKUP(A35,consulta!$B$1:$I$7227,6,FALSE))</f>
        <v/>
      </c>
      <c r="H35" s="3" t="str">
        <f>IF(ISERROR(VLOOKUP(A35,consulta!$B$1:$I$7227,7,FALSE)),"",VLOOKUP(A35,consulta!$B$1:$I$7227,7,FALSE))</f>
        <v/>
      </c>
      <c r="I35" s="2" t="str">
        <f>IF(ISERROR(VLOOKUP(A35,consulta!$B$1:$I$7227,8,FALSE)),"",VLOOKUP(A35,consulta!$B$1:$I$7227,8,FALSE))</f>
        <v/>
      </c>
    </row>
    <row r="36" spans="1:9" x14ac:dyDescent="0.25">
      <c r="A36" t="str">
        <f t="shared" si="0"/>
        <v>-31</v>
      </c>
      <c r="B36" s="4">
        <v>31</v>
      </c>
      <c r="C36" s="2" t="str">
        <f>IF(ISERROR(VLOOKUP(A36,consulta!$B$1:$I$7227,2,FALSE)),"",VLOOKUP(A36,consulta!$B$1:$I$7227,2,FALSE))</f>
        <v/>
      </c>
      <c r="D36" s="7" t="str">
        <f>IF(ISERROR(VLOOKUP(A36,consulta!$B$1:$I$7227,3,FALSE)),"",VLOOKUP(A36,consulta!$B$1:$I$7227,3,FALSE))</f>
        <v/>
      </c>
      <c r="E36" s="7" t="str">
        <f>IF(ISERROR(VLOOKUP(A36,consulta!$B$1:$I$7227,4,FALSE)),"",VLOOKUP(A36,consulta!$B$1:$I$7227,4,FALSE))</f>
        <v/>
      </c>
      <c r="F36" s="2" t="str">
        <f>IF(ISERROR(VLOOKUP(A36,consulta!$B$1:$I$7227,5,FALSE)),"",VLOOKUP(A36,consulta!$B$1:$I$7227,5,FALSE))</f>
        <v/>
      </c>
      <c r="G36" s="3" t="str">
        <f>IF(ISERROR(VLOOKUP(A36,consulta!$B$1:$I$7227,6,FALSE)),"",VLOOKUP(A36,consulta!$B$1:$I$7227,6,FALSE))</f>
        <v/>
      </c>
      <c r="H36" s="3" t="str">
        <f>IF(ISERROR(VLOOKUP(A36,consulta!$B$1:$I$7227,7,FALSE)),"",VLOOKUP(A36,consulta!$B$1:$I$7227,7,FALSE))</f>
        <v/>
      </c>
      <c r="I36" s="2" t="str">
        <f>IF(ISERROR(VLOOKUP(A36,consulta!$B$1:$I$7227,8,FALSE)),"",VLOOKUP(A36,consulta!$B$1:$I$7227,8,FALSE))</f>
        <v/>
      </c>
    </row>
    <row r="37" spans="1:9" x14ac:dyDescent="0.25">
      <c r="A37" t="str">
        <f t="shared" si="0"/>
        <v>-32</v>
      </c>
      <c r="B37" s="4">
        <v>32</v>
      </c>
      <c r="C37" s="2" t="str">
        <f>IF(ISERROR(VLOOKUP(A37,consulta!$B$1:$I$7227,2,FALSE)),"",VLOOKUP(A37,consulta!$B$1:$I$7227,2,FALSE))</f>
        <v/>
      </c>
      <c r="D37" s="7" t="str">
        <f>IF(ISERROR(VLOOKUP(A37,consulta!$B$1:$I$7227,3,FALSE)),"",VLOOKUP(A37,consulta!$B$1:$I$7227,3,FALSE))</f>
        <v/>
      </c>
      <c r="E37" s="7" t="str">
        <f>IF(ISERROR(VLOOKUP(A37,consulta!$B$1:$I$7227,4,FALSE)),"",VLOOKUP(A37,consulta!$B$1:$I$7227,4,FALSE))</f>
        <v/>
      </c>
      <c r="F37" s="2" t="str">
        <f>IF(ISERROR(VLOOKUP(A37,consulta!$B$1:$I$7227,5,FALSE)),"",VLOOKUP(A37,consulta!$B$1:$I$7227,5,FALSE))</f>
        <v/>
      </c>
      <c r="G37" s="3" t="str">
        <f>IF(ISERROR(VLOOKUP(A37,consulta!$B$1:$I$7227,6,FALSE)),"",VLOOKUP(A37,consulta!$B$1:$I$7227,6,FALSE))</f>
        <v/>
      </c>
      <c r="H37" s="3" t="str">
        <f>IF(ISERROR(VLOOKUP(A37,consulta!$B$1:$I$7227,7,FALSE)),"",VLOOKUP(A37,consulta!$B$1:$I$7227,7,FALSE))</f>
        <v/>
      </c>
      <c r="I37" s="2" t="str">
        <f>IF(ISERROR(VLOOKUP(A37,consulta!$B$1:$I$7227,8,FALSE)),"",VLOOKUP(A37,consulta!$B$1:$I$7227,8,FALSE))</f>
        <v/>
      </c>
    </row>
    <row r="38" spans="1:9" x14ac:dyDescent="0.25">
      <c r="A38" t="str">
        <f t="shared" si="0"/>
        <v>-33</v>
      </c>
      <c r="B38" s="4">
        <v>33</v>
      </c>
      <c r="C38" s="2" t="str">
        <f>IF(ISERROR(VLOOKUP(A38,consulta!$B$1:$I$7227,2,FALSE)),"",VLOOKUP(A38,consulta!$B$1:$I$7227,2,FALSE))</f>
        <v/>
      </c>
      <c r="D38" s="7" t="str">
        <f>IF(ISERROR(VLOOKUP(A38,consulta!$B$1:$I$7227,3,FALSE)),"",VLOOKUP(A38,consulta!$B$1:$I$7227,3,FALSE))</f>
        <v/>
      </c>
      <c r="E38" s="7" t="str">
        <f>IF(ISERROR(VLOOKUP(A38,consulta!$B$1:$I$7227,4,FALSE)),"",VLOOKUP(A38,consulta!$B$1:$I$7227,4,FALSE))</f>
        <v/>
      </c>
      <c r="F38" s="2" t="str">
        <f>IF(ISERROR(VLOOKUP(A38,consulta!$B$1:$I$7227,5,FALSE)),"",VLOOKUP(A38,consulta!$B$1:$I$7227,5,FALSE))</f>
        <v/>
      </c>
      <c r="G38" s="3" t="str">
        <f>IF(ISERROR(VLOOKUP(A38,consulta!$B$1:$I$7227,6,FALSE)),"",VLOOKUP(A38,consulta!$B$1:$I$7227,6,FALSE))</f>
        <v/>
      </c>
      <c r="H38" s="3" t="str">
        <f>IF(ISERROR(VLOOKUP(A38,consulta!$B$1:$I$7227,7,FALSE)),"",VLOOKUP(A38,consulta!$B$1:$I$7227,7,FALSE))</f>
        <v/>
      </c>
      <c r="I38" s="2" t="str">
        <f>IF(ISERROR(VLOOKUP(A38,consulta!$B$1:$I$7227,8,FALSE)),"",VLOOKUP(A38,consulta!$B$1:$I$7227,8,FALSE))</f>
        <v/>
      </c>
    </row>
    <row r="39" spans="1:9" x14ac:dyDescent="0.25">
      <c r="A39" t="str">
        <f t="shared" si="0"/>
        <v>-34</v>
      </c>
      <c r="B39" s="4">
        <v>34</v>
      </c>
      <c r="C39" s="2" t="str">
        <f>IF(ISERROR(VLOOKUP(A39,consulta!$B$1:$I$7227,2,FALSE)),"",VLOOKUP(A39,consulta!$B$1:$I$7227,2,FALSE))</f>
        <v/>
      </c>
      <c r="D39" s="7" t="str">
        <f>IF(ISERROR(VLOOKUP(A39,consulta!$B$1:$I$7227,3,FALSE)),"",VLOOKUP(A39,consulta!$B$1:$I$7227,3,FALSE))</f>
        <v/>
      </c>
      <c r="E39" s="7" t="str">
        <f>IF(ISERROR(VLOOKUP(A39,consulta!$B$1:$I$7227,4,FALSE)),"",VLOOKUP(A39,consulta!$B$1:$I$7227,4,FALSE))</f>
        <v/>
      </c>
      <c r="F39" s="2" t="str">
        <f>IF(ISERROR(VLOOKUP(A39,consulta!$B$1:$I$7227,5,FALSE)),"",VLOOKUP(A39,consulta!$B$1:$I$7227,5,FALSE))</f>
        <v/>
      </c>
      <c r="G39" s="3" t="str">
        <f>IF(ISERROR(VLOOKUP(A39,consulta!$B$1:$I$7227,6,FALSE)),"",VLOOKUP(A39,consulta!$B$1:$I$7227,6,FALSE))</f>
        <v/>
      </c>
      <c r="H39" s="3" t="str">
        <f>IF(ISERROR(VLOOKUP(A39,consulta!$B$1:$I$7227,7,FALSE)),"",VLOOKUP(A39,consulta!$B$1:$I$7227,7,FALSE))</f>
        <v/>
      </c>
      <c r="I39" s="2" t="str">
        <f>IF(ISERROR(VLOOKUP(A39,consulta!$B$1:$I$7227,8,FALSE)),"",VLOOKUP(A39,consulta!$B$1:$I$7227,8,FALSE))</f>
        <v/>
      </c>
    </row>
    <row r="40" spans="1:9" x14ac:dyDescent="0.25">
      <c r="A40" t="str">
        <f t="shared" si="0"/>
        <v>-35</v>
      </c>
      <c r="B40" s="4">
        <v>35</v>
      </c>
      <c r="C40" s="2" t="str">
        <f>IF(ISERROR(VLOOKUP(A40,consulta!$B$1:$I$7227,2,FALSE)),"",VLOOKUP(A40,consulta!$B$1:$I$7227,2,FALSE))</f>
        <v/>
      </c>
      <c r="D40" s="7" t="str">
        <f>IF(ISERROR(VLOOKUP(A40,consulta!$B$1:$I$7227,3,FALSE)),"",VLOOKUP(A40,consulta!$B$1:$I$7227,3,FALSE))</f>
        <v/>
      </c>
      <c r="E40" s="7" t="str">
        <f>IF(ISERROR(VLOOKUP(A40,consulta!$B$1:$I$7227,4,FALSE)),"",VLOOKUP(A40,consulta!$B$1:$I$7227,4,FALSE))</f>
        <v/>
      </c>
      <c r="F40" s="2" t="str">
        <f>IF(ISERROR(VLOOKUP(A40,consulta!$B$1:$I$7227,5,FALSE)),"",VLOOKUP(A40,consulta!$B$1:$I$7227,5,FALSE))</f>
        <v/>
      </c>
      <c r="G40" s="3" t="str">
        <f>IF(ISERROR(VLOOKUP(A40,consulta!$B$1:$I$7227,6,FALSE)),"",VLOOKUP(A40,consulta!$B$1:$I$7227,6,FALSE))</f>
        <v/>
      </c>
      <c r="H40" s="3" t="str">
        <f>IF(ISERROR(VLOOKUP(A40,consulta!$B$1:$I$7227,7,FALSE)),"",VLOOKUP(A40,consulta!$B$1:$I$7227,7,FALSE))</f>
        <v/>
      </c>
      <c r="I40" s="2" t="str">
        <f>IF(ISERROR(VLOOKUP(A40,consulta!$B$1:$I$7227,8,FALSE)),"",VLOOKUP(A40,consulta!$B$1:$I$7227,8,FALSE))</f>
        <v/>
      </c>
    </row>
    <row r="41" spans="1:9" x14ac:dyDescent="0.25">
      <c r="A41" t="str">
        <f t="shared" si="0"/>
        <v>-36</v>
      </c>
      <c r="B41" s="4">
        <v>36</v>
      </c>
      <c r="C41" s="2" t="str">
        <f>IF(ISERROR(VLOOKUP(A41,consulta!$B$1:$I$7227,2,FALSE)),"",VLOOKUP(A41,consulta!$B$1:$I$7227,2,FALSE))</f>
        <v/>
      </c>
      <c r="D41" s="7" t="str">
        <f>IF(ISERROR(VLOOKUP(A41,consulta!$B$1:$I$7227,3,FALSE)),"",VLOOKUP(A41,consulta!$B$1:$I$7227,3,FALSE))</f>
        <v/>
      </c>
      <c r="E41" s="7" t="str">
        <f>IF(ISERROR(VLOOKUP(A41,consulta!$B$1:$I$7227,4,FALSE)),"",VLOOKUP(A41,consulta!$B$1:$I$7227,4,FALSE))</f>
        <v/>
      </c>
      <c r="F41" s="2" t="str">
        <f>IF(ISERROR(VLOOKUP(A41,consulta!$B$1:$I$7227,5,FALSE)),"",VLOOKUP(A41,consulta!$B$1:$I$7227,5,FALSE))</f>
        <v/>
      </c>
      <c r="G41" s="3" t="str">
        <f>IF(ISERROR(VLOOKUP(A41,consulta!$B$1:$I$7227,6,FALSE)),"",VLOOKUP(A41,consulta!$B$1:$I$7227,6,FALSE))</f>
        <v/>
      </c>
      <c r="H41" s="3" t="str">
        <f>IF(ISERROR(VLOOKUP(A41,consulta!$B$1:$I$7227,7,FALSE)),"",VLOOKUP(A41,consulta!$B$1:$I$7227,7,FALSE))</f>
        <v/>
      </c>
      <c r="I41" s="2" t="str">
        <f>IF(ISERROR(VLOOKUP(A41,consulta!$B$1:$I$7227,8,FALSE)),"",VLOOKUP(A41,consulta!$B$1:$I$7227,8,FALSE))</f>
        <v/>
      </c>
    </row>
    <row r="42" spans="1:9" x14ac:dyDescent="0.25">
      <c r="A42" t="str">
        <f t="shared" si="0"/>
        <v>-37</v>
      </c>
      <c r="B42" s="4">
        <v>37</v>
      </c>
      <c r="C42" s="2" t="str">
        <f>IF(ISERROR(VLOOKUP(A42,consulta!$B$1:$I$7227,2,FALSE)),"",VLOOKUP(A42,consulta!$B$1:$I$7227,2,FALSE))</f>
        <v/>
      </c>
      <c r="D42" s="7" t="str">
        <f>IF(ISERROR(VLOOKUP(A42,consulta!$B$1:$I$7227,3,FALSE)),"",VLOOKUP(A42,consulta!$B$1:$I$7227,3,FALSE))</f>
        <v/>
      </c>
      <c r="E42" s="7" t="str">
        <f>IF(ISERROR(VLOOKUP(A42,consulta!$B$1:$I$7227,4,FALSE)),"",VLOOKUP(A42,consulta!$B$1:$I$7227,4,FALSE))</f>
        <v/>
      </c>
      <c r="F42" s="2" t="str">
        <f>IF(ISERROR(VLOOKUP(A42,consulta!$B$1:$I$7227,5,FALSE)),"",VLOOKUP(A42,consulta!$B$1:$I$7227,5,FALSE))</f>
        <v/>
      </c>
      <c r="G42" s="3" t="str">
        <f>IF(ISERROR(VLOOKUP(A42,consulta!$B$1:$I$7227,6,FALSE)),"",VLOOKUP(A42,consulta!$B$1:$I$7227,6,FALSE))</f>
        <v/>
      </c>
      <c r="H42" s="3" t="str">
        <f>IF(ISERROR(VLOOKUP(A42,consulta!$B$1:$I$7227,7,FALSE)),"",VLOOKUP(A42,consulta!$B$1:$I$7227,7,FALSE))</f>
        <v/>
      </c>
      <c r="I42" s="2" t="str">
        <f>IF(ISERROR(VLOOKUP(A42,consulta!$B$1:$I$7227,8,FALSE)),"",VLOOKUP(A42,consulta!$B$1:$I$7227,8,FALSE))</f>
        <v/>
      </c>
    </row>
    <row r="43" spans="1:9" x14ac:dyDescent="0.25">
      <c r="A43" t="str">
        <f t="shared" si="0"/>
        <v>-38</v>
      </c>
      <c r="B43" s="4">
        <v>38</v>
      </c>
      <c r="C43" s="2" t="str">
        <f>IF(ISERROR(VLOOKUP(A43,consulta!$B$1:$I$7227,2,FALSE)),"",VLOOKUP(A43,consulta!$B$1:$I$7227,2,FALSE))</f>
        <v/>
      </c>
      <c r="D43" s="7" t="str">
        <f>IF(ISERROR(VLOOKUP(A43,consulta!$B$1:$I$7227,3,FALSE)),"",VLOOKUP(A43,consulta!$B$1:$I$7227,3,FALSE))</f>
        <v/>
      </c>
      <c r="E43" s="7" t="str">
        <f>IF(ISERROR(VLOOKUP(A43,consulta!$B$1:$I$7227,4,FALSE)),"",VLOOKUP(A43,consulta!$B$1:$I$7227,4,FALSE))</f>
        <v/>
      </c>
      <c r="F43" s="2" t="str">
        <f>IF(ISERROR(VLOOKUP(A43,consulta!$B$1:$I$7227,5,FALSE)),"",VLOOKUP(A43,consulta!$B$1:$I$7227,5,FALSE))</f>
        <v/>
      </c>
      <c r="G43" s="3" t="str">
        <f>IF(ISERROR(VLOOKUP(A43,consulta!$B$1:$I$7227,6,FALSE)),"",VLOOKUP(A43,consulta!$B$1:$I$7227,6,FALSE))</f>
        <v/>
      </c>
      <c r="H43" s="3" t="str">
        <f>IF(ISERROR(VLOOKUP(A43,consulta!$B$1:$I$7227,7,FALSE)),"",VLOOKUP(A43,consulta!$B$1:$I$7227,7,FALSE))</f>
        <v/>
      </c>
      <c r="I43" s="2" t="str">
        <f>IF(ISERROR(VLOOKUP(A43,consulta!$B$1:$I$7227,8,FALSE)),"",VLOOKUP(A43,consulta!$B$1:$I$7227,8,FALSE))</f>
        <v/>
      </c>
    </row>
    <row r="44" spans="1:9" x14ac:dyDescent="0.25">
      <c r="A44" t="str">
        <f t="shared" si="0"/>
        <v>-39</v>
      </c>
      <c r="B44" s="4">
        <v>39</v>
      </c>
      <c r="C44" s="2" t="str">
        <f>IF(ISERROR(VLOOKUP(A44,consulta!$B$1:$I$7227,2,FALSE)),"",VLOOKUP(A44,consulta!$B$1:$I$7227,2,FALSE))</f>
        <v/>
      </c>
      <c r="D44" s="7" t="str">
        <f>IF(ISERROR(VLOOKUP(A44,consulta!$B$1:$I$7227,3,FALSE)),"",VLOOKUP(A44,consulta!$B$1:$I$7227,3,FALSE))</f>
        <v/>
      </c>
      <c r="E44" s="7" t="str">
        <f>IF(ISERROR(VLOOKUP(A44,consulta!$B$1:$I$7227,4,FALSE)),"",VLOOKUP(A44,consulta!$B$1:$I$7227,4,FALSE))</f>
        <v/>
      </c>
      <c r="F44" s="2" t="str">
        <f>IF(ISERROR(VLOOKUP(A44,consulta!$B$1:$I$7227,5,FALSE)),"",VLOOKUP(A44,consulta!$B$1:$I$7227,5,FALSE))</f>
        <v/>
      </c>
      <c r="G44" s="3" t="str">
        <f>IF(ISERROR(VLOOKUP(A44,consulta!$B$1:$I$7227,6,FALSE)),"",VLOOKUP(A44,consulta!$B$1:$I$7227,6,FALSE))</f>
        <v/>
      </c>
      <c r="H44" s="3" t="str">
        <f>IF(ISERROR(VLOOKUP(A44,consulta!$B$1:$I$7227,7,FALSE)),"",VLOOKUP(A44,consulta!$B$1:$I$7227,7,FALSE))</f>
        <v/>
      </c>
      <c r="I44" s="2" t="str">
        <f>IF(ISERROR(VLOOKUP(A44,consulta!$B$1:$I$7227,8,FALSE)),"",VLOOKUP(A44,consulta!$B$1:$I$7227,8,FALSE))</f>
        <v/>
      </c>
    </row>
    <row r="45" spans="1:9" x14ac:dyDescent="0.25">
      <c r="A45" t="str">
        <f t="shared" si="0"/>
        <v>-40</v>
      </c>
      <c r="B45" s="4">
        <v>40</v>
      </c>
      <c r="C45" s="2" t="str">
        <f>IF(ISERROR(VLOOKUP(A45,consulta!$B$1:$I$7227,2,FALSE)),"",VLOOKUP(A45,consulta!$B$1:$I$7227,2,FALSE))</f>
        <v/>
      </c>
      <c r="D45" s="7" t="str">
        <f>IF(ISERROR(VLOOKUP(A45,consulta!$B$1:$I$7227,3,FALSE)),"",VLOOKUP(A45,consulta!$B$1:$I$7227,3,FALSE))</f>
        <v/>
      </c>
      <c r="E45" s="7" t="str">
        <f>IF(ISERROR(VLOOKUP(A45,consulta!$B$1:$I$7227,4,FALSE)),"",VLOOKUP(A45,consulta!$B$1:$I$7227,4,FALSE))</f>
        <v/>
      </c>
      <c r="F45" s="2" t="str">
        <f>IF(ISERROR(VLOOKUP(A45,consulta!$B$1:$I$7227,5,FALSE)),"",VLOOKUP(A45,consulta!$B$1:$I$7227,5,FALSE))</f>
        <v/>
      </c>
      <c r="G45" s="3" t="str">
        <f>IF(ISERROR(VLOOKUP(A45,consulta!$B$1:$I$7227,6,FALSE)),"",VLOOKUP(A45,consulta!$B$1:$I$7227,6,FALSE))</f>
        <v/>
      </c>
      <c r="H45" s="3" t="str">
        <f>IF(ISERROR(VLOOKUP(A45,consulta!$B$1:$I$7227,7,FALSE)),"",VLOOKUP(A45,consulta!$B$1:$I$7227,7,FALSE))</f>
        <v/>
      </c>
      <c r="I45" s="2" t="str">
        <f>IF(ISERROR(VLOOKUP(A45,consulta!$B$1:$I$7227,8,FALSE)),"",VLOOKUP(A45,consulta!$B$1:$I$7227,8,FALSE))</f>
        <v/>
      </c>
    </row>
    <row r="46" spans="1:9" x14ac:dyDescent="0.25">
      <c r="A46" t="str">
        <f t="shared" si="0"/>
        <v>-41</v>
      </c>
      <c r="B46" s="4">
        <v>41</v>
      </c>
      <c r="C46" s="2" t="str">
        <f>IF(ISERROR(VLOOKUP(A46,consulta!$B$1:$I$7227,2,FALSE)),"",VLOOKUP(A46,consulta!$B$1:$I$7227,2,FALSE))</f>
        <v/>
      </c>
      <c r="D46" s="7" t="str">
        <f>IF(ISERROR(VLOOKUP(A46,consulta!$B$1:$I$7227,3,FALSE)),"",VLOOKUP(A46,consulta!$B$1:$I$7227,3,FALSE))</f>
        <v/>
      </c>
      <c r="E46" s="7" t="str">
        <f>IF(ISERROR(VLOOKUP(A46,consulta!$B$1:$I$7227,4,FALSE)),"",VLOOKUP(A46,consulta!$B$1:$I$7227,4,FALSE))</f>
        <v/>
      </c>
      <c r="F46" s="2" t="str">
        <f>IF(ISERROR(VLOOKUP(A46,consulta!$B$1:$I$7227,5,FALSE)),"",VLOOKUP(A46,consulta!$B$1:$I$7227,5,FALSE))</f>
        <v/>
      </c>
      <c r="G46" s="3" t="str">
        <f>IF(ISERROR(VLOOKUP(A46,consulta!$B$1:$I$7227,6,FALSE)),"",VLOOKUP(A46,consulta!$B$1:$I$7227,6,FALSE))</f>
        <v/>
      </c>
      <c r="H46" s="3" t="str">
        <f>IF(ISERROR(VLOOKUP(A46,consulta!$B$1:$I$7227,7,FALSE)),"",VLOOKUP(A46,consulta!$B$1:$I$7227,7,FALSE))</f>
        <v/>
      </c>
      <c r="I46" s="2" t="str">
        <f>IF(ISERROR(VLOOKUP(A46,consulta!$B$1:$I$7227,8,FALSE)),"",VLOOKUP(A46,consulta!$B$1:$I$7227,8,FALSE))</f>
        <v/>
      </c>
    </row>
    <row r="47" spans="1:9" x14ac:dyDescent="0.25">
      <c r="A47" t="str">
        <f t="shared" si="0"/>
        <v>-42</v>
      </c>
      <c r="B47" s="4">
        <v>42</v>
      </c>
      <c r="C47" s="2" t="str">
        <f>IF(ISERROR(VLOOKUP(A47,consulta!$B$1:$I$7227,2,FALSE)),"",VLOOKUP(A47,consulta!$B$1:$I$7227,2,FALSE))</f>
        <v/>
      </c>
      <c r="D47" s="7" t="str">
        <f>IF(ISERROR(VLOOKUP(A47,consulta!$B$1:$I$7227,3,FALSE)),"",VLOOKUP(A47,consulta!$B$1:$I$7227,3,FALSE))</f>
        <v/>
      </c>
      <c r="E47" s="7" t="str">
        <f>IF(ISERROR(VLOOKUP(A47,consulta!$B$1:$I$7227,4,FALSE)),"",VLOOKUP(A47,consulta!$B$1:$I$7227,4,FALSE))</f>
        <v/>
      </c>
      <c r="F47" s="2" t="str">
        <f>IF(ISERROR(VLOOKUP(A47,consulta!$B$1:$I$7227,5,FALSE)),"",VLOOKUP(A47,consulta!$B$1:$I$7227,5,FALSE))</f>
        <v/>
      </c>
      <c r="G47" s="3" t="str">
        <f>IF(ISERROR(VLOOKUP(A47,consulta!$B$1:$I$7227,6,FALSE)),"",VLOOKUP(A47,consulta!$B$1:$I$7227,6,FALSE))</f>
        <v/>
      </c>
      <c r="H47" s="3" t="str">
        <f>IF(ISERROR(VLOOKUP(A47,consulta!$B$1:$I$7227,7,FALSE)),"",VLOOKUP(A47,consulta!$B$1:$I$7227,7,FALSE))</f>
        <v/>
      </c>
      <c r="I47" s="2" t="str">
        <f>IF(ISERROR(VLOOKUP(A47,consulta!$B$1:$I$7227,8,FALSE)),"",VLOOKUP(A47,consulta!$B$1:$I$7227,8,FALSE))</f>
        <v/>
      </c>
    </row>
    <row r="48" spans="1:9" x14ac:dyDescent="0.25">
      <c r="A48" t="str">
        <f t="shared" si="0"/>
        <v>-43</v>
      </c>
      <c r="B48" s="4">
        <v>43</v>
      </c>
      <c r="C48" s="2" t="str">
        <f>IF(ISERROR(VLOOKUP(A48,consulta!$B$1:$I$7227,2,FALSE)),"",VLOOKUP(A48,consulta!$B$1:$I$7227,2,FALSE))</f>
        <v/>
      </c>
      <c r="D48" s="7" t="str">
        <f>IF(ISERROR(VLOOKUP(A48,consulta!$B$1:$I$7227,3,FALSE)),"",VLOOKUP(A48,consulta!$B$1:$I$7227,3,FALSE))</f>
        <v/>
      </c>
      <c r="E48" s="7" t="str">
        <f>IF(ISERROR(VLOOKUP(A48,consulta!$B$1:$I$7227,4,FALSE)),"",VLOOKUP(A48,consulta!$B$1:$I$7227,4,FALSE))</f>
        <v/>
      </c>
      <c r="F48" s="2" t="str">
        <f>IF(ISERROR(VLOOKUP(A48,consulta!$B$1:$I$7227,5,FALSE)),"",VLOOKUP(A48,consulta!$B$1:$I$7227,5,FALSE))</f>
        <v/>
      </c>
      <c r="G48" s="3" t="str">
        <f>IF(ISERROR(VLOOKUP(A48,consulta!$B$1:$I$7227,6,FALSE)),"",VLOOKUP(A48,consulta!$B$1:$I$7227,6,FALSE))</f>
        <v/>
      </c>
      <c r="H48" s="3" t="str">
        <f>IF(ISERROR(VLOOKUP(A48,consulta!$B$1:$I$7227,7,FALSE)),"",VLOOKUP(A48,consulta!$B$1:$I$7227,7,FALSE))</f>
        <v/>
      </c>
      <c r="I48" s="2" t="str">
        <f>IF(ISERROR(VLOOKUP(A48,consulta!$B$1:$I$7227,8,FALSE)),"",VLOOKUP(A48,consulta!$B$1:$I$7227,8,FALSE))</f>
        <v/>
      </c>
    </row>
    <row r="49" spans="1:9" x14ac:dyDescent="0.25">
      <c r="A49" t="str">
        <f t="shared" si="0"/>
        <v>-44</v>
      </c>
      <c r="B49" s="4">
        <v>44</v>
      </c>
      <c r="C49" s="2" t="str">
        <f>IF(ISERROR(VLOOKUP(A49,consulta!$B$1:$I$7227,2,FALSE)),"",VLOOKUP(A49,consulta!$B$1:$I$7227,2,FALSE))</f>
        <v/>
      </c>
      <c r="D49" s="7" t="str">
        <f>IF(ISERROR(VLOOKUP(A49,consulta!$B$1:$I$7227,3,FALSE)),"",VLOOKUP(A49,consulta!$B$1:$I$7227,3,FALSE))</f>
        <v/>
      </c>
      <c r="E49" s="7" t="str">
        <f>IF(ISERROR(VLOOKUP(A49,consulta!$B$1:$I$7227,4,FALSE)),"",VLOOKUP(A49,consulta!$B$1:$I$7227,4,FALSE))</f>
        <v/>
      </c>
      <c r="F49" s="2" t="str">
        <f>IF(ISERROR(VLOOKUP(A49,consulta!$B$1:$I$7227,5,FALSE)),"",VLOOKUP(A49,consulta!$B$1:$I$7227,5,FALSE))</f>
        <v/>
      </c>
      <c r="G49" s="3" t="str">
        <f>IF(ISERROR(VLOOKUP(A49,consulta!$B$1:$I$7227,6,FALSE)),"",VLOOKUP(A49,consulta!$B$1:$I$7227,6,FALSE))</f>
        <v/>
      </c>
      <c r="H49" s="3" t="str">
        <f>IF(ISERROR(VLOOKUP(A49,consulta!$B$1:$I$7227,7,FALSE)),"",VLOOKUP(A49,consulta!$B$1:$I$7227,7,FALSE))</f>
        <v/>
      </c>
      <c r="I49" s="2" t="str">
        <f>IF(ISERROR(VLOOKUP(A49,consulta!$B$1:$I$7227,8,FALSE)),"",VLOOKUP(A49,consulta!$B$1:$I$7227,8,FALSE))</f>
        <v/>
      </c>
    </row>
    <row r="50" spans="1:9" x14ac:dyDescent="0.25">
      <c r="A50" t="str">
        <f t="shared" si="0"/>
        <v>-45</v>
      </c>
      <c r="B50" s="4">
        <v>45</v>
      </c>
      <c r="C50" s="2" t="str">
        <f>IF(ISERROR(VLOOKUP(A50,consulta!$B$1:$I$7227,2,FALSE)),"",VLOOKUP(A50,consulta!$B$1:$I$7227,2,FALSE))</f>
        <v/>
      </c>
      <c r="D50" s="7" t="str">
        <f>IF(ISERROR(VLOOKUP(A50,consulta!$B$1:$I$7227,3,FALSE)),"",VLOOKUP(A50,consulta!$B$1:$I$7227,3,FALSE))</f>
        <v/>
      </c>
      <c r="E50" s="7" t="str">
        <f>IF(ISERROR(VLOOKUP(A50,consulta!$B$1:$I$7227,4,FALSE)),"",VLOOKUP(A50,consulta!$B$1:$I$7227,4,FALSE))</f>
        <v/>
      </c>
      <c r="F50" s="2" t="str">
        <f>IF(ISERROR(VLOOKUP(A50,consulta!$B$1:$I$7227,5,FALSE)),"",VLOOKUP(A50,consulta!$B$1:$I$7227,5,FALSE))</f>
        <v/>
      </c>
      <c r="G50" s="3" t="str">
        <f>IF(ISERROR(VLOOKUP(A50,consulta!$B$1:$I$7227,6,FALSE)),"",VLOOKUP(A50,consulta!$B$1:$I$7227,6,FALSE))</f>
        <v/>
      </c>
      <c r="H50" s="3" t="str">
        <f>IF(ISERROR(VLOOKUP(A50,consulta!$B$1:$I$7227,7,FALSE)),"",VLOOKUP(A50,consulta!$B$1:$I$7227,7,FALSE))</f>
        <v/>
      </c>
      <c r="I50" s="2" t="str">
        <f>IF(ISERROR(VLOOKUP(A50,consulta!$B$1:$I$7227,8,FALSE)),"",VLOOKUP(A50,consulta!$B$1:$I$7227,8,FALSE))</f>
        <v/>
      </c>
    </row>
    <row r="51" spans="1:9" x14ac:dyDescent="0.25">
      <c r="A51" t="str">
        <f t="shared" si="0"/>
        <v>-46</v>
      </c>
      <c r="B51" s="4">
        <v>46</v>
      </c>
      <c r="C51" s="2" t="str">
        <f>IF(ISERROR(VLOOKUP(A51,consulta!$B$1:$I$7227,2,FALSE)),"",VLOOKUP(A51,consulta!$B$1:$I$7227,2,FALSE))</f>
        <v/>
      </c>
      <c r="D51" s="7" t="str">
        <f>IF(ISERROR(VLOOKUP(A51,consulta!$B$1:$I$7227,3,FALSE)),"",VLOOKUP(A51,consulta!$B$1:$I$7227,3,FALSE))</f>
        <v/>
      </c>
      <c r="E51" s="7" t="str">
        <f>IF(ISERROR(VLOOKUP(A51,consulta!$B$1:$I$7227,4,FALSE)),"",VLOOKUP(A51,consulta!$B$1:$I$7227,4,FALSE))</f>
        <v/>
      </c>
      <c r="F51" s="2" t="str">
        <f>IF(ISERROR(VLOOKUP(A51,consulta!$B$1:$I$7227,5,FALSE)),"",VLOOKUP(A51,consulta!$B$1:$I$7227,5,FALSE))</f>
        <v/>
      </c>
      <c r="G51" s="3" t="str">
        <f>IF(ISERROR(VLOOKUP(A51,consulta!$B$1:$I$7227,6,FALSE)),"",VLOOKUP(A51,consulta!$B$1:$I$7227,6,FALSE))</f>
        <v/>
      </c>
      <c r="H51" s="3" t="str">
        <f>IF(ISERROR(VLOOKUP(A51,consulta!$B$1:$I$7227,7,FALSE)),"",VLOOKUP(A51,consulta!$B$1:$I$7227,7,FALSE))</f>
        <v/>
      </c>
      <c r="I51" s="2" t="str">
        <f>IF(ISERROR(VLOOKUP(A51,consulta!$B$1:$I$7227,8,FALSE)),"",VLOOKUP(A51,consulta!$B$1:$I$7227,8,FALSE))</f>
        <v/>
      </c>
    </row>
    <row r="52" spans="1:9" x14ac:dyDescent="0.25">
      <c r="A52" t="str">
        <f t="shared" si="0"/>
        <v>-47</v>
      </c>
      <c r="B52" s="4">
        <v>47</v>
      </c>
      <c r="C52" s="2" t="str">
        <f>IF(ISERROR(VLOOKUP(A52,consulta!$B$1:$I$7227,2,FALSE)),"",VLOOKUP(A52,consulta!$B$1:$I$7227,2,FALSE))</f>
        <v/>
      </c>
      <c r="D52" s="7" t="str">
        <f>IF(ISERROR(VLOOKUP(A52,consulta!$B$1:$I$7227,3,FALSE)),"",VLOOKUP(A52,consulta!$B$1:$I$7227,3,FALSE))</f>
        <v/>
      </c>
      <c r="E52" s="7" t="str">
        <f>IF(ISERROR(VLOOKUP(A52,consulta!$B$1:$I$7227,4,FALSE)),"",VLOOKUP(A52,consulta!$B$1:$I$7227,4,FALSE))</f>
        <v/>
      </c>
      <c r="F52" s="2" t="str">
        <f>IF(ISERROR(VLOOKUP(A52,consulta!$B$1:$I$7227,5,FALSE)),"",VLOOKUP(A52,consulta!$B$1:$I$7227,5,FALSE))</f>
        <v/>
      </c>
      <c r="G52" s="3" t="str">
        <f>IF(ISERROR(VLOOKUP(A52,consulta!$B$1:$I$7227,6,FALSE)),"",VLOOKUP(A52,consulta!$B$1:$I$7227,6,FALSE))</f>
        <v/>
      </c>
      <c r="H52" s="3" t="str">
        <f>IF(ISERROR(VLOOKUP(A52,consulta!$B$1:$I$7227,7,FALSE)),"",VLOOKUP(A52,consulta!$B$1:$I$7227,7,FALSE))</f>
        <v/>
      </c>
      <c r="I52" s="2" t="str">
        <f>IF(ISERROR(VLOOKUP(A52,consulta!$B$1:$I$7227,8,FALSE)),"",VLOOKUP(A52,consulta!$B$1:$I$7227,8,FALSE))</f>
        <v/>
      </c>
    </row>
    <row r="53" spans="1:9" x14ac:dyDescent="0.25">
      <c r="A53" t="str">
        <f t="shared" si="0"/>
        <v>-48</v>
      </c>
      <c r="B53" s="4">
        <v>48</v>
      </c>
      <c r="C53" s="2" t="str">
        <f>IF(ISERROR(VLOOKUP(A53,consulta!$B$1:$I$7227,2,FALSE)),"",VLOOKUP(A53,consulta!$B$1:$I$7227,2,FALSE))</f>
        <v/>
      </c>
      <c r="D53" s="7" t="str">
        <f>IF(ISERROR(VLOOKUP(A53,consulta!$B$1:$I$7227,3,FALSE)),"",VLOOKUP(A53,consulta!$B$1:$I$7227,3,FALSE))</f>
        <v/>
      </c>
      <c r="E53" s="7" t="str">
        <f>IF(ISERROR(VLOOKUP(A53,consulta!$B$1:$I$7227,4,FALSE)),"",VLOOKUP(A53,consulta!$B$1:$I$7227,4,FALSE))</f>
        <v/>
      </c>
      <c r="F53" s="2" t="str">
        <f>IF(ISERROR(VLOOKUP(A53,consulta!$B$1:$I$7227,5,FALSE)),"",VLOOKUP(A53,consulta!$B$1:$I$7227,5,FALSE))</f>
        <v/>
      </c>
      <c r="G53" s="3" t="str">
        <f>IF(ISERROR(VLOOKUP(A53,consulta!$B$1:$I$7227,6,FALSE)),"",VLOOKUP(A53,consulta!$B$1:$I$7227,6,FALSE))</f>
        <v/>
      </c>
      <c r="H53" s="3" t="str">
        <f>IF(ISERROR(VLOOKUP(A53,consulta!$B$1:$I$7227,7,FALSE)),"",VLOOKUP(A53,consulta!$B$1:$I$7227,7,FALSE))</f>
        <v/>
      </c>
      <c r="I53" s="2" t="str">
        <f>IF(ISERROR(VLOOKUP(A53,consulta!$B$1:$I$7227,8,FALSE)),"",VLOOKUP(A53,consulta!$B$1:$I$7227,8,FALSE))</f>
        <v/>
      </c>
    </row>
    <row r="54" spans="1:9" x14ac:dyDescent="0.25">
      <c r="A54" t="str">
        <f t="shared" si="0"/>
        <v>-49</v>
      </c>
      <c r="B54" s="4">
        <v>49</v>
      </c>
      <c r="C54" s="2" t="str">
        <f>IF(ISERROR(VLOOKUP(A54,consulta!$B$1:$I$7227,2,FALSE)),"",VLOOKUP(A54,consulta!$B$1:$I$7227,2,FALSE))</f>
        <v/>
      </c>
      <c r="D54" s="7" t="str">
        <f>IF(ISERROR(VLOOKUP(A54,consulta!$B$1:$I$7227,3,FALSE)),"",VLOOKUP(A54,consulta!$B$1:$I$7227,3,FALSE))</f>
        <v/>
      </c>
      <c r="E54" s="7" t="str">
        <f>IF(ISERROR(VLOOKUP(A54,consulta!$B$1:$I$7227,4,FALSE)),"",VLOOKUP(A54,consulta!$B$1:$I$7227,4,FALSE))</f>
        <v/>
      </c>
      <c r="F54" s="2" t="str">
        <f>IF(ISERROR(VLOOKUP(A54,consulta!$B$1:$I$7227,5,FALSE)),"",VLOOKUP(A54,consulta!$B$1:$I$7227,5,FALSE))</f>
        <v/>
      </c>
      <c r="G54" s="3" t="str">
        <f>IF(ISERROR(VLOOKUP(A54,consulta!$B$1:$I$7227,6,FALSE)),"",VLOOKUP(A54,consulta!$B$1:$I$7227,6,FALSE))</f>
        <v/>
      </c>
      <c r="H54" s="3" t="str">
        <f>IF(ISERROR(VLOOKUP(A54,consulta!$B$1:$I$7227,7,FALSE)),"",VLOOKUP(A54,consulta!$B$1:$I$7227,7,FALSE))</f>
        <v/>
      </c>
      <c r="I54" s="2" t="str">
        <f>IF(ISERROR(VLOOKUP(A54,consulta!$B$1:$I$7227,8,FALSE)),"",VLOOKUP(A54,consulta!$B$1:$I$7227,8,FALSE))</f>
        <v/>
      </c>
    </row>
    <row r="55" spans="1:9" x14ac:dyDescent="0.25">
      <c r="A55" t="str">
        <f t="shared" si="0"/>
        <v>-50</v>
      </c>
      <c r="B55" s="4">
        <v>50</v>
      </c>
      <c r="C55" s="2" t="str">
        <f>IF(ISERROR(VLOOKUP(A55,consulta!$B$1:$I$7227,2,FALSE)),"",VLOOKUP(A55,consulta!$B$1:$I$7227,2,FALSE))</f>
        <v/>
      </c>
      <c r="D55" s="7" t="str">
        <f>IF(ISERROR(VLOOKUP(A55,consulta!$B$1:$I$7227,3,FALSE)),"",VLOOKUP(A55,consulta!$B$1:$I$7227,3,FALSE))</f>
        <v/>
      </c>
      <c r="E55" s="7" t="str">
        <f>IF(ISERROR(VLOOKUP(A55,consulta!$B$1:$I$7227,4,FALSE)),"",VLOOKUP(A55,consulta!$B$1:$I$7227,4,FALSE))</f>
        <v/>
      </c>
      <c r="F55" s="2" t="str">
        <f>IF(ISERROR(VLOOKUP(A55,consulta!$B$1:$I$7227,5,FALSE)),"",VLOOKUP(A55,consulta!$B$1:$I$7227,5,FALSE))</f>
        <v/>
      </c>
      <c r="G55" s="3" t="str">
        <f>IF(ISERROR(VLOOKUP(A55,consulta!$B$1:$I$7227,6,FALSE)),"",VLOOKUP(A55,consulta!$B$1:$I$7227,6,FALSE))</f>
        <v/>
      </c>
      <c r="H55" s="3" t="str">
        <f>IF(ISERROR(VLOOKUP(A55,consulta!$B$1:$I$7227,7,FALSE)),"",VLOOKUP(A55,consulta!$B$1:$I$7227,7,FALSE))</f>
        <v/>
      </c>
      <c r="I55" s="2" t="str">
        <f>IF(ISERROR(VLOOKUP(A55,consulta!$B$1:$I$7227,8,FALSE)),"",VLOOKUP(A55,consulta!$B$1:$I$7227,8,FALSE))</f>
        <v/>
      </c>
    </row>
    <row r="56" spans="1:9" x14ac:dyDescent="0.25">
      <c r="A56" t="str">
        <f t="shared" si="0"/>
        <v>-51</v>
      </c>
      <c r="B56" s="4">
        <v>51</v>
      </c>
      <c r="C56" s="2" t="str">
        <f>IF(ISERROR(VLOOKUP(A56,consulta!$B$1:$I$7227,2,FALSE)),"",VLOOKUP(A56,consulta!$B$1:$I$7227,2,FALSE))</f>
        <v/>
      </c>
      <c r="D56" s="7" t="str">
        <f>IF(ISERROR(VLOOKUP(A56,consulta!$B$1:$I$7227,3,FALSE)),"",VLOOKUP(A56,consulta!$B$1:$I$7227,3,FALSE))</f>
        <v/>
      </c>
      <c r="E56" s="7" t="str">
        <f>IF(ISERROR(VLOOKUP(A56,consulta!$B$1:$I$7227,4,FALSE)),"",VLOOKUP(A56,consulta!$B$1:$I$7227,4,FALSE))</f>
        <v/>
      </c>
      <c r="F56" s="2" t="str">
        <f>IF(ISERROR(VLOOKUP(A56,consulta!$B$1:$I$7227,5,FALSE)),"",VLOOKUP(A56,consulta!$B$1:$I$7227,5,FALSE))</f>
        <v/>
      </c>
      <c r="G56" s="3" t="str">
        <f>IF(ISERROR(VLOOKUP(A56,consulta!$B$1:$I$7227,6,FALSE)),"",VLOOKUP(A56,consulta!$B$1:$I$7227,6,FALSE))</f>
        <v/>
      </c>
      <c r="H56" s="3" t="str">
        <f>IF(ISERROR(VLOOKUP(A56,consulta!$B$1:$I$7227,7,FALSE)),"",VLOOKUP(A56,consulta!$B$1:$I$7227,7,FALSE))</f>
        <v/>
      </c>
      <c r="I56" s="2" t="str">
        <f>IF(ISERROR(VLOOKUP(A56,consulta!$B$1:$I$7227,8,FALSE)),"",VLOOKUP(A56,consulta!$B$1:$I$7227,8,FALSE))</f>
        <v/>
      </c>
    </row>
    <row r="57" spans="1:9" x14ac:dyDescent="0.25">
      <c r="A57" t="str">
        <f t="shared" si="0"/>
        <v>-52</v>
      </c>
      <c r="B57" s="4">
        <v>52</v>
      </c>
      <c r="C57" s="2" t="str">
        <f>IF(ISERROR(VLOOKUP(A57,consulta!$B$1:$I$7227,2,FALSE)),"",VLOOKUP(A57,consulta!$B$1:$I$7227,2,FALSE))</f>
        <v/>
      </c>
      <c r="D57" s="7" t="str">
        <f>IF(ISERROR(VLOOKUP(A57,consulta!$B$1:$I$7227,3,FALSE)),"",VLOOKUP(A57,consulta!$B$1:$I$7227,3,FALSE))</f>
        <v/>
      </c>
      <c r="E57" s="7" t="str">
        <f>IF(ISERROR(VLOOKUP(A57,consulta!$B$1:$I$7227,4,FALSE)),"",VLOOKUP(A57,consulta!$B$1:$I$7227,4,FALSE))</f>
        <v/>
      </c>
      <c r="F57" s="2" t="str">
        <f>IF(ISERROR(VLOOKUP(A57,consulta!$B$1:$I$7227,5,FALSE)),"",VLOOKUP(A57,consulta!$B$1:$I$7227,5,FALSE))</f>
        <v/>
      </c>
      <c r="G57" s="3" t="str">
        <f>IF(ISERROR(VLOOKUP(A57,consulta!$B$1:$I$7227,6,FALSE)),"",VLOOKUP(A57,consulta!$B$1:$I$7227,6,FALSE))</f>
        <v/>
      </c>
      <c r="H57" s="3" t="str">
        <f>IF(ISERROR(VLOOKUP(A57,consulta!$B$1:$I$7227,7,FALSE)),"",VLOOKUP(A57,consulta!$B$1:$I$7227,7,FALSE))</f>
        <v/>
      </c>
      <c r="I57" s="2" t="str">
        <f>IF(ISERROR(VLOOKUP(A57,consulta!$B$1:$I$7227,8,FALSE)),"",VLOOKUP(A57,consulta!$B$1:$I$7227,8,FALSE))</f>
        <v/>
      </c>
    </row>
    <row r="58" spans="1:9" x14ac:dyDescent="0.25">
      <c r="A58" t="str">
        <f t="shared" si="0"/>
        <v>-53</v>
      </c>
      <c r="B58" s="4">
        <v>53</v>
      </c>
      <c r="C58" s="2" t="str">
        <f>IF(ISERROR(VLOOKUP(A58,consulta!$B$1:$I$7227,2,FALSE)),"",VLOOKUP(A58,consulta!$B$1:$I$7227,2,FALSE))</f>
        <v/>
      </c>
      <c r="D58" s="7" t="str">
        <f>IF(ISERROR(VLOOKUP(A58,consulta!$B$1:$I$7227,3,FALSE)),"",VLOOKUP(A58,consulta!$B$1:$I$7227,3,FALSE))</f>
        <v/>
      </c>
      <c r="E58" s="7" t="str">
        <f>IF(ISERROR(VLOOKUP(A58,consulta!$B$1:$I$7227,4,FALSE)),"",VLOOKUP(A58,consulta!$B$1:$I$7227,4,FALSE))</f>
        <v/>
      </c>
      <c r="F58" s="2" t="str">
        <f>IF(ISERROR(VLOOKUP(A58,consulta!$B$1:$I$7227,5,FALSE)),"",VLOOKUP(A58,consulta!$B$1:$I$7227,5,FALSE))</f>
        <v/>
      </c>
      <c r="G58" s="3" t="str">
        <f>IF(ISERROR(VLOOKUP(A58,consulta!$B$1:$I$7227,6,FALSE)),"",VLOOKUP(A58,consulta!$B$1:$I$7227,6,FALSE))</f>
        <v/>
      </c>
      <c r="H58" s="3" t="str">
        <f>IF(ISERROR(VLOOKUP(A58,consulta!$B$1:$I$7227,7,FALSE)),"",VLOOKUP(A58,consulta!$B$1:$I$7227,7,FALSE))</f>
        <v/>
      </c>
      <c r="I58" s="2" t="str">
        <f>IF(ISERROR(VLOOKUP(A58,consulta!$B$1:$I$7227,8,FALSE)),"",VLOOKUP(A58,consulta!$B$1:$I$7227,8,FALSE))</f>
        <v/>
      </c>
    </row>
    <row r="59" spans="1:9" x14ac:dyDescent="0.25">
      <c r="A59" t="str">
        <f t="shared" si="0"/>
        <v>-54</v>
      </c>
      <c r="B59" s="4">
        <v>54</v>
      </c>
      <c r="C59" s="2" t="str">
        <f>IF(ISERROR(VLOOKUP(A59,consulta!$B$1:$I$7227,2,FALSE)),"",VLOOKUP(A59,consulta!$B$1:$I$7227,2,FALSE))</f>
        <v/>
      </c>
      <c r="D59" s="7" t="str">
        <f>IF(ISERROR(VLOOKUP(A59,consulta!$B$1:$I$7227,3,FALSE)),"",VLOOKUP(A59,consulta!$B$1:$I$7227,3,FALSE))</f>
        <v/>
      </c>
      <c r="E59" s="7" t="str">
        <f>IF(ISERROR(VLOOKUP(A59,consulta!$B$1:$I$7227,4,FALSE)),"",VLOOKUP(A59,consulta!$B$1:$I$7227,4,FALSE))</f>
        <v/>
      </c>
      <c r="F59" s="2" t="str">
        <f>IF(ISERROR(VLOOKUP(A59,consulta!$B$1:$I$7227,5,FALSE)),"",VLOOKUP(A59,consulta!$B$1:$I$7227,5,FALSE))</f>
        <v/>
      </c>
      <c r="G59" s="3" t="str">
        <f>IF(ISERROR(VLOOKUP(A59,consulta!$B$1:$I$7227,6,FALSE)),"",VLOOKUP(A59,consulta!$B$1:$I$7227,6,FALSE))</f>
        <v/>
      </c>
      <c r="H59" s="3" t="str">
        <f>IF(ISERROR(VLOOKUP(A59,consulta!$B$1:$I$7227,7,FALSE)),"",VLOOKUP(A59,consulta!$B$1:$I$7227,7,FALSE))</f>
        <v/>
      </c>
      <c r="I59" s="2" t="str">
        <f>IF(ISERROR(VLOOKUP(A59,consulta!$B$1:$I$7227,8,FALSE)),"",VLOOKUP(A59,consulta!$B$1:$I$7227,8,FALSE))</f>
        <v/>
      </c>
    </row>
    <row r="60" spans="1:9" x14ac:dyDescent="0.25">
      <c r="A60" t="str">
        <f t="shared" si="0"/>
        <v>-55</v>
      </c>
      <c r="B60" s="4">
        <v>55</v>
      </c>
      <c r="C60" s="2" t="str">
        <f>IF(ISERROR(VLOOKUP(A60,consulta!$B$1:$I$7227,2,FALSE)),"",VLOOKUP(A60,consulta!$B$1:$I$7227,2,FALSE))</f>
        <v/>
      </c>
      <c r="D60" s="7" t="str">
        <f>IF(ISERROR(VLOOKUP(A60,consulta!$B$1:$I$7227,3,FALSE)),"",VLOOKUP(A60,consulta!$B$1:$I$7227,3,FALSE))</f>
        <v/>
      </c>
      <c r="E60" s="7" t="str">
        <f>IF(ISERROR(VLOOKUP(A60,consulta!$B$1:$I$7227,4,FALSE)),"",VLOOKUP(A60,consulta!$B$1:$I$7227,4,FALSE))</f>
        <v/>
      </c>
      <c r="F60" s="2" t="str">
        <f>IF(ISERROR(VLOOKUP(A60,consulta!$B$1:$I$7227,5,FALSE)),"",VLOOKUP(A60,consulta!$B$1:$I$7227,5,FALSE))</f>
        <v/>
      </c>
      <c r="G60" s="3" t="str">
        <f>IF(ISERROR(VLOOKUP(A60,consulta!$B$1:$I$7227,6,FALSE)),"",VLOOKUP(A60,consulta!$B$1:$I$7227,6,FALSE))</f>
        <v/>
      </c>
      <c r="H60" s="3" t="str">
        <f>IF(ISERROR(VLOOKUP(A60,consulta!$B$1:$I$7227,7,FALSE)),"",VLOOKUP(A60,consulta!$B$1:$I$7227,7,FALSE))</f>
        <v/>
      </c>
      <c r="I60" s="2" t="str">
        <f>IF(ISERROR(VLOOKUP(A60,consulta!$B$1:$I$7227,8,FALSE)),"",VLOOKUP(A60,consulta!$B$1:$I$7227,8,FALSE))</f>
        <v/>
      </c>
    </row>
    <row r="61" spans="1:9" x14ac:dyDescent="0.25">
      <c r="A61" t="str">
        <f t="shared" si="0"/>
        <v>-56</v>
      </c>
      <c r="B61" s="4">
        <v>56</v>
      </c>
      <c r="C61" s="2" t="str">
        <f>IF(ISERROR(VLOOKUP(A61,consulta!$B$1:$I$7227,2,FALSE)),"",VLOOKUP(A61,consulta!$B$1:$I$7227,2,FALSE))</f>
        <v/>
      </c>
      <c r="D61" s="7" t="str">
        <f>IF(ISERROR(VLOOKUP(A61,consulta!$B$1:$I$7227,3,FALSE)),"",VLOOKUP(A61,consulta!$B$1:$I$7227,3,FALSE))</f>
        <v/>
      </c>
      <c r="E61" s="7" t="str">
        <f>IF(ISERROR(VLOOKUP(A61,consulta!$B$1:$I$7227,4,FALSE)),"",VLOOKUP(A61,consulta!$B$1:$I$7227,4,FALSE))</f>
        <v/>
      </c>
      <c r="F61" s="2" t="str">
        <f>IF(ISERROR(VLOOKUP(A61,consulta!$B$1:$I$7227,5,FALSE)),"",VLOOKUP(A61,consulta!$B$1:$I$7227,5,FALSE))</f>
        <v/>
      </c>
      <c r="G61" s="3" t="str">
        <f>IF(ISERROR(VLOOKUP(A61,consulta!$B$1:$I$7227,6,FALSE)),"",VLOOKUP(A61,consulta!$B$1:$I$7227,6,FALSE))</f>
        <v/>
      </c>
      <c r="H61" s="3" t="str">
        <f>IF(ISERROR(VLOOKUP(A61,consulta!$B$1:$I$7227,7,FALSE)),"",VLOOKUP(A61,consulta!$B$1:$I$7227,7,FALSE))</f>
        <v/>
      </c>
      <c r="I61" s="2" t="str">
        <f>IF(ISERROR(VLOOKUP(A61,consulta!$B$1:$I$7227,8,FALSE)),"",VLOOKUP(A61,consulta!$B$1:$I$7227,8,FALSE))</f>
        <v/>
      </c>
    </row>
    <row r="62" spans="1:9" x14ac:dyDescent="0.25">
      <c r="A62" t="str">
        <f t="shared" si="0"/>
        <v>-57</v>
      </c>
      <c r="B62" s="4">
        <v>57</v>
      </c>
      <c r="C62" s="2" t="str">
        <f>IF(ISERROR(VLOOKUP(A62,consulta!$B$1:$I$7227,2,FALSE)),"",VLOOKUP(A62,consulta!$B$1:$I$7227,2,FALSE))</f>
        <v/>
      </c>
      <c r="D62" s="7" t="str">
        <f>IF(ISERROR(VLOOKUP(A62,consulta!$B$1:$I$7227,3,FALSE)),"",VLOOKUP(A62,consulta!$B$1:$I$7227,3,FALSE))</f>
        <v/>
      </c>
      <c r="E62" s="7" t="str">
        <f>IF(ISERROR(VLOOKUP(A62,consulta!$B$1:$I$7227,4,FALSE)),"",VLOOKUP(A62,consulta!$B$1:$I$7227,4,FALSE))</f>
        <v/>
      </c>
      <c r="F62" s="2" t="str">
        <f>IF(ISERROR(VLOOKUP(A62,consulta!$B$1:$I$7227,5,FALSE)),"",VLOOKUP(A62,consulta!$B$1:$I$7227,5,FALSE))</f>
        <v/>
      </c>
      <c r="G62" s="3" t="str">
        <f>IF(ISERROR(VLOOKUP(A62,consulta!$B$1:$I$7227,6,FALSE)),"",VLOOKUP(A62,consulta!$B$1:$I$7227,6,FALSE))</f>
        <v/>
      </c>
      <c r="H62" s="3" t="str">
        <f>IF(ISERROR(VLOOKUP(A62,consulta!$B$1:$I$7227,7,FALSE)),"",VLOOKUP(A62,consulta!$B$1:$I$7227,7,FALSE))</f>
        <v/>
      </c>
      <c r="I62" s="2" t="str">
        <f>IF(ISERROR(VLOOKUP(A62,consulta!$B$1:$I$7227,8,FALSE)),"",VLOOKUP(A62,consulta!$B$1:$I$7227,8,FALSE))</f>
        <v/>
      </c>
    </row>
    <row r="63" spans="1:9" x14ac:dyDescent="0.25">
      <c r="A63" t="str">
        <f t="shared" si="0"/>
        <v>-58</v>
      </c>
      <c r="B63" s="4">
        <v>58</v>
      </c>
      <c r="C63" s="2" t="str">
        <f>IF(ISERROR(VLOOKUP(A63,consulta!$B$1:$I$7227,2,FALSE)),"",VLOOKUP(A63,consulta!$B$1:$I$7227,2,FALSE))</f>
        <v/>
      </c>
      <c r="D63" s="7" t="str">
        <f>IF(ISERROR(VLOOKUP(A63,consulta!$B$1:$I$7227,3,FALSE)),"",VLOOKUP(A63,consulta!$B$1:$I$7227,3,FALSE))</f>
        <v/>
      </c>
      <c r="E63" s="7" t="str">
        <f>IF(ISERROR(VLOOKUP(A63,consulta!$B$1:$I$7227,4,FALSE)),"",VLOOKUP(A63,consulta!$B$1:$I$7227,4,FALSE))</f>
        <v/>
      </c>
      <c r="F63" s="2" t="str">
        <f>IF(ISERROR(VLOOKUP(A63,consulta!$B$1:$I$7227,5,FALSE)),"",VLOOKUP(A63,consulta!$B$1:$I$7227,5,FALSE))</f>
        <v/>
      </c>
      <c r="G63" s="3" t="str">
        <f>IF(ISERROR(VLOOKUP(A63,consulta!$B$1:$I$7227,6,FALSE)),"",VLOOKUP(A63,consulta!$B$1:$I$7227,6,FALSE))</f>
        <v/>
      </c>
      <c r="H63" s="3" t="str">
        <f>IF(ISERROR(VLOOKUP(A63,consulta!$B$1:$I$7227,7,FALSE)),"",VLOOKUP(A63,consulta!$B$1:$I$7227,7,FALSE))</f>
        <v/>
      </c>
      <c r="I63" s="2" t="str">
        <f>IF(ISERROR(VLOOKUP(A63,consulta!$B$1:$I$7227,8,FALSE)),"",VLOOKUP(A63,consulta!$B$1:$I$7227,8,FALSE))</f>
        <v/>
      </c>
    </row>
    <row r="64" spans="1:9" x14ac:dyDescent="0.25">
      <c r="A64" t="str">
        <f t="shared" si="0"/>
        <v>-59</v>
      </c>
      <c r="B64" s="4">
        <v>59</v>
      </c>
      <c r="C64" s="2" t="str">
        <f>IF(ISERROR(VLOOKUP(A64,consulta!$B$1:$I$7227,2,FALSE)),"",VLOOKUP(A64,consulta!$B$1:$I$7227,2,FALSE))</f>
        <v/>
      </c>
      <c r="D64" s="7" t="str">
        <f>IF(ISERROR(VLOOKUP(A64,consulta!$B$1:$I$7227,3,FALSE)),"",VLOOKUP(A64,consulta!$B$1:$I$7227,3,FALSE))</f>
        <v/>
      </c>
      <c r="E64" s="7" t="str">
        <f>IF(ISERROR(VLOOKUP(A64,consulta!$B$1:$I$7227,4,FALSE)),"",VLOOKUP(A64,consulta!$B$1:$I$7227,4,FALSE))</f>
        <v/>
      </c>
      <c r="F64" s="2" t="str">
        <f>IF(ISERROR(VLOOKUP(A64,consulta!$B$1:$I$7227,5,FALSE)),"",VLOOKUP(A64,consulta!$B$1:$I$7227,5,FALSE))</f>
        <v/>
      </c>
      <c r="G64" s="3" t="str">
        <f>IF(ISERROR(VLOOKUP(A64,consulta!$B$1:$I$7227,6,FALSE)),"",VLOOKUP(A64,consulta!$B$1:$I$7227,6,FALSE))</f>
        <v/>
      </c>
      <c r="H64" s="3" t="str">
        <f>IF(ISERROR(VLOOKUP(A64,consulta!$B$1:$I$7227,7,FALSE)),"",VLOOKUP(A64,consulta!$B$1:$I$7227,7,FALSE))</f>
        <v/>
      </c>
      <c r="I64" s="2" t="str">
        <f>IF(ISERROR(VLOOKUP(A64,consulta!$B$1:$I$7227,8,FALSE)),"",VLOOKUP(A64,consulta!$B$1:$I$7227,8,FALSE))</f>
        <v/>
      </c>
    </row>
    <row r="65" spans="1:9" x14ac:dyDescent="0.25">
      <c r="A65" t="str">
        <f t="shared" si="0"/>
        <v>-60</v>
      </c>
      <c r="B65" s="4">
        <v>60</v>
      </c>
      <c r="C65" s="2" t="str">
        <f>IF(ISERROR(VLOOKUP(A65,consulta!$B$1:$I$7227,2,FALSE)),"",VLOOKUP(A65,consulta!$B$1:$I$7227,2,FALSE))</f>
        <v/>
      </c>
      <c r="D65" s="7" t="str">
        <f>IF(ISERROR(VLOOKUP(A65,consulta!$B$1:$I$7227,3,FALSE)),"",VLOOKUP(A65,consulta!$B$1:$I$7227,3,FALSE))</f>
        <v/>
      </c>
      <c r="E65" s="7" t="str">
        <f>IF(ISERROR(VLOOKUP(A65,consulta!$B$1:$I$7227,4,FALSE)),"",VLOOKUP(A65,consulta!$B$1:$I$7227,4,FALSE))</f>
        <v/>
      </c>
      <c r="F65" s="2" t="str">
        <f>IF(ISERROR(VLOOKUP(A65,consulta!$B$1:$I$7227,5,FALSE)),"",VLOOKUP(A65,consulta!$B$1:$I$7227,5,FALSE))</f>
        <v/>
      </c>
      <c r="G65" s="3" t="str">
        <f>IF(ISERROR(VLOOKUP(A65,consulta!$B$1:$I$7227,6,FALSE)),"",VLOOKUP(A65,consulta!$B$1:$I$7227,6,FALSE))</f>
        <v/>
      </c>
      <c r="H65" s="3" t="str">
        <f>IF(ISERROR(VLOOKUP(A65,consulta!$B$1:$I$7227,7,FALSE)),"",VLOOKUP(A65,consulta!$B$1:$I$7227,7,FALSE))</f>
        <v/>
      </c>
      <c r="I65" s="2" t="str">
        <f>IF(ISERROR(VLOOKUP(A65,consulta!$B$1:$I$7227,8,FALSE)),"",VLOOKUP(A65,consulta!$B$1:$I$7227,8,FALSE))</f>
        <v/>
      </c>
    </row>
    <row r="66" spans="1:9" x14ac:dyDescent="0.25">
      <c r="A66" t="str">
        <f t="shared" si="0"/>
        <v>-61</v>
      </c>
      <c r="B66" s="4">
        <v>61</v>
      </c>
      <c r="C66" s="2" t="str">
        <f>IF(ISERROR(VLOOKUP(A66,consulta!$B$1:$I$7227,2,FALSE)),"",VLOOKUP(A66,consulta!$B$1:$I$7227,2,FALSE))</f>
        <v/>
      </c>
      <c r="D66" s="7" t="str">
        <f>IF(ISERROR(VLOOKUP(A66,consulta!$B$1:$I$7227,3,FALSE)),"",VLOOKUP(A66,consulta!$B$1:$I$7227,3,FALSE))</f>
        <v/>
      </c>
      <c r="E66" s="7" t="str">
        <f>IF(ISERROR(VLOOKUP(A66,consulta!$B$1:$I$7227,4,FALSE)),"",VLOOKUP(A66,consulta!$B$1:$I$7227,4,FALSE))</f>
        <v/>
      </c>
      <c r="F66" s="2" t="str">
        <f>IF(ISERROR(VLOOKUP(A66,consulta!$B$1:$I$7227,5,FALSE)),"",VLOOKUP(A66,consulta!$B$1:$I$7227,5,FALSE))</f>
        <v/>
      </c>
      <c r="G66" s="3" t="str">
        <f>IF(ISERROR(VLOOKUP(A66,consulta!$B$1:$I$7227,6,FALSE)),"",VLOOKUP(A66,consulta!$B$1:$I$7227,6,FALSE))</f>
        <v/>
      </c>
      <c r="H66" s="3" t="str">
        <f>IF(ISERROR(VLOOKUP(A66,consulta!$B$1:$I$7227,7,FALSE)),"",VLOOKUP(A66,consulta!$B$1:$I$7227,7,FALSE))</f>
        <v/>
      </c>
      <c r="I66" s="2" t="str">
        <f>IF(ISERROR(VLOOKUP(A66,consulta!$B$1:$I$7227,8,FALSE)),"",VLOOKUP(A66,consulta!$B$1:$I$7227,8,FALSE))</f>
        <v/>
      </c>
    </row>
    <row r="67" spans="1:9" x14ac:dyDescent="0.25">
      <c r="A67" t="str">
        <f t="shared" si="0"/>
        <v>-62</v>
      </c>
      <c r="B67" s="4">
        <v>62</v>
      </c>
      <c r="C67" s="2" t="str">
        <f>IF(ISERROR(VLOOKUP(A67,consulta!$B$1:$I$7227,2,FALSE)),"",VLOOKUP(A67,consulta!$B$1:$I$7227,2,FALSE))</f>
        <v/>
      </c>
      <c r="D67" s="7" t="str">
        <f>IF(ISERROR(VLOOKUP(A67,consulta!$B$1:$I$7227,3,FALSE)),"",VLOOKUP(A67,consulta!$B$1:$I$7227,3,FALSE))</f>
        <v/>
      </c>
      <c r="E67" s="7" t="str">
        <f>IF(ISERROR(VLOOKUP(A67,consulta!$B$1:$I$7227,4,FALSE)),"",VLOOKUP(A67,consulta!$B$1:$I$7227,4,FALSE))</f>
        <v/>
      </c>
      <c r="F67" s="2" t="str">
        <f>IF(ISERROR(VLOOKUP(A67,consulta!$B$1:$I$7227,5,FALSE)),"",VLOOKUP(A67,consulta!$B$1:$I$7227,5,FALSE))</f>
        <v/>
      </c>
      <c r="G67" s="3" t="str">
        <f>IF(ISERROR(VLOOKUP(A67,consulta!$B$1:$I$7227,6,FALSE)),"",VLOOKUP(A67,consulta!$B$1:$I$7227,6,FALSE))</f>
        <v/>
      </c>
      <c r="H67" s="3" t="str">
        <f>IF(ISERROR(VLOOKUP(A67,consulta!$B$1:$I$7227,7,FALSE)),"",VLOOKUP(A67,consulta!$B$1:$I$7227,7,FALSE))</f>
        <v/>
      </c>
      <c r="I67" s="2" t="str">
        <f>IF(ISERROR(VLOOKUP(A67,consulta!$B$1:$I$7227,8,FALSE)),"",VLOOKUP(A67,consulta!$B$1:$I$7227,8,FALSE))</f>
        <v/>
      </c>
    </row>
    <row r="68" spans="1:9" x14ac:dyDescent="0.25">
      <c r="A68" t="str">
        <f t="shared" si="0"/>
        <v>-63</v>
      </c>
      <c r="B68" s="4">
        <v>63</v>
      </c>
      <c r="C68" s="2" t="str">
        <f>IF(ISERROR(VLOOKUP(A68,consulta!$B$1:$I$7227,2,FALSE)),"",VLOOKUP(A68,consulta!$B$1:$I$7227,2,FALSE))</f>
        <v/>
      </c>
      <c r="D68" s="7" t="str">
        <f>IF(ISERROR(VLOOKUP(A68,consulta!$B$1:$I$7227,3,FALSE)),"",VLOOKUP(A68,consulta!$B$1:$I$7227,3,FALSE))</f>
        <v/>
      </c>
      <c r="E68" s="7" t="str">
        <f>IF(ISERROR(VLOOKUP(A68,consulta!$B$1:$I$7227,4,FALSE)),"",VLOOKUP(A68,consulta!$B$1:$I$7227,4,FALSE))</f>
        <v/>
      </c>
      <c r="F68" s="2" t="str">
        <f>IF(ISERROR(VLOOKUP(A68,consulta!$B$1:$I$7227,5,FALSE)),"",VLOOKUP(A68,consulta!$B$1:$I$7227,5,FALSE))</f>
        <v/>
      </c>
      <c r="G68" s="3" t="str">
        <f>IF(ISERROR(VLOOKUP(A68,consulta!$B$1:$I$7227,6,FALSE)),"",VLOOKUP(A68,consulta!$B$1:$I$7227,6,FALSE))</f>
        <v/>
      </c>
      <c r="H68" s="3" t="str">
        <f>IF(ISERROR(VLOOKUP(A68,consulta!$B$1:$I$7227,7,FALSE)),"",VLOOKUP(A68,consulta!$B$1:$I$7227,7,FALSE))</f>
        <v/>
      </c>
      <c r="I68" s="2" t="str">
        <f>IF(ISERROR(VLOOKUP(A68,consulta!$B$1:$I$7227,8,FALSE)),"",VLOOKUP(A68,consulta!$B$1:$I$7227,8,FALSE))</f>
        <v/>
      </c>
    </row>
    <row r="69" spans="1:9" x14ac:dyDescent="0.25">
      <c r="A69" t="str">
        <f t="shared" si="0"/>
        <v>-64</v>
      </c>
      <c r="B69" s="4">
        <v>64</v>
      </c>
      <c r="C69" s="2" t="str">
        <f>IF(ISERROR(VLOOKUP(A69,consulta!$B$1:$I$7227,2,FALSE)),"",VLOOKUP(A69,consulta!$B$1:$I$7227,2,FALSE))</f>
        <v/>
      </c>
      <c r="D69" s="7" t="str">
        <f>IF(ISERROR(VLOOKUP(A69,consulta!$B$1:$I$7227,3,FALSE)),"",VLOOKUP(A69,consulta!$B$1:$I$7227,3,FALSE))</f>
        <v/>
      </c>
      <c r="E69" s="7" t="str">
        <f>IF(ISERROR(VLOOKUP(A69,consulta!$B$1:$I$7227,4,FALSE)),"",VLOOKUP(A69,consulta!$B$1:$I$7227,4,FALSE))</f>
        <v/>
      </c>
      <c r="F69" s="2" t="str">
        <f>IF(ISERROR(VLOOKUP(A69,consulta!$B$1:$I$7227,5,FALSE)),"",VLOOKUP(A69,consulta!$B$1:$I$7227,5,FALSE))</f>
        <v/>
      </c>
      <c r="G69" s="3" t="str">
        <f>IF(ISERROR(VLOOKUP(A69,consulta!$B$1:$I$7227,6,FALSE)),"",VLOOKUP(A69,consulta!$B$1:$I$7227,6,FALSE))</f>
        <v/>
      </c>
      <c r="H69" s="3" t="str">
        <f>IF(ISERROR(VLOOKUP(A69,consulta!$B$1:$I$7227,7,FALSE)),"",VLOOKUP(A69,consulta!$B$1:$I$7227,7,FALSE))</f>
        <v/>
      </c>
      <c r="I69" s="2" t="str">
        <f>IF(ISERROR(VLOOKUP(A69,consulta!$B$1:$I$7227,8,FALSE)),"",VLOOKUP(A69,consulta!$B$1:$I$7227,8,FALSE))</f>
        <v/>
      </c>
    </row>
    <row r="70" spans="1:9" x14ac:dyDescent="0.25">
      <c r="A70" t="str">
        <f t="shared" si="0"/>
        <v>-65</v>
      </c>
      <c r="B70" s="4">
        <v>65</v>
      </c>
      <c r="C70" s="2" t="str">
        <f>IF(ISERROR(VLOOKUP(A70,consulta!$B$1:$I$7227,2,FALSE)),"",VLOOKUP(A70,consulta!$B$1:$I$7227,2,FALSE))</f>
        <v/>
      </c>
      <c r="D70" s="7" t="str">
        <f>IF(ISERROR(VLOOKUP(A70,consulta!$B$1:$I$7227,3,FALSE)),"",VLOOKUP(A70,consulta!$B$1:$I$7227,3,FALSE))</f>
        <v/>
      </c>
      <c r="E70" s="7" t="str">
        <f>IF(ISERROR(VLOOKUP(A70,consulta!$B$1:$I$7227,4,FALSE)),"",VLOOKUP(A70,consulta!$B$1:$I$7227,4,FALSE))</f>
        <v/>
      </c>
      <c r="F70" s="2" t="str">
        <f>IF(ISERROR(VLOOKUP(A70,consulta!$B$1:$I$7227,5,FALSE)),"",VLOOKUP(A70,consulta!$B$1:$I$7227,5,FALSE))</f>
        <v/>
      </c>
      <c r="G70" s="3" t="str">
        <f>IF(ISERROR(VLOOKUP(A70,consulta!$B$1:$I$7227,6,FALSE)),"",VLOOKUP(A70,consulta!$B$1:$I$7227,6,FALSE))</f>
        <v/>
      </c>
      <c r="H70" s="3" t="str">
        <f>IF(ISERROR(VLOOKUP(A70,consulta!$B$1:$I$7227,7,FALSE)),"",VLOOKUP(A70,consulta!$B$1:$I$7227,7,FALSE))</f>
        <v/>
      </c>
      <c r="I70" s="2" t="str">
        <f>IF(ISERROR(VLOOKUP(A70,consulta!$B$1:$I$7227,8,FALSE)),"",VLOOKUP(A70,consulta!$B$1:$I$7227,8,FALSE))</f>
        <v/>
      </c>
    </row>
    <row r="71" spans="1:9" x14ac:dyDescent="0.25">
      <c r="A71" t="str">
        <f t="shared" ref="A71:A134" si="1">IF(ISERROR(CONCATENATE($D$3,"-",B71)),"",CONCATENATE($D$3,"-",B71))</f>
        <v>-66</v>
      </c>
      <c r="B71" s="4">
        <v>66</v>
      </c>
      <c r="C71" s="2" t="str">
        <f>IF(ISERROR(VLOOKUP(A71,consulta!$B$1:$I$7227,2,FALSE)),"",VLOOKUP(A71,consulta!$B$1:$I$7227,2,FALSE))</f>
        <v/>
      </c>
      <c r="D71" s="7" t="str">
        <f>IF(ISERROR(VLOOKUP(A71,consulta!$B$1:$I$7227,3,FALSE)),"",VLOOKUP(A71,consulta!$B$1:$I$7227,3,FALSE))</f>
        <v/>
      </c>
      <c r="E71" s="7" t="str">
        <f>IF(ISERROR(VLOOKUP(A71,consulta!$B$1:$I$7227,4,FALSE)),"",VLOOKUP(A71,consulta!$B$1:$I$7227,4,FALSE))</f>
        <v/>
      </c>
      <c r="F71" s="2" t="str">
        <f>IF(ISERROR(VLOOKUP(A71,consulta!$B$1:$I$7227,5,FALSE)),"",VLOOKUP(A71,consulta!$B$1:$I$7227,5,FALSE))</f>
        <v/>
      </c>
      <c r="G71" s="3" t="str">
        <f>IF(ISERROR(VLOOKUP(A71,consulta!$B$1:$I$7227,6,FALSE)),"",VLOOKUP(A71,consulta!$B$1:$I$7227,6,FALSE))</f>
        <v/>
      </c>
      <c r="H71" s="3" t="str">
        <f>IF(ISERROR(VLOOKUP(A71,consulta!$B$1:$I$7227,7,FALSE)),"",VLOOKUP(A71,consulta!$B$1:$I$7227,7,FALSE))</f>
        <v/>
      </c>
      <c r="I71" s="2" t="str">
        <f>IF(ISERROR(VLOOKUP(A71,consulta!$B$1:$I$7227,8,FALSE)),"",VLOOKUP(A71,consulta!$B$1:$I$7227,8,FALSE))</f>
        <v/>
      </c>
    </row>
    <row r="72" spans="1:9" x14ac:dyDescent="0.25">
      <c r="A72" t="str">
        <f t="shared" si="1"/>
        <v>-67</v>
      </c>
      <c r="B72" s="4">
        <v>67</v>
      </c>
      <c r="C72" s="2" t="str">
        <f>IF(ISERROR(VLOOKUP(A72,consulta!$B$1:$I$7227,2,FALSE)),"",VLOOKUP(A72,consulta!$B$1:$I$7227,2,FALSE))</f>
        <v/>
      </c>
      <c r="D72" s="7" t="str">
        <f>IF(ISERROR(VLOOKUP(A72,consulta!$B$1:$I$7227,3,FALSE)),"",VLOOKUP(A72,consulta!$B$1:$I$7227,3,FALSE))</f>
        <v/>
      </c>
      <c r="E72" s="7" t="str">
        <f>IF(ISERROR(VLOOKUP(A72,consulta!$B$1:$I$7227,4,FALSE)),"",VLOOKUP(A72,consulta!$B$1:$I$7227,4,FALSE))</f>
        <v/>
      </c>
      <c r="F72" s="2" t="str">
        <f>IF(ISERROR(VLOOKUP(A72,consulta!$B$1:$I$7227,5,FALSE)),"",VLOOKUP(A72,consulta!$B$1:$I$7227,5,FALSE))</f>
        <v/>
      </c>
      <c r="G72" s="3" t="str">
        <f>IF(ISERROR(VLOOKUP(A72,consulta!$B$1:$I$7227,6,FALSE)),"",VLOOKUP(A72,consulta!$B$1:$I$7227,6,FALSE))</f>
        <v/>
      </c>
      <c r="H72" s="3" t="str">
        <f>IF(ISERROR(VLOOKUP(A72,consulta!$B$1:$I$7227,7,FALSE)),"",VLOOKUP(A72,consulta!$B$1:$I$7227,7,FALSE))</f>
        <v/>
      </c>
      <c r="I72" s="2" t="str">
        <f>IF(ISERROR(VLOOKUP(A72,consulta!$B$1:$I$7227,8,FALSE)),"",VLOOKUP(A72,consulta!$B$1:$I$7227,8,FALSE))</f>
        <v/>
      </c>
    </row>
    <row r="73" spans="1:9" x14ac:dyDescent="0.25">
      <c r="A73" t="str">
        <f t="shared" si="1"/>
        <v>-68</v>
      </c>
      <c r="B73" s="4">
        <v>68</v>
      </c>
      <c r="C73" s="2" t="str">
        <f>IF(ISERROR(VLOOKUP(A73,consulta!$B$1:$I$7227,2,FALSE)),"",VLOOKUP(A73,consulta!$B$1:$I$7227,2,FALSE))</f>
        <v/>
      </c>
      <c r="D73" s="7" t="str">
        <f>IF(ISERROR(VLOOKUP(A73,consulta!$B$1:$I$7227,3,FALSE)),"",VLOOKUP(A73,consulta!$B$1:$I$7227,3,FALSE))</f>
        <v/>
      </c>
      <c r="E73" s="7" t="str">
        <f>IF(ISERROR(VLOOKUP(A73,consulta!$B$1:$I$7227,4,FALSE)),"",VLOOKUP(A73,consulta!$B$1:$I$7227,4,FALSE))</f>
        <v/>
      </c>
      <c r="F73" s="2" t="str">
        <f>IF(ISERROR(VLOOKUP(A73,consulta!$B$1:$I$7227,5,FALSE)),"",VLOOKUP(A73,consulta!$B$1:$I$7227,5,FALSE))</f>
        <v/>
      </c>
      <c r="G73" s="3" t="str">
        <f>IF(ISERROR(VLOOKUP(A73,consulta!$B$1:$I$7227,6,FALSE)),"",VLOOKUP(A73,consulta!$B$1:$I$7227,6,FALSE))</f>
        <v/>
      </c>
      <c r="H73" s="3" t="str">
        <f>IF(ISERROR(VLOOKUP(A73,consulta!$B$1:$I$7227,7,FALSE)),"",VLOOKUP(A73,consulta!$B$1:$I$7227,7,FALSE))</f>
        <v/>
      </c>
      <c r="I73" s="2" t="str">
        <f>IF(ISERROR(VLOOKUP(A73,consulta!$B$1:$I$7227,8,FALSE)),"",VLOOKUP(A73,consulta!$B$1:$I$7227,8,FALSE))</f>
        <v/>
      </c>
    </row>
    <row r="74" spans="1:9" x14ac:dyDescent="0.25">
      <c r="A74" t="str">
        <f t="shared" si="1"/>
        <v>-69</v>
      </c>
      <c r="B74" s="4">
        <v>69</v>
      </c>
      <c r="C74" s="2" t="str">
        <f>IF(ISERROR(VLOOKUP(A74,consulta!$B$1:$I$7227,2,FALSE)),"",VLOOKUP(A74,consulta!$B$1:$I$7227,2,FALSE))</f>
        <v/>
      </c>
      <c r="D74" s="7" t="str">
        <f>IF(ISERROR(VLOOKUP(A74,consulta!$B$1:$I$7227,3,FALSE)),"",VLOOKUP(A74,consulta!$B$1:$I$7227,3,FALSE))</f>
        <v/>
      </c>
      <c r="E74" s="7" t="str">
        <f>IF(ISERROR(VLOOKUP(A74,consulta!$B$1:$I$7227,4,FALSE)),"",VLOOKUP(A74,consulta!$B$1:$I$7227,4,FALSE))</f>
        <v/>
      </c>
      <c r="F74" s="2" t="str">
        <f>IF(ISERROR(VLOOKUP(A74,consulta!$B$1:$I$7227,5,FALSE)),"",VLOOKUP(A74,consulta!$B$1:$I$7227,5,FALSE))</f>
        <v/>
      </c>
      <c r="G74" s="3" t="str">
        <f>IF(ISERROR(VLOOKUP(A74,consulta!$B$1:$I$7227,6,FALSE)),"",VLOOKUP(A74,consulta!$B$1:$I$7227,6,FALSE))</f>
        <v/>
      </c>
      <c r="H74" s="3" t="str">
        <f>IF(ISERROR(VLOOKUP(A74,consulta!$B$1:$I$7227,7,FALSE)),"",VLOOKUP(A74,consulta!$B$1:$I$7227,7,FALSE))</f>
        <v/>
      </c>
      <c r="I74" s="2" t="str">
        <f>IF(ISERROR(VLOOKUP(A74,consulta!$B$1:$I$7227,8,FALSE)),"",VLOOKUP(A74,consulta!$B$1:$I$7227,8,FALSE))</f>
        <v/>
      </c>
    </row>
    <row r="75" spans="1:9" x14ac:dyDescent="0.25">
      <c r="A75" t="str">
        <f t="shared" si="1"/>
        <v>-70</v>
      </c>
      <c r="B75" s="4">
        <v>70</v>
      </c>
      <c r="C75" s="2" t="str">
        <f>IF(ISERROR(VLOOKUP(A75,consulta!$B$1:$I$7227,2,FALSE)),"",VLOOKUP(A75,consulta!$B$1:$I$7227,2,FALSE))</f>
        <v/>
      </c>
      <c r="D75" s="7" t="str">
        <f>IF(ISERROR(VLOOKUP(A75,consulta!$B$1:$I$7227,3,FALSE)),"",VLOOKUP(A75,consulta!$B$1:$I$7227,3,FALSE))</f>
        <v/>
      </c>
      <c r="E75" s="7" t="str">
        <f>IF(ISERROR(VLOOKUP(A75,consulta!$B$1:$I$7227,4,FALSE)),"",VLOOKUP(A75,consulta!$B$1:$I$7227,4,FALSE))</f>
        <v/>
      </c>
      <c r="F75" s="2" t="str">
        <f>IF(ISERROR(VLOOKUP(A75,consulta!$B$1:$I$7227,5,FALSE)),"",VLOOKUP(A75,consulta!$B$1:$I$7227,5,FALSE))</f>
        <v/>
      </c>
      <c r="G75" s="3" t="str">
        <f>IF(ISERROR(VLOOKUP(A75,consulta!$B$1:$I$7227,6,FALSE)),"",VLOOKUP(A75,consulta!$B$1:$I$7227,6,FALSE))</f>
        <v/>
      </c>
      <c r="H75" s="3" t="str">
        <f>IF(ISERROR(VLOOKUP(A75,consulta!$B$1:$I$7227,7,FALSE)),"",VLOOKUP(A75,consulta!$B$1:$I$7227,7,FALSE))</f>
        <v/>
      </c>
      <c r="I75" s="2" t="str">
        <f>IF(ISERROR(VLOOKUP(A75,consulta!$B$1:$I$7227,8,FALSE)),"",VLOOKUP(A75,consulta!$B$1:$I$7227,8,FALSE))</f>
        <v/>
      </c>
    </row>
    <row r="76" spans="1:9" x14ac:dyDescent="0.25">
      <c r="A76" t="str">
        <f t="shared" si="1"/>
        <v>-71</v>
      </c>
      <c r="B76" s="4">
        <v>71</v>
      </c>
      <c r="C76" s="2" t="str">
        <f>IF(ISERROR(VLOOKUP(A76,consulta!$B$1:$I$7227,2,FALSE)),"",VLOOKUP(A76,consulta!$B$1:$I$7227,2,FALSE))</f>
        <v/>
      </c>
      <c r="D76" s="7" t="str">
        <f>IF(ISERROR(VLOOKUP(A76,consulta!$B$1:$I$7227,3,FALSE)),"",VLOOKUP(A76,consulta!$B$1:$I$7227,3,FALSE))</f>
        <v/>
      </c>
      <c r="E76" s="7" t="str">
        <f>IF(ISERROR(VLOOKUP(A76,consulta!$B$1:$I$7227,4,FALSE)),"",VLOOKUP(A76,consulta!$B$1:$I$7227,4,FALSE))</f>
        <v/>
      </c>
      <c r="F76" s="2" t="str">
        <f>IF(ISERROR(VLOOKUP(A76,consulta!$B$1:$I$7227,5,FALSE)),"",VLOOKUP(A76,consulta!$B$1:$I$7227,5,FALSE))</f>
        <v/>
      </c>
      <c r="G76" s="3" t="str">
        <f>IF(ISERROR(VLOOKUP(A76,consulta!$B$1:$I$7227,6,FALSE)),"",VLOOKUP(A76,consulta!$B$1:$I$7227,6,FALSE))</f>
        <v/>
      </c>
      <c r="H76" s="3" t="str">
        <f>IF(ISERROR(VLOOKUP(A76,consulta!$B$1:$I$7227,7,FALSE)),"",VLOOKUP(A76,consulta!$B$1:$I$7227,7,FALSE))</f>
        <v/>
      </c>
      <c r="I76" s="2" t="str">
        <f>IF(ISERROR(VLOOKUP(A76,consulta!$B$1:$I$7227,8,FALSE)),"",VLOOKUP(A76,consulta!$B$1:$I$7227,8,FALSE))</f>
        <v/>
      </c>
    </row>
    <row r="77" spans="1:9" x14ac:dyDescent="0.25">
      <c r="A77" t="str">
        <f t="shared" si="1"/>
        <v>-72</v>
      </c>
      <c r="B77" s="4">
        <v>72</v>
      </c>
      <c r="C77" s="2" t="str">
        <f>IF(ISERROR(VLOOKUP(A77,consulta!$B$1:$I$7227,2,FALSE)),"",VLOOKUP(A77,consulta!$B$1:$I$7227,2,FALSE))</f>
        <v/>
      </c>
      <c r="D77" s="7" t="str">
        <f>IF(ISERROR(VLOOKUP(A77,consulta!$B$1:$I$7227,3,FALSE)),"",VLOOKUP(A77,consulta!$B$1:$I$7227,3,FALSE))</f>
        <v/>
      </c>
      <c r="E77" s="7" t="str">
        <f>IF(ISERROR(VLOOKUP(A77,consulta!$B$1:$I$7227,4,FALSE)),"",VLOOKUP(A77,consulta!$B$1:$I$7227,4,FALSE))</f>
        <v/>
      </c>
      <c r="F77" s="2" t="str">
        <f>IF(ISERROR(VLOOKUP(A77,consulta!$B$1:$I$7227,5,FALSE)),"",VLOOKUP(A77,consulta!$B$1:$I$7227,5,FALSE))</f>
        <v/>
      </c>
      <c r="G77" s="3" t="str">
        <f>IF(ISERROR(VLOOKUP(A77,consulta!$B$1:$I$7227,6,FALSE)),"",VLOOKUP(A77,consulta!$B$1:$I$7227,6,FALSE))</f>
        <v/>
      </c>
      <c r="H77" s="3" t="str">
        <f>IF(ISERROR(VLOOKUP(A77,consulta!$B$1:$I$7227,7,FALSE)),"",VLOOKUP(A77,consulta!$B$1:$I$7227,7,FALSE))</f>
        <v/>
      </c>
      <c r="I77" s="2" t="str">
        <f>IF(ISERROR(VLOOKUP(A77,consulta!$B$1:$I$7227,8,FALSE)),"",VLOOKUP(A77,consulta!$B$1:$I$7227,8,FALSE))</f>
        <v/>
      </c>
    </row>
    <row r="78" spans="1:9" x14ac:dyDescent="0.25">
      <c r="A78" t="str">
        <f t="shared" si="1"/>
        <v>-73</v>
      </c>
      <c r="B78" s="4">
        <v>73</v>
      </c>
      <c r="C78" s="2" t="str">
        <f>IF(ISERROR(VLOOKUP(A78,consulta!$B$1:$I$7227,2,FALSE)),"",VLOOKUP(A78,consulta!$B$1:$I$7227,2,FALSE))</f>
        <v/>
      </c>
      <c r="D78" s="7" t="str">
        <f>IF(ISERROR(VLOOKUP(A78,consulta!$B$1:$I$7227,3,FALSE)),"",VLOOKUP(A78,consulta!$B$1:$I$7227,3,FALSE))</f>
        <v/>
      </c>
      <c r="E78" s="7" t="str">
        <f>IF(ISERROR(VLOOKUP(A78,consulta!$B$1:$I$7227,4,FALSE)),"",VLOOKUP(A78,consulta!$B$1:$I$7227,4,FALSE))</f>
        <v/>
      </c>
      <c r="F78" s="2" t="str">
        <f>IF(ISERROR(VLOOKUP(A78,consulta!$B$1:$I$7227,5,FALSE)),"",VLOOKUP(A78,consulta!$B$1:$I$7227,5,FALSE))</f>
        <v/>
      </c>
      <c r="G78" s="3" t="str">
        <f>IF(ISERROR(VLOOKUP(A78,consulta!$B$1:$I$7227,6,FALSE)),"",VLOOKUP(A78,consulta!$B$1:$I$7227,6,FALSE))</f>
        <v/>
      </c>
      <c r="H78" s="3" t="str">
        <f>IF(ISERROR(VLOOKUP(A78,consulta!$B$1:$I$7227,7,FALSE)),"",VLOOKUP(A78,consulta!$B$1:$I$7227,7,FALSE))</f>
        <v/>
      </c>
      <c r="I78" s="2" t="str">
        <f>IF(ISERROR(VLOOKUP(A78,consulta!$B$1:$I$7227,8,FALSE)),"",VLOOKUP(A78,consulta!$B$1:$I$7227,8,FALSE))</f>
        <v/>
      </c>
    </row>
    <row r="79" spans="1:9" x14ac:dyDescent="0.25">
      <c r="A79" t="str">
        <f t="shared" si="1"/>
        <v>-74</v>
      </c>
      <c r="B79" s="4">
        <v>74</v>
      </c>
      <c r="C79" s="2" t="str">
        <f>IF(ISERROR(VLOOKUP(A79,consulta!$B$1:$I$7227,2,FALSE)),"",VLOOKUP(A79,consulta!$B$1:$I$7227,2,FALSE))</f>
        <v/>
      </c>
      <c r="D79" s="7" t="str">
        <f>IF(ISERROR(VLOOKUP(A79,consulta!$B$1:$I$7227,3,FALSE)),"",VLOOKUP(A79,consulta!$B$1:$I$7227,3,FALSE))</f>
        <v/>
      </c>
      <c r="E79" s="7" t="str">
        <f>IF(ISERROR(VLOOKUP(A79,consulta!$B$1:$I$7227,4,FALSE)),"",VLOOKUP(A79,consulta!$B$1:$I$7227,4,FALSE))</f>
        <v/>
      </c>
      <c r="F79" s="2" t="str">
        <f>IF(ISERROR(VLOOKUP(A79,consulta!$B$1:$I$7227,5,FALSE)),"",VLOOKUP(A79,consulta!$B$1:$I$7227,5,FALSE))</f>
        <v/>
      </c>
      <c r="G79" s="3" t="str">
        <f>IF(ISERROR(VLOOKUP(A79,consulta!$B$1:$I$7227,6,FALSE)),"",VLOOKUP(A79,consulta!$B$1:$I$7227,6,FALSE))</f>
        <v/>
      </c>
      <c r="H79" s="3" t="str">
        <f>IF(ISERROR(VLOOKUP(A79,consulta!$B$1:$I$7227,7,FALSE)),"",VLOOKUP(A79,consulta!$B$1:$I$7227,7,FALSE))</f>
        <v/>
      </c>
      <c r="I79" s="2" t="str">
        <f>IF(ISERROR(VLOOKUP(A79,consulta!$B$1:$I$7227,8,FALSE)),"",VLOOKUP(A79,consulta!$B$1:$I$7227,8,FALSE))</f>
        <v/>
      </c>
    </row>
    <row r="80" spans="1:9" x14ac:dyDescent="0.25">
      <c r="A80" t="str">
        <f t="shared" si="1"/>
        <v>-75</v>
      </c>
      <c r="B80" s="4">
        <v>75</v>
      </c>
      <c r="C80" s="2" t="str">
        <f>IF(ISERROR(VLOOKUP(A80,consulta!$B$1:$I$7227,2,FALSE)),"",VLOOKUP(A80,consulta!$B$1:$I$7227,2,FALSE))</f>
        <v/>
      </c>
      <c r="D80" s="7" t="str">
        <f>IF(ISERROR(VLOOKUP(A80,consulta!$B$1:$I$7227,3,FALSE)),"",VLOOKUP(A80,consulta!$B$1:$I$7227,3,FALSE))</f>
        <v/>
      </c>
      <c r="E80" s="7" t="str">
        <f>IF(ISERROR(VLOOKUP(A80,consulta!$B$1:$I$7227,4,FALSE)),"",VLOOKUP(A80,consulta!$B$1:$I$7227,4,FALSE))</f>
        <v/>
      </c>
      <c r="F80" s="2" t="str">
        <f>IF(ISERROR(VLOOKUP(A80,consulta!$B$1:$I$7227,5,FALSE)),"",VLOOKUP(A80,consulta!$B$1:$I$7227,5,FALSE))</f>
        <v/>
      </c>
      <c r="G80" s="3" t="str">
        <f>IF(ISERROR(VLOOKUP(A80,consulta!$B$1:$I$7227,6,FALSE)),"",VLOOKUP(A80,consulta!$B$1:$I$7227,6,FALSE))</f>
        <v/>
      </c>
      <c r="H80" s="3" t="str">
        <f>IF(ISERROR(VLOOKUP(A80,consulta!$B$1:$I$7227,7,FALSE)),"",VLOOKUP(A80,consulta!$B$1:$I$7227,7,FALSE))</f>
        <v/>
      </c>
      <c r="I80" s="2" t="str">
        <f>IF(ISERROR(VLOOKUP(A80,consulta!$B$1:$I$7227,8,FALSE)),"",VLOOKUP(A80,consulta!$B$1:$I$7227,8,FALSE))</f>
        <v/>
      </c>
    </row>
    <row r="81" spans="1:9" x14ac:dyDescent="0.25">
      <c r="A81" t="str">
        <f t="shared" si="1"/>
        <v>-76</v>
      </c>
      <c r="B81" s="4">
        <v>76</v>
      </c>
      <c r="C81" s="2" t="str">
        <f>IF(ISERROR(VLOOKUP(A81,consulta!$B$1:$I$7227,2,FALSE)),"",VLOOKUP(A81,consulta!$B$1:$I$7227,2,FALSE))</f>
        <v/>
      </c>
      <c r="D81" s="7" t="str">
        <f>IF(ISERROR(VLOOKUP(A81,consulta!$B$1:$I$7227,3,FALSE)),"",VLOOKUP(A81,consulta!$B$1:$I$7227,3,FALSE))</f>
        <v/>
      </c>
      <c r="E81" s="7" t="str">
        <f>IF(ISERROR(VLOOKUP(A81,consulta!$B$1:$I$7227,4,FALSE)),"",VLOOKUP(A81,consulta!$B$1:$I$7227,4,FALSE))</f>
        <v/>
      </c>
      <c r="F81" s="2" t="str">
        <f>IF(ISERROR(VLOOKUP(A81,consulta!$B$1:$I$7227,5,FALSE)),"",VLOOKUP(A81,consulta!$B$1:$I$7227,5,FALSE))</f>
        <v/>
      </c>
      <c r="G81" s="3" t="str">
        <f>IF(ISERROR(VLOOKUP(A81,consulta!$B$1:$I$7227,6,FALSE)),"",VLOOKUP(A81,consulta!$B$1:$I$7227,6,FALSE))</f>
        <v/>
      </c>
      <c r="H81" s="3" t="str">
        <f>IF(ISERROR(VLOOKUP(A81,consulta!$B$1:$I$7227,7,FALSE)),"",VLOOKUP(A81,consulta!$B$1:$I$7227,7,FALSE))</f>
        <v/>
      </c>
      <c r="I81" s="2" t="str">
        <f>IF(ISERROR(VLOOKUP(A81,consulta!$B$1:$I$7227,8,FALSE)),"",VLOOKUP(A81,consulta!$B$1:$I$7227,8,FALSE))</f>
        <v/>
      </c>
    </row>
    <row r="82" spans="1:9" x14ac:dyDescent="0.25">
      <c r="A82" t="str">
        <f t="shared" si="1"/>
        <v>-77</v>
      </c>
      <c r="B82" s="4">
        <v>77</v>
      </c>
      <c r="C82" s="2" t="str">
        <f>IF(ISERROR(VLOOKUP(A82,consulta!$B$1:$I$7227,2,FALSE)),"",VLOOKUP(A82,consulta!$B$1:$I$7227,2,FALSE))</f>
        <v/>
      </c>
      <c r="D82" s="7" t="str">
        <f>IF(ISERROR(VLOOKUP(A82,consulta!$B$1:$I$7227,3,FALSE)),"",VLOOKUP(A82,consulta!$B$1:$I$7227,3,FALSE))</f>
        <v/>
      </c>
      <c r="E82" s="7" t="str">
        <f>IF(ISERROR(VLOOKUP(A82,consulta!$B$1:$I$7227,4,FALSE)),"",VLOOKUP(A82,consulta!$B$1:$I$7227,4,FALSE))</f>
        <v/>
      </c>
      <c r="F82" s="2" t="str">
        <f>IF(ISERROR(VLOOKUP(A82,consulta!$B$1:$I$7227,5,FALSE)),"",VLOOKUP(A82,consulta!$B$1:$I$7227,5,FALSE))</f>
        <v/>
      </c>
      <c r="G82" s="3" t="str">
        <f>IF(ISERROR(VLOOKUP(A82,consulta!$B$1:$I$7227,6,FALSE)),"",VLOOKUP(A82,consulta!$B$1:$I$7227,6,FALSE))</f>
        <v/>
      </c>
      <c r="H82" s="3" t="str">
        <f>IF(ISERROR(VLOOKUP(A82,consulta!$B$1:$I$7227,7,FALSE)),"",VLOOKUP(A82,consulta!$B$1:$I$7227,7,FALSE))</f>
        <v/>
      </c>
      <c r="I82" s="2" t="str">
        <f>IF(ISERROR(VLOOKUP(A82,consulta!$B$1:$I$7227,8,FALSE)),"",VLOOKUP(A82,consulta!$B$1:$I$7227,8,FALSE))</f>
        <v/>
      </c>
    </row>
    <row r="83" spans="1:9" x14ac:dyDescent="0.25">
      <c r="A83" t="str">
        <f t="shared" si="1"/>
        <v>-78</v>
      </c>
      <c r="B83" s="4">
        <v>78</v>
      </c>
      <c r="C83" s="2" t="str">
        <f>IF(ISERROR(VLOOKUP(A83,consulta!$B$1:$I$7227,2,FALSE)),"",VLOOKUP(A83,consulta!$B$1:$I$7227,2,FALSE))</f>
        <v/>
      </c>
      <c r="D83" s="7" t="str">
        <f>IF(ISERROR(VLOOKUP(A83,consulta!$B$1:$I$7227,3,FALSE)),"",VLOOKUP(A83,consulta!$B$1:$I$7227,3,FALSE))</f>
        <v/>
      </c>
      <c r="E83" s="7" t="str">
        <f>IF(ISERROR(VLOOKUP(A83,consulta!$B$1:$I$7227,4,FALSE)),"",VLOOKUP(A83,consulta!$B$1:$I$7227,4,FALSE))</f>
        <v/>
      </c>
      <c r="F83" s="2" t="str">
        <f>IF(ISERROR(VLOOKUP(A83,consulta!$B$1:$I$7227,5,FALSE)),"",VLOOKUP(A83,consulta!$B$1:$I$7227,5,FALSE))</f>
        <v/>
      </c>
      <c r="G83" s="3" t="str">
        <f>IF(ISERROR(VLOOKUP(A83,consulta!$B$1:$I$7227,6,FALSE)),"",VLOOKUP(A83,consulta!$B$1:$I$7227,6,FALSE))</f>
        <v/>
      </c>
      <c r="H83" s="3" t="str">
        <f>IF(ISERROR(VLOOKUP(A83,consulta!$B$1:$I$7227,7,FALSE)),"",VLOOKUP(A83,consulta!$B$1:$I$7227,7,FALSE))</f>
        <v/>
      </c>
      <c r="I83" s="2" t="str">
        <f>IF(ISERROR(VLOOKUP(A83,consulta!$B$1:$I$7227,8,FALSE)),"",VLOOKUP(A83,consulta!$B$1:$I$7227,8,FALSE))</f>
        <v/>
      </c>
    </row>
    <row r="84" spans="1:9" x14ac:dyDescent="0.25">
      <c r="A84" t="str">
        <f t="shared" si="1"/>
        <v>-79</v>
      </c>
      <c r="B84" s="4">
        <v>79</v>
      </c>
      <c r="C84" s="2" t="str">
        <f>IF(ISERROR(VLOOKUP(A84,consulta!$B$1:$I$7227,2,FALSE)),"",VLOOKUP(A84,consulta!$B$1:$I$7227,2,FALSE))</f>
        <v/>
      </c>
      <c r="D84" s="7" t="str">
        <f>IF(ISERROR(VLOOKUP(A84,consulta!$B$1:$I$7227,3,FALSE)),"",VLOOKUP(A84,consulta!$B$1:$I$7227,3,FALSE))</f>
        <v/>
      </c>
      <c r="E84" s="7" t="str">
        <f>IF(ISERROR(VLOOKUP(A84,consulta!$B$1:$I$7227,4,FALSE)),"",VLOOKUP(A84,consulta!$B$1:$I$7227,4,FALSE))</f>
        <v/>
      </c>
      <c r="F84" s="2" t="str">
        <f>IF(ISERROR(VLOOKUP(A84,consulta!$B$1:$I$7227,5,FALSE)),"",VLOOKUP(A84,consulta!$B$1:$I$7227,5,FALSE))</f>
        <v/>
      </c>
      <c r="G84" s="3" t="str">
        <f>IF(ISERROR(VLOOKUP(A84,consulta!$B$1:$I$7227,6,FALSE)),"",VLOOKUP(A84,consulta!$B$1:$I$7227,6,FALSE))</f>
        <v/>
      </c>
      <c r="H84" s="3" t="str">
        <f>IF(ISERROR(VLOOKUP(A84,consulta!$B$1:$I$7227,7,FALSE)),"",VLOOKUP(A84,consulta!$B$1:$I$7227,7,FALSE))</f>
        <v/>
      </c>
      <c r="I84" s="2" t="str">
        <f>IF(ISERROR(VLOOKUP(A84,consulta!$B$1:$I$7227,8,FALSE)),"",VLOOKUP(A84,consulta!$B$1:$I$7227,8,FALSE))</f>
        <v/>
      </c>
    </row>
    <row r="85" spans="1:9" x14ac:dyDescent="0.25">
      <c r="A85" t="str">
        <f t="shared" si="1"/>
        <v>-80</v>
      </c>
      <c r="B85" s="4">
        <v>80</v>
      </c>
      <c r="C85" s="2" t="str">
        <f>IF(ISERROR(VLOOKUP(A85,consulta!$B$1:$I$7227,2,FALSE)),"",VLOOKUP(A85,consulta!$B$1:$I$7227,2,FALSE))</f>
        <v/>
      </c>
      <c r="D85" s="7" t="str">
        <f>IF(ISERROR(VLOOKUP(A85,consulta!$B$1:$I$7227,3,FALSE)),"",VLOOKUP(A85,consulta!$B$1:$I$7227,3,FALSE))</f>
        <v/>
      </c>
      <c r="E85" s="7" t="str">
        <f>IF(ISERROR(VLOOKUP(A85,consulta!$B$1:$I$7227,4,FALSE)),"",VLOOKUP(A85,consulta!$B$1:$I$7227,4,FALSE))</f>
        <v/>
      </c>
      <c r="F85" s="2" t="str">
        <f>IF(ISERROR(VLOOKUP(A85,consulta!$B$1:$I$7227,5,FALSE)),"",VLOOKUP(A85,consulta!$B$1:$I$7227,5,FALSE))</f>
        <v/>
      </c>
      <c r="G85" s="3" t="str">
        <f>IF(ISERROR(VLOOKUP(A85,consulta!$B$1:$I$7227,6,FALSE)),"",VLOOKUP(A85,consulta!$B$1:$I$7227,6,FALSE))</f>
        <v/>
      </c>
      <c r="H85" s="3" t="str">
        <f>IF(ISERROR(VLOOKUP(A85,consulta!$B$1:$I$7227,7,FALSE)),"",VLOOKUP(A85,consulta!$B$1:$I$7227,7,FALSE))</f>
        <v/>
      </c>
      <c r="I85" s="2" t="str">
        <f>IF(ISERROR(VLOOKUP(A85,consulta!$B$1:$I$7227,8,FALSE)),"",VLOOKUP(A85,consulta!$B$1:$I$7227,8,FALSE))</f>
        <v/>
      </c>
    </row>
    <row r="86" spans="1:9" x14ac:dyDescent="0.25">
      <c r="A86" t="str">
        <f t="shared" si="1"/>
        <v>-81</v>
      </c>
      <c r="B86" s="4">
        <v>81</v>
      </c>
      <c r="C86" s="2" t="str">
        <f>IF(ISERROR(VLOOKUP(A86,consulta!$B$1:$I$7227,2,FALSE)),"",VLOOKUP(A86,consulta!$B$1:$I$7227,2,FALSE))</f>
        <v/>
      </c>
      <c r="D86" s="7" t="str">
        <f>IF(ISERROR(VLOOKUP(A86,consulta!$B$1:$I$7227,3,FALSE)),"",VLOOKUP(A86,consulta!$B$1:$I$7227,3,FALSE))</f>
        <v/>
      </c>
      <c r="E86" s="7" t="str">
        <f>IF(ISERROR(VLOOKUP(A86,consulta!$B$1:$I$7227,4,FALSE)),"",VLOOKUP(A86,consulta!$B$1:$I$7227,4,FALSE))</f>
        <v/>
      </c>
      <c r="F86" s="2" t="str">
        <f>IF(ISERROR(VLOOKUP(A86,consulta!$B$1:$I$7227,5,FALSE)),"",VLOOKUP(A86,consulta!$B$1:$I$7227,5,FALSE))</f>
        <v/>
      </c>
      <c r="G86" s="3" t="str">
        <f>IF(ISERROR(VLOOKUP(A86,consulta!$B$1:$I$7227,6,FALSE)),"",VLOOKUP(A86,consulta!$B$1:$I$7227,6,FALSE))</f>
        <v/>
      </c>
      <c r="H86" s="3" t="str">
        <f>IF(ISERROR(VLOOKUP(A86,consulta!$B$1:$I$7227,7,FALSE)),"",VLOOKUP(A86,consulta!$B$1:$I$7227,7,FALSE))</f>
        <v/>
      </c>
      <c r="I86" s="2" t="str">
        <f>IF(ISERROR(VLOOKUP(A86,consulta!$B$1:$I$7227,8,FALSE)),"",VLOOKUP(A86,consulta!$B$1:$I$7227,8,FALSE))</f>
        <v/>
      </c>
    </row>
    <row r="87" spans="1:9" x14ac:dyDescent="0.25">
      <c r="A87" t="str">
        <f t="shared" si="1"/>
        <v>-82</v>
      </c>
      <c r="B87" s="4">
        <v>82</v>
      </c>
      <c r="C87" s="2" t="str">
        <f>IF(ISERROR(VLOOKUP(A87,consulta!$B$1:$I$7227,2,FALSE)),"",VLOOKUP(A87,consulta!$B$1:$I$7227,2,FALSE))</f>
        <v/>
      </c>
      <c r="D87" s="7" t="str">
        <f>IF(ISERROR(VLOOKUP(A87,consulta!$B$1:$I$7227,3,FALSE)),"",VLOOKUP(A87,consulta!$B$1:$I$7227,3,FALSE))</f>
        <v/>
      </c>
      <c r="E87" s="7" t="str">
        <f>IF(ISERROR(VLOOKUP(A87,consulta!$B$1:$I$7227,4,FALSE)),"",VLOOKUP(A87,consulta!$B$1:$I$7227,4,FALSE))</f>
        <v/>
      </c>
      <c r="F87" s="2" t="str">
        <f>IF(ISERROR(VLOOKUP(A87,consulta!$B$1:$I$7227,5,FALSE)),"",VLOOKUP(A87,consulta!$B$1:$I$7227,5,FALSE))</f>
        <v/>
      </c>
      <c r="G87" s="3" t="str">
        <f>IF(ISERROR(VLOOKUP(A87,consulta!$B$1:$I$7227,6,FALSE)),"",VLOOKUP(A87,consulta!$B$1:$I$7227,6,FALSE))</f>
        <v/>
      </c>
      <c r="H87" s="3" t="str">
        <f>IF(ISERROR(VLOOKUP(A87,consulta!$B$1:$I$7227,7,FALSE)),"",VLOOKUP(A87,consulta!$B$1:$I$7227,7,FALSE))</f>
        <v/>
      </c>
      <c r="I87" s="2" t="str">
        <f>IF(ISERROR(VLOOKUP(A87,consulta!$B$1:$I$7227,8,FALSE)),"",VLOOKUP(A87,consulta!$B$1:$I$7227,8,FALSE))</f>
        <v/>
      </c>
    </row>
    <row r="88" spans="1:9" x14ac:dyDescent="0.25">
      <c r="A88" t="str">
        <f t="shared" si="1"/>
        <v>-83</v>
      </c>
      <c r="B88" s="4">
        <v>83</v>
      </c>
      <c r="C88" s="2" t="str">
        <f>IF(ISERROR(VLOOKUP(A88,consulta!$B$1:$I$7227,2,FALSE)),"",VLOOKUP(A88,consulta!$B$1:$I$7227,2,FALSE))</f>
        <v/>
      </c>
      <c r="D88" s="7" t="str">
        <f>IF(ISERROR(VLOOKUP(A88,consulta!$B$1:$I$7227,3,FALSE)),"",VLOOKUP(A88,consulta!$B$1:$I$7227,3,FALSE))</f>
        <v/>
      </c>
      <c r="E88" s="7" t="str">
        <f>IF(ISERROR(VLOOKUP(A88,consulta!$B$1:$I$7227,4,FALSE)),"",VLOOKUP(A88,consulta!$B$1:$I$7227,4,FALSE))</f>
        <v/>
      </c>
      <c r="F88" s="2" t="str">
        <f>IF(ISERROR(VLOOKUP(A88,consulta!$B$1:$I$7227,5,FALSE)),"",VLOOKUP(A88,consulta!$B$1:$I$7227,5,FALSE))</f>
        <v/>
      </c>
      <c r="G88" s="3" t="str">
        <f>IF(ISERROR(VLOOKUP(A88,consulta!$B$1:$I$7227,6,FALSE)),"",VLOOKUP(A88,consulta!$B$1:$I$7227,6,FALSE))</f>
        <v/>
      </c>
      <c r="H88" s="3" t="str">
        <f>IF(ISERROR(VLOOKUP(A88,consulta!$B$1:$I$7227,7,FALSE)),"",VLOOKUP(A88,consulta!$B$1:$I$7227,7,FALSE))</f>
        <v/>
      </c>
      <c r="I88" s="2" t="str">
        <f>IF(ISERROR(VLOOKUP(A88,consulta!$B$1:$I$7227,8,FALSE)),"",VLOOKUP(A88,consulta!$B$1:$I$7227,8,FALSE))</f>
        <v/>
      </c>
    </row>
    <row r="89" spans="1:9" x14ac:dyDescent="0.25">
      <c r="A89" t="str">
        <f t="shared" si="1"/>
        <v>-84</v>
      </c>
      <c r="B89" s="4">
        <v>84</v>
      </c>
      <c r="C89" s="2" t="str">
        <f>IF(ISERROR(VLOOKUP(A89,consulta!$B$1:$I$7227,2,FALSE)),"",VLOOKUP(A89,consulta!$B$1:$I$7227,2,FALSE))</f>
        <v/>
      </c>
      <c r="D89" s="7" t="str">
        <f>IF(ISERROR(VLOOKUP(A89,consulta!$B$1:$I$7227,3,FALSE)),"",VLOOKUP(A89,consulta!$B$1:$I$7227,3,FALSE))</f>
        <v/>
      </c>
      <c r="E89" s="7" t="str">
        <f>IF(ISERROR(VLOOKUP(A89,consulta!$B$1:$I$7227,4,FALSE)),"",VLOOKUP(A89,consulta!$B$1:$I$7227,4,FALSE))</f>
        <v/>
      </c>
      <c r="F89" s="2" t="str">
        <f>IF(ISERROR(VLOOKUP(A89,consulta!$B$1:$I$7227,5,FALSE)),"",VLOOKUP(A89,consulta!$B$1:$I$7227,5,FALSE))</f>
        <v/>
      </c>
      <c r="G89" s="3" t="str">
        <f>IF(ISERROR(VLOOKUP(A89,consulta!$B$1:$I$7227,6,FALSE)),"",VLOOKUP(A89,consulta!$B$1:$I$7227,6,FALSE))</f>
        <v/>
      </c>
      <c r="H89" s="3" t="str">
        <f>IF(ISERROR(VLOOKUP(A89,consulta!$B$1:$I$7227,7,FALSE)),"",VLOOKUP(A89,consulta!$B$1:$I$7227,7,FALSE))</f>
        <v/>
      </c>
      <c r="I89" s="2" t="str">
        <f>IF(ISERROR(VLOOKUP(A89,consulta!$B$1:$I$7227,8,FALSE)),"",VLOOKUP(A89,consulta!$B$1:$I$7227,8,FALSE))</f>
        <v/>
      </c>
    </row>
    <row r="90" spans="1:9" x14ac:dyDescent="0.25">
      <c r="A90" t="str">
        <f t="shared" si="1"/>
        <v>-85</v>
      </c>
      <c r="B90" s="4">
        <v>85</v>
      </c>
      <c r="C90" s="2" t="str">
        <f>IF(ISERROR(VLOOKUP(A90,consulta!$B$1:$I$7227,2,FALSE)),"",VLOOKUP(A90,consulta!$B$1:$I$7227,2,FALSE))</f>
        <v/>
      </c>
      <c r="D90" s="7" t="str">
        <f>IF(ISERROR(VLOOKUP(A90,consulta!$B$1:$I$7227,3,FALSE)),"",VLOOKUP(A90,consulta!$B$1:$I$7227,3,FALSE))</f>
        <v/>
      </c>
      <c r="E90" s="7" t="str">
        <f>IF(ISERROR(VLOOKUP(A90,consulta!$B$1:$I$7227,4,FALSE)),"",VLOOKUP(A90,consulta!$B$1:$I$7227,4,FALSE))</f>
        <v/>
      </c>
      <c r="F90" s="2" t="str">
        <f>IF(ISERROR(VLOOKUP(A90,consulta!$B$1:$I$7227,5,FALSE)),"",VLOOKUP(A90,consulta!$B$1:$I$7227,5,FALSE))</f>
        <v/>
      </c>
      <c r="G90" s="3" t="str">
        <f>IF(ISERROR(VLOOKUP(A90,consulta!$B$1:$I$7227,6,FALSE)),"",VLOOKUP(A90,consulta!$B$1:$I$7227,6,FALSE))</f>
        <v/>
      </c>
      <c r="H90" s="3" t="str">
        <f>IF(ISERROR(VLOOKUP(A90,consulta!$B$1:$I$7227,7,FALSE)),"",VLOOKUP(A90,consulta!$B$1:$I$7227,7,FALSE))</f>
        <v/>
      </c>
      <c r="I90" s="2" t="str">
        <f>IF(ISERROR(VLOOKUP(A90,consulta!$B$1:$I$7227,8,FALSE)),"",VLOOKUP(A90,consulta!$B$1:$I$7227,8,FALSE))</f>
        <v/>
      </c>
    </row>
    <row r="91" spans="1:9" x14ac:dyDescent="0.25">
      <c r="A91" t="str">
        <f t="shared" si="1"/>
        <v>-86</v>
      </c>
      <c r="B91" s="4">
        <v>86</v>
      </c>
      <c r="C91" s="2" t="str">
        <f>IF(ISERROR(VLOOKUP(A91,consulta!$B$1:$I$7227,2,FALSE)),"",VLOOKUP(A91,consulta!$B$1:$I$7227,2,FALSE))</f>
        <v/>
      </c>
      <c r="D91" s="7" t="str">
        <f>IF(ISERROR(VLOOKUP(A91,consulta!$B$1:$I$7227,3,FALSE)),"",VLOOKUP(A91,consulta!$B$1:$I$7227,3,FALSE))</f>
        <v/>
      </c>
      <c r="E91" s="7" t="str">
        <f>IF(ISERROR(VLOOKUP(A91,consulta!$B$1:$I$7227,4,FALSE)),"",VLOOKUP(A91,consulta!$B$1:$I$7227,4,FALSE))</f>
        <v/>
      </c>
      <c r="F91" s="2" t="str">
        <f>IF(ISERROR(VLOOKUP(A91,consulta!$B$1:$I$7227,5,FALSE)),"",VLOOKUP(A91,consulta!$B$1:$I$7227,5,FALSE))</f>
        <v/>
      </c>
      <c r="G91" s="3" t="str">
        <f>IF(ISERROR(VLOOKUP(A91,consulta!$B$1:$I$7227,6,FALSE)),"",VLOOKUP(A91,consulta!$B$1:$I$7227,6,FALSE))</f>
        <v/>
      </c>
      <c r="H91" s="3" t="str">
        <f>IF(ISERROR(VLOOKUP(A91,consulta!$B$1:$I$7227,7,FALSE)),"",VLOOKUP(A91,consulta!$B$1:$I$7227,7,FALSE))</f>
        <v/>
      </c>
      <c r="I91" s="2" t="str">
        <f>IF(ISERROR(VLOOKUP(A91,consulta!$B$1:$I$7227,8,FALSE)),"",VLOOKUP(A91,consulta!$B$1:$I$7227,8,FALSE))</f>
        <v/>
      </c>
    </row>
    <row r="92" spans="1:9" x14ac:dyDescent="0.25">
      <c r="A92" t="str">
        <f t="shared" si="1"/>
        <v>-87</v>
      </c>
      <c r="B92" s="4">
        <v>87</v>
      </c>
      <c r="C92" s="2" t="str">
        <f>IF(ISERROR(VLOOKUP(A92,consulta!$B$1:$I$7227,2,FALSE)),"",VLOOKUP(A92,consulta!$B$1:$I$7227,2,FALSE))</f>
        <v/>
      </c>
      <c r="D92" s="7" t="str">
        <f>IF(ISERROR(VLOOKUP(A92,consulta!$B$1:$I$7227,3,FALSE)),"",VLOOKUP(A92,consulta!$B$1:$I$7227,3,FALSE))</f>
        <v/>
      </c>
      <c r="E92" s="7" t="str">
        <f>IF(ISERROR(VLOOKUP(A92,consulta!$B$1:$I$7227,4,FALSE)),"",VLOOKUP(A92,consulta!$B$1:$I$7227,4,FALSE))</f>
        <v/>
      </c>
      <c r="F92" s="2" t="str">
        <f>IF(ISERROR(VLOOKUP(A92,consulta!$B$1:$I$7227,5,FALSE)),"",VLOOKUP(A92,consulta!$B$1:$I$7227,5,FALSE))</f>
        <v/>
      </c>
      <c r="G92" s="3" t="str">
        <f>IF(ISERROR(VLOOKUP(A92,consulta!$B$1:$I$7227,6,FALSE)),"",VLOOKUP(A92,consulta!$B$1:$I$7227,6,FALSE))</f>
        <v/>
      </c>
      <c r="H92" s="3" t="str">
        <f>IF(ISERROR(VLOOKUP(A92,consulta!$B$1:$I$7227,7,FALSE)),"",VLOOKUP(A92,consulta!$B$1:$I$7227,7,FALSE))</f>
        <v/>
      </c>
      <c r="I92" s="2" t="str">
        <f>IF(ISERROR(VLOOKUP(A92,consulta!$B$1:$I$7227,8,FALSE)),"",VLOOKUP(A92,consulta!$B$1:$I$7227,8,FALSE))</f>
        <v/>
      </c>
    </row>
    <row r="93" spans="1:9" x14ac:dyDescent="0.25">
      <c r="A93" t="str">
        <f t="shared" si="1"/>
        <v>-88</v>
      </c>
      <c r="B93" s="4">
        <v>88</v>
      </c>
      <c r="C93" s="2" t="str">
        <f>IF(ISERROR(VLOOKUP(A93,consulta!$B$1:$I$7227,2,FALSE)),"",VLOOKUP(A93,consulta!$B$1:$I$7227,2,FALSE))</f>
        <v/>
      </c>
      <c r="D93" s="7" t="str">
        <f>IF(ISERROR(VLOOKUP(A93,consulta!$B$1:$I$7227,3,FALSE)),"",VLOOKUP(A93,consulta!$B$1:$I$7227,3,FALSE))</f>
        <v/>
      </c>
      <c r="E93" s="7" t="str">
        <f>IF(ISERROR(VLOOKUP(A93,consulta!$B$1:$I$7227,4,FALSE)),"",VLOOKUP(A93,consulta!$B$1:$I$7227,4,FALSE))</f>
        <v/>
      </c>
      <c r="F93" s="2" t="str">
        <f>IF(ISERROR(VLOOKUP(A93,consulta!$B$1:$I$7227,5,FALSE)),"",VLOOKUP(A93,consulta!$B$1:$I$7227,5,FALSE))</f>
        <v/>
      </c>
      <c r="G93" s="3" t="str">
        <f>IF(ISERROR(VLOOKUP(A93,consulta!$B$1:$I$7227,6,FALSE)),"",VLOOKUP(A93,consulta!$B$1:$I$7227,6,FALSE))</f>
        <v/>
      </c>
      <c r="H93" s="3" t="str">
        <f>IF(ISERROR(VLOOKUP(A93,consulta!$B$1:$I$7227,7,FALSE)),"",VLOOKUP(A93,consulta!$B$1:$I$7227,7,FALSE))</f>
        <v/>
      </c>
      <c r="I93" s="2" t="str">
        <f>IF(ISERROR(VLOOKUP(A93,consulta!$B$1:$I$7227,8,FALSE)),"",VLOOKUP(A93,consulta!$B$1:$I$7227,8,FALSE))</f>
        <v/>
      </c>
    </row>
    <row r="94" spans="1:9" x14ac:dyDescent="0.25">
      <c r="A94" t="str">
        <f t="shared" si="1"/>
        <v>-89</v>
      </c>
      <c r="B94" s="4">
        <v>89</v>
      </c>
      <c r="C94" s="2" t="str">
        <f>IF(ISERROR(VLOOKUP(A94,consulta!$B$1:$I$7227,2,FALSE)),"",VLOOKUP(A94,consulta!$B$1:$I$7227,2,FALSE))</f>
        <v/>
      </c>
      <c r="D94" s="7" t="str">
        <f>IF(ISERROR(VLOOKUP(A94,consulta!$B$1:$I$7227,3,FALSE)),"",VLOOKUP(A94,consulta!$B$1:$I$7227,3,FALSE))</f>
        <v/>
      </c>
      <c r="E94" s="7" t="str">
        <f>IF(ISERROR(VLOOKUP(A94,consulta!$B$1:$I$7227,4,FALSE)),"",VLOOKUP(A94,consulta!$B$1:$I$7227,4,FALSE))</f>
        <v/>
      </c>
      <c r="F94" s="2" t="str">
        <f>IF(ISERROR(VLOOKUP(A94,consulta!$B$1:$I$7227,5,FALSE)),"",VLOOKUP(A94,consulta!$B$1:$I$7227,5,FALSE))</f>
        <v/>
      </c>
      <c r="G94" s="3" t="str">
        <f>IF(ISERROR(VLOOKUP(A94,consulta!$B$1:$I$7227,6,FALSE)),"",VLOOKUP(A94,consulta!$B$1:$I$7227,6,FALSE))</f>
        <v/>
      </c>
      <c r="H94" s="3" t="str">
        <f>IF(ISERROR(VLOOKUP(A94,consulta!$B$1:$I$7227,7,FALSE)),"",VLOOKUP(A94,consulta!$B$1:$I$7227,7,FALSE))</f>
        <v/>
      </c>
      <c r="I94" s="2" t="str">
        <f>IF(ISERROR(VLOOKUP(A94,consulta!$B$1:$I$7227,8,FALSE)),"",VLOOKUP(A94,consulta!$B$1:$I$7227,8,FALSE))</f>
        <v/>
      </c>
    </row>
    <row r="95" spans="1:9" x14ac:dyDescent="0.25">
      <c r="A95" t="str">
        <f t="shared" si="1"/>
        <v>-90</v>
      </c>
      <c r="B95" s="4">
        <v>90</v>
      </c>
      <c r="C95" s="2" t="str">
        <f>IF(ISERROR(VLOOKUP(A95,consulta!$B$1:$I$7227,2,FALSE)),"",VLOOKUP(A95,consulta!$B$1:$I$7227,2,FALSE))</f>
        <v/>
      </c>
      <c r="D95" s="7" t="str">
        <f>IF(ISERROR(VLOOKUP(A95,consulta!$B$1:$I$7227,3,FALSE)),"",VLOOKUP(A95,consulta!$B$1:$I$7227,3,FALSE))</f>
        <v/>
      </c>
      <c r="E95" s="7" t="str">
        <f>IF(ISERROR(VLOOKUP(A95,consulta!$B$1:$I$7227,4,FALSE)),"",VLOOKUP(A95,consulta!$B$1:$I$7227,4,FALSE))</f>
        <v/>
      </c>
      <c r="F95" s="2" t="str">
        <f>IF(ISERROR(VLOOKUP(A95,consulta!$B$1:$I$7227,5,FALSE)),"",VLOOKUP(A95,consulta!$B$1:$I$7227,5,FALSE))</f>
        <v/>
      </c>
      <c r="G95" s="3" t="str">
        <f>IF(ISERROR(VLOOKUP(A95,consulta!$B$1:$I$7227,6,FALSE)),"",VLOOKUP(A95,consulta!$B$1:$I$7227,6,FALSE))</f>
        <v/>
      </c>
      <c r="H95" s="3" t="str">
        <f>IF(ISERROR(VLOOKUP(A95,consulta!$B$1:$I$7227,7,FALSE)),"",VLOOKUP(A95,consulta!$B$1:$I$7227,7,FALSE))</f>
        <v/>
      </c>
      <c r="I95" s="2" t="str">
        <f>IF(ISERROR(VLOOKUP(A95,consulta!$B$1:$I$7227,8,FALSE)),"",VLOOKUP(A95,consulta!$B$1:$I$7227,8,FALSE))</f>
        <v/>
      </c>
    </row>
    <row r="96" spans="1:9" x14ac:dyDescent="0.25">
      <c r="A96" t="str">
        <f t="shared" si="1"/>
        <v>-91</v>
      </c>
      <c r="B96" s="4">
        <v>91</v>
      </c>
      <c r="C96" s="2" t="str">
        <f>IF(ISERROR(VLOOKUP(A96,consulta!$B$1:$I$7227,2,FALSE)),"",VLOOKUP(A96,consulta!$B$1:$I$7227,2,FALSE))</f>
        <v/>
      </c>
      <c r="D96" s="7" t="str">
        <f>IF(ISERROR(VLOOKUP(A96,consulta!$B$1:$I$7227,3,FALSE)),"",VLOOKUP(A96,consulta!$B$1:$I$7227,3,FALSE))</f>
        <v/>
      </c>
      <c r="E96" s="7" t="str">
        <f>IF(ISERROR(VLOOKUP(A96,consulta!$B$1:$I$7227,4,FALSE)),"",VLOOKUP(A96,consulta!$B$1:$I$7227,4,FALSE))</f>
        <v/>
      </c>
      <c r="F96" s="2" t="str">
        <f>IF(ISERROR(VLOOKUP(A96,consulta!$B$1:$I$7227,5,FALSE)),"",VLOOKUP(A96,consulta!$B$1:$I$7227,5,FALSE))</f>
        <v/>
      </c>
      <c r="G96" s="3" t="str">
        <f>IF(ISERROR(VLOOKUP(A96,consulta!$B$1:$I$7227,6,FALSE)),"",VLOOKUP(A96,consulta!$B$1:$I$7227,6,FALSE))</f>
        <v/>
      </c>
      <c r="H96" s="3" t="str">
        <f>IF(ISERROR(VLOOKUP(A96,consulta!$B$1:$I$7227,7,FALSE)),"",VLOOKUP(A96,consulta!$B$1:$I$7227,7,FALSE))</f>
        <v/>
      </c>
      <c r="I96" s="2" t="str">
        <f>IF(ISERROR(VLOOKUP(A96,consulta!$B$1:$I$7227,8,FALSE)),"",VLOOKUP(A96,consulta!$B$1:$I$7227,8,FALSE))</f>
        <v/>
      </c>
    </row>
    <row r="97" spans="1:9" x14ac:dyDescent="0.25">
      <c r="A97" t="str">
        <f t="shared" si="1"/>
        <v>-92</v>
      </c>
      <c r="B97" s="4">
        <v>92</v>
      </c>
      <c r="C97" s="2" t="str">
        <f>IF(ISERROR(VLOOKUP(A97,consulta!$B$1:$I$7227,2,FALSE)),"",VLOOKUP(A97,consulta!$B$1:$I$7227,2,FALSE))</f>
        <v/>
      </c>
      <c r="D97" s="7" t="str">
        <f>IF(ISERROR(VLOOKUP(A97,consulta!$B$1:$I$7227,3,FALSE)),"",VLOOKUP(A97,consulta!$B$1:$I$7227,3,FALSE))</f>
        <v/>
      </c>
      <c r="E97" s="7" t="str">
        <f>IF(ISERROR(VLOOKUP(A97,consulta!$B$1:$I$7227,4,FALSE)),"",VLOOKUP(A97,consulta!$B$1:$I$7227,4,FALSE))</f>
        <v/>
      </c>
      <c r="F97" s="2" t="str">
        <f>IF(ISERROR(VLOOKUP(A97,consulta!$B$1:$I$7227,5,FALSE)),"",VLOOKUP(A97,consulta!$B$1:$I$7227,5,FALSE))</f>
        <v/>
      </c>
      <c r="G97" s="3" t="str">
        <f>IF(ISERROR(VLOOKUP(A97,consulta!$B$1:$I$7227,6,FALSE)),"",VLOOKUP(A97,consulta!$B$1:$I$7227,6,FALSE))</f>
        <v/>
      </c>
      <c r="H97" s="3" t="str">
        <f>IF(ISERROR(VLOOKUP(A97,consulta!$B$1:$I$7227,7,FALSE)),"",VLOOKUP(A97,consulta!$B$1:$I$7227,7,FALSE))</f>
        <v/>
      </c>
      <c r="I97" s="2" t="str">
        <f>IF(ISERROR(VLOOKUP(A97,consulta!$B$1:$I$7227,8,FALSE)),"",VLOOKUP(A97,consulta!$B$1:$I$7227,8,FALSE))</f>
        <v/>
      </c>
    </row>
    <row r="98" spans="1:9" x14ac:dyDescent="0.25">
      <c r="A98" t="str">
        <f t="shared" si="1"/>
        <v>-93</v>
      </c>
      <c r="B98" s="4">
        <v>93</v>
      </c>
      <c r="C98" s="2" t="str">
        <f>IF(ISERROR(VLOOKUP(A98,consulta!$B$1:$I$7227,2,FALSE)),"",VLOOKUP(A98,consulta!$B$1:$I$7227,2,FALSE))</f>
        <v/>
      </c>
      <c r="D98" s="7" t="str">
        <f>IF(ISERROR(VLOOKUP(A98,consulta!$B$1:$I$7227,3,FALSE)),"",VLOOKUP(A98,consulta!$B$1:$I$7227,3,FALSE))</f>
        <v/>
      </c>
      <c r="E98" s="7" t="str">
        <f>IF(ISERROR(VLOOKUP(A98,consulta!$B$1:$I$7227,4,FALSE)),"",VLOOKUP(A98,consulta!$B$1:$I$7227,4,FALSE))</f>
        <v/>
      </c>
      <c r="F98" s="2" t="str">
        <f>IF(ISERROR(VLOOKUP(A98,consulta!$B$1:$I$7227,5,FALSE)),"",VLOOKUP(A98,consulta!$B$1:$I$7227,5,FALSE))</f>
        <v/>
      </c>
      <c r="G98" s="3" t="str">
        <f>IF(ISERROR(VLOOKUP(A98,consulta!$B$1:$I$7227,6,FALSE)),"",VLOOKUP(A98,consulta!$B$1:$I$7227,6,FALSE))</f>
        <v/>
      </c>
      <c r="H98" s="3" t="str">
        <f>IF(ISERROR(VLOOKUP(A98,consulta!$B$1:$I$7227,7,FALSE)),"",VLOOKUP(A98,consulta!$B$1:$I$7227,7,FALSE))</f>
        <v/>
      </c>
      <c r="I98" s="2" t="str">
        <f>IF(ISERROR(VLOOKUP(A98,consulta!$B$1:$I$7227,8,FALSE)),"",VLOOKUP(A98,consulta!$B$1:$I$7227,8,FALSE))</f>
        <v/>
      </c>
    </row>
    <row r="99" spans="1:9" x14ac:dyDescent="0.25">
      <c r="A99" t="str">
        <f t="shared" si="1"/>
        <v>-94</v>
      </c>
      <c r="B99" s="4">
        <v>94</v>
      </c>
      <c r="C99" s="2" t="str">
        <f>IF(ISERROR(VLOOKUP(A99,consulta!$B$1:$I$7227,2,FALSE)),"",VLOOKUP(A99,consulta!$B$1:$I$7227,2,FALSE))</f>
        <v/>
      </c>
      <c r="D99" s="7" t="str">
        <f>IF(ISERROR(VLOOKUP(A99,consulta!$B$1:$I$7227,3,FALSE)),"",VLOOKUP(A99,consulta!$B$1:$I$7227,3,FALSE))</f>
        <v/>
      </c>
      <c r="E99" s="7" t="str">
        <f>IF(ISERROR(VLOOKUP(A99,consulta!$B$1:$I$7227,4,FALSE)),"",VLOOKUP(A99,consulta!$B$1:$I$7227,4,FALSE))</f>
        <v/>
      </c>
      <c r="F99" s="2" t="str">
        <f>IF(ISERROR(VLOOKUP(A99,consulta!$B$1:$I$7227,5,FALSE)),"",VLOOKUP(A99,consulta!$B$1:$I$7227,5,FALSE))</f>
        <v/>
      </c>
      <c r="G99" s="3" t="str">
        <f>IF(ISERROR(VLOOKUP(A99,consulta!$B$1:$I$7227,6,FALSE)),"",VLOOKUP(A99,consulta!$B$1:$I$7227,6,FALSE))</f>
        <v/>
      </c>
      <c r="H99" s="3" t="str">
        <f>IF(ISERROR(VLOOKUP(A99,consulta!$B$1:$I$7227,7,FALSE)),"",VLOOKUP(A99,consulta!$B$1:$I$7227,7,FALSE))</f>
        <v/>
      </c>
      <c r="I99" s="2" t="str">
        <f>IF(ISERROR(VLOOKUP(A99,consulta!$B$1:$I$7227,8,FALSE)),"",VLOOKUP(A99,consulta!$B$1:$I$7227,8,FALSE))</f>
        <v/>
      </c>
    </row>
    <row r="100" spans="1:9" x14ac:dyDescent="0.25">
      <c r="A100" t="str">
        <f t="shared" si="1"/>
        <v>-95</v>
      </c>
      <c r="B100" s="4">
        <v>95</v>
      </c>
      <c r="C100" s="2" t="str">
        <f>IF(ISERROR(VLOOKUP(A100,consulta!$B$1:$I$7227,2,FALSE)),"",VLOOKUP(A100,consulta!$B$1:$I$7227,2,FALSE))</f>
        <v/>
      </c>
      <c r="D100" s="7" t="str">
        <f>IF(ISERROR(VLOOKUP(A100,consulta!$B$1:$I$7227,3,FALSE)),"",VLOOKUP(A100,consulta!$B$1:$I$7227,3,FALSE))</f>
        <v/>
      </c>
      <c r="E100" s="7" t="str">
        <f>IF(ISERROR(VLOOKUP(A100,consulta!$B$1:$I$7227,4,FALSE)),"",VLOOKUP(A100,consulta!$B$1:$I$7227,4,FALSE))</f>
        <v/>
      </c>
      <c r="F100" s="2" t="str">
        <f>IF(ISERROR(VLOOKUP(A100,consulta!$B$1:$I$7227,5,FALSE)),"",VLOOKUP(A100,consulta!$B$1:$I$7227,5,FALSE))</f>
        <v/>
      </c>
      <c r="G100" s="3" t="str">
        <f>IF(ISERROR(VLOOKUP(A100,consulta!$B$1:$I$7227,6,FALSE)),"",VLOOKUP(A100,consulta!$B$1:$I$7227,6,FALSE))</f>
        <v/>
      </c>
      <c r="H100" s="3" t="str">
        <f>IF(ISERROR(VLOOKUP(A100,consulta!$B$1:$I$7227,7,FALSE)),"",VLOOKUP(A100,consulta!$B$1:$I$7227,7,FALSE))</f>
        <v/>
      </c>
      <c r="I100" s="2" t="str">
        <f>IF(ISERROR(VLOOKUP(A100,consulta!$B$1:$I$7227,8,FALSE)),"",VLOOKUP(A100,consulta!$B$1:$I$7227,8,FALSE))</f>
        <v/>
      </c>
    </row>
    <row r="101" spans="1:9" x14ac:dyDescent="0.25">
      <c r="A101" t="str">
        <f t="shared" si="1"/>
        <v>-96</v>
      </c>
      <c r="B101" s="4">
        <v>96</v>
      </c>
      <c r="C101" s="2" t="str">
        <f>IF(ISERROR(VLOOKUP(A101,consulta!$B$1:$I$7227,2,FALSE)),"",VLOOKUP(A101,consulta!$B$1:$I$7227,2,FALSE))</f>
        <v/>
      </c>
      <c r="D101" s="7" t="str">
        <f>IF(ISERROR(VLOOKUP(A101,consulta!$B$1:$I$7227,3,FALSE)),"",VLOOKUP(A101,consulta!$B$1:$I$7227,3,FALSE))</f>
        <v/>
      </c>
      <c r="E101" s="7" t="str">
        <f>IF(ISERROR(VLOOKUP(A101,consulta!$B$1:$I$7227,4,FALSE)),"",VLOOKUP(A101,consulta!$B$1:$I$7227,4,FALSE))</f>
        <v/>
      </c>
      <c r="F101" s="2" t="str">
        <f>IF(ISERROR(VLOOKUP(A101,consulta!$B$1:$I$7227,5,FALSE)),"",VLOOKUP(A101,consulta!$B$1:$I$7227,5,FALSE))</f>
        <v/>
      </c>
      <c r="G101" s="3" t="str">
        <f>IF(ISERROR(VLOOKUP(A101,consulta!$B$1:$I$7227,6,FALSE)),"",VLOOKUP(A101,consulta!$B$1:$I$7227,6,FALSE))</f>
        <v/>
      </c>
      <c r="H101" s="3" t="str">
        <f>IF(ISERROR(VLOOKUP(A101,consulta!$B$1:$I$7227,7,FALSE)),"",VLOOKUP(A101,consulta!$B$1:$I$7227,7,FALSE))</f>
        <v/>
      </c>
      <c r="I101" s="2" t="str">
        <f>IF(ISERROR(VLOOKUP(A101,consulta!$B$1:$I$7227,8,FALSE)),"",VLOOKUP(A101,consulta!$B$1:$I$7227,8,FALSE))</f>
        <v/>
      </c>
    </row>
    <row r="102" spans="1:9" x14ac:dyDescent="0.25">
      <c r="A102" t="str">
        <f t="shared" si="1"/>
        <v>-97</v>
      </c>
      <c r="B102" s="4">
        <v>97</v>
      </c>
      <c r="C102" s="2" t="str">
        <f>IF(ISERROR(VLOOKUP(A102,consulta!$B$1:$I$7227,2,FALSE)),"",VLOOKUP(A102,consulta!$B$1:$I$7227,2,FALSE))</f>
        <v/>
      </c>
      <c r="D102" s="7" t="str">
        <f>IF(ISERROR(VLOOKUP(A102,consulta!$B$1:$I$7227,3,FALSE)),"",VLOOKUP(A102,consulta!$B$1:$I$7227,3,FALSE))</f>
        <v/>
      </c>
      <c r="E102" s="7" t="str">
        <f>IF(ISERROR(VLOOKUP(A102,consulta!$B$1:$I$7227,4,FALSE)),"",VLOOKUP(A102,consulta!$B$1:$I$7227,4,FALSE))</f>
        <v/>
      </c>
      <c r="F102" s="2" t="str">
        <f>IF(ISERROR(VLOOKUP(A102,consulta!$B$1:$I$7227,5,FALSE)),"",VLOOKUP(A102,consulta!$B$1:$I$7227,5,FALSE))</f>
        <v/>
      </c>
      <c r="G102" s="3" t="str">
        <f>IF(ISERROR(VLOOKUP(A102,consulta!$B$1:$I$7227,6,FALSE)),"",VLOOKUP(A102,consulta!$B$1:$I$7227,6,FALSE))</f>
        <v/>
      </c>
      <c r="H102" s="3" t="str">
        <f>IF(ISERROR(VLOOKUP(A102,consulta!$B$1:$I$7227,7,FALSE)),"",VLOOKUP(A102,consulta!$B$1:$I$7227,7,FALSE))</f>
        <v/>
      </c>
      <c r="I102" s="2" t="str">
        <f>IF(ISERROR(VLOOKUP(A102,consulta!$B$1:$I$7227,8,FALSE)),"",VLOOKUP(A102,consulta!$B$1:$I$7227,8,FALSE))</f>
        <v/>
      </c>
    </row>
    <row r="103" spans="1:9" x14ac:dyDescent="0.25">
      <c r="A103" t="str">
        <f t="shared" si="1"/>
        <v>-98</v>
      </c>
      <c r="B103" s="4">
        <v>98</v>
      </c>
      <c r="C103" s="2" t="str">
        <f>IF(ISERROR(VLOOKUP(A103,consulta!$B$1:$I$7227,2,FALSE)),"",VLOOKUP(A103,consulta!$B$1:$I$7227,2,FALSE))</f>
        <v/>
      </c>
      <c r="D103" s="7" t="str">
        <f>IF(ISERROR(VLOOKUP(A103,consulta!$B$1:$I$7227,3,FALSE)),"",VLOOKUP(A103,consulta!$B$1:$I$7227,3,FALSE))</f>
        <v/>
      </c>
      <c r="E103" s="7" t="str">
        <f>IF(ISERROR(VLOOKUP(A103,consulta!$B$1:$I$7227,4,FALSE)),"",VLOOKUP(A103,consulta!$B$1:$I$7227,4,FALSE))</f>
        <v/>
      </c>
      <c r="F103" s="2" t="str">
        <f>IF(ISERROR(VLOOKUP(A103,consulta!$B$1:$I$7227,5,FALSE)),"",VLOOKUP(A103,consulta!$B$1:$I$7227,5,FALSE))</f>
        <v/>
      </c>
      <c r="G103" s="3" t="str">
        <f>IF(ISERROR(VLOOKUP(A103,consulta!$B$1:$I$7227,6,FALSE)),"",VLOOKUP(A103,consulta!$B$1:$I$7227,6,FALSE))</f>
        <v/>
      </c>
      <c r="H103" s="3" t="str">
        <f>IF(ISERROR(VLOOKUP(A103,consulta!$B$1:$I$7227,7,FALSE)),"",VLOOKUP(A103,consulta!$B$1:$I$7227,7,FALSE))</f>
        <v/>
      </c>
      <c r="I103" s="2" t="str">
        <f>IF(ISERROR(VLOOKUP(A103,consulta!$B$1:$I$7227,8,FALSE)),"",VLOOKUP(A103,consulta!$B$1:$I$7227,8,FALSE))</f>
        <v/>
      </c>
    </row>
    <row r="104" spans="1:9" x14ac:dyDescent="0.25">
      <c r="A104" t="str">
        <f t="shared" si="1"/>
        <v>-99</v>
      </c>
      <c r="B104" s="4">
        <v>99</v>
      </c>
      <c r="C104" s="2" t="str">
        <f>IF(ISERROR(VLOOKUP(A104,consulta!$B$1:$I$7227,2,FALSE)),"",VLOOKUP(A104,consulta!$B$1:$I$7227,2,FALSE))</f>
        <v/>
      </c>
      <c r="D104" s="7" t="str">
        <f>IF(ISERROR(VLOOKUP(A104,consulta!$B$1:$I$7227,3,FALSE)),"",VLOOKUP(A104,consulta!$B$1:$I$7227,3,FALSE))</f>
        <v/>
      </c>
      <c r="E104" s="7" t="str">
        <f>IF(ISERROR(VLOOKUP(A104,consulta!$B$1:$I$7227,4,FALSE)),"",VLOOKUP(A104,consulta!$B$1:$I$7227,4,FALSE))</f>
        <v/>
      </c>
      <c r="F104" s="2" t="str">
        <f>IF(ISERROR(VLOOKUP(A104,consulta!$B$1:$I$7227,5,FALSE)),"",VLOOKUP(A104,consulta!$B$1:$I$7227,5,FALSE))</f>
        <v/>
      </c>
      <c r="G104" s="3" t="str">
        <f>IF(ISERROR(VLOOKUP(A104,consulta!$B$1:$I$7227,6,FALSE)),"",VLOOKUP(A104,consulta!$B$1:$I$7227,6,FALSE))</f>
        <v/>
      </c>
      <c r="H104" s="3" t="str">
        <f>IF(ISERROR(VLOOKUP(A104,consulta!$B$1:$I$7227,7,FALSE)),"",VLOOKUP(A104,consulta!$B$1:$I$7227,7,FALSE))</f>
        <v/>
      </c>
      <c r="I104" s="2" t="str">
        <f>IF(ISERROR(VLOOKUP(A104,consulta!$B$1:$I$7227,8,FALSE)),"",VLOOKUP(A104,consulta!$B$1:$I$7227,8,FALSE))</f>
        <v/>
      </c>
    </row>
    <row r="105" spans="1:9" x14ac:dyDescent="0.25">
      <c r="A105" t="str">
        <f t="shared" si="1"/>
        <v>-100</v>
      </c>
      <c r="B105" s="4">
        <v>100</v>
      </c>
      <c r="C105" s="2" t="str">
        <f>IF(ISERROR(VLOOKUP(A105,consulta!$B$1:$I$7227,2,FALSE)),"",VLOOKUP(A105,consulta!$B$1:$I$7227,2,FALSE))</f>
        <v/>
      </c>
      <c r="D105" s="7" t="str">
        <f>IF(ISERROR(VLOOKUP(A105,consulta!$B$1:$I$7227,3,FALSE)),"",VLOOKUP(A105,consulta!$B$1:$I$7227,3,FALSE))</f>
        <v/>
      </c>
      <c r="E105" s="7" t="str">
        <f>IF(ISERROR(VLOOKUP(A105,consulta!$B$1:$I$7227,4,FALSE)),"",VLOOKUP(A105,consulta!$B$1:$I$7227,4,FALSE))</f>
        <v/>
      </c>
      <c r="F105" s="2" t="str">
        <f>IF(ISERROR(VLOOKUP(A105,consulta!$B$1:$I$7227,5,FALSE)),"",VLOOKUP(A105,consulta!$B$1:$I$7227,5,FALSE))</f>
        <v/>
      </c>
      <c r="G105" s="3" t="str">
        <f>IF(ISERROR(VLOOKUP(A105,consulta!$B$1:$I$7227,6,FALSE)),"",VLOOKUP(A105,consulta!$B$1:$I$7227,6,FALSE))</f>
        <v/>
      </c>
      <c r="H105" s="3" t="str">
        <f>IF(ISERROR(VLOOKUP(A105,consulta!$B$1:$I$7227,7,FALSE)),"",VLOOKUP(A105,consulta!$B$1:$I$7227,7,FALSE))</f>
        <v/>
      </c>
      <c r="I105" s="2" t="str">
        <f>IF(ISERROR(VLOOKUP(A105,consulta!$B$1:$I$7227,8,FALSE)),"",VLOOKUP(A105,consulta!$B$1:$I$7227,8,FALSE))</f>
        <v/>
      </c>
    </row>
    <row r="106" spans="1:9" x14ac:dyDescent="0.25">
      <c r="A106" t="str">
        <f t="shared" si="1"/>
        <v>-101</v>
      </c>
      <c r="B106" s="4">
        <v>101</v>
      </c>
      <c r="C106" s="2" t="str">
        <f>IF(ISERROR(VLOOKUP(A106,consulta!$B$1:$I$7227,2,FALSE)),"",VLOOKUP(A106,consulta!$B$1:$I$7227,2,FALSE))</f>
        <v/>
      </c>
      <c r="D106" s="7" t="str">
        <f>IF(ISERROR(VLOOKUP(A106,consulta!$B$1:$I$7227,3,FALSE)),"",VLOOKUP(A106,consulta!$B$1:$I$7227,3,FALSE))</f>
        <v/>
      </c>
      <c r="E106" s="7" t="str">
        <f>IF(ISERROR(VLOOKUP(A106,consulta!$B$1:$I$7227,4,FALSE)),"",VLOOKUP(A106,consulta!$B$1:$I$7227,4,FALSE))</f>
        <v/>
      </c>
      <c r="F106" s="2" t="str">
        <f>IF(ISERROR(VLOOKUP(A106,consulta!$B$1:$I$7227,5,FALSE)),"",VLOOKUP(A106,consulta!$B$1:$I$7227,5,FALSE))</f>
        <v/>
      </c>
      <c r="G106" s="3" t="str">
        <f>IF(ISERROR(VLOOKUP(A106,consulta!$B$1:$I$7227,6,FALSE)),"",VLOOKUP(A106,consulta!$B$1:$I$7227,6,FALSE))</f>
        <v/>
      </c>
      <c r="H106" s="3" t="str">
        <f>IF(ISERROR(VLOOKUP(A106,consulta!$B$1:$I$7227,7,FALSE)),"",VLOOKUP(A106,consulta!$B$1:$I$7227,7,FALSE))</f>
        <v/>
      </c>
      <c r="I106" s="2" t="str">
        <f>IF(ISERROR(VLOOKUP(A106,consulta!$B$1:$I$7227,8,FALSE)),"",VLOOKUP(A106,consulta!$B$1:$I$7227,8,FALSE))</f>
        <v/>
      </c>
    </row>
    <row r="107" spans="1:9" x14ac:dyDescent="0.25">
      <c r="A107" t="str">
        <f t="shared" si="1"/>
        <v>-102</v>
      </c>
      <c r="B107" s="4">
        <v>102</v>
      </c>
      <c r="C107" s="2" t="str">
        <f>IF(ISERROR(VLOOKUP(A107,consulta!$B$1:$I$7227,2,FALSE)),"",VLOOKUP(A107,consulta!$B$1:$I$7227,2,FALSE))</f>
        <v/>
      </c>
      <c r="D107" s="7" t="str">
        <f>IF(ISERROR(VLOOKUP(A107,consulta!$B$1:$I$7227,3,FALSE)),"",VLOOKUP(A107,consulta!$B$1:$I$7227,3,FALSE))</f>
        <v/>
      </c>
      <c r="E107" s="7" t="str">
        <f>IF(ISERROR(VLOOKUP(A107,consulta!$B$1:$I$7227,4,FALSE)),"",VLOOKUP(A107,consulta!$B$1:$I$7227,4,FALSE))</f>
        <v/>
      </c>
      <c r="F107" s="2" t="str">
        <f>IF(ISERROR(VLOOKUP(A107,consulta!$B$1:$I$7227,5,FALSE)),"",VLOOKUP(A107,consulta!$B$1:$I$7227,5,FALSE))</f>
        <v/>
      </c>
      <c r="G107" s="3" t="str">
        <f>IF(ISERROR(VLOOKUP(A107,consulta!$B$1:$I$7227,6,FALSE)),"",VLOOKUP(A107,consulta!$B$1:$I$7227,6,FALSE))</f>
        <v/>
      </c>
      <c r="H107" s="3" t="str">
        <f>IF(ISERROR(VLOOKUP(A107,consulta!$B$1:$I$7227,7,FALSE)),"",VLOOKUP(A107,consulta!$B$1:$I$7227,7,FALSE))</f>
        <v/>
      </c>
      <c r="I107" s="2" t="str">
        <f>IF(ISERROR(VLOOKUP(A107,consulta!$B$1:$I$7227,8,FALSE)),"",VLOOKUP(A107,consulta!$B$1:$I$7227,8,FALSE))</f>
        <v/>
      </c>
    </row>
    <row r="108" spans="1:9" x14ac:dyDescent="0.25">
      <c r="A108" t="str">
        <f t="shared" si="1"/>
        <v>-103</v>
      </c>
      <c r="B108" s="4">
        <v>103</v>
      </c>
      <c r="C108" s="2" t="str">
        <f>IF(ISERROR(VLOOKUP(A108,consulta!$B$1:$I$7227,2,FALSE)),"",VLOOKUP(A108,consulta!$B$1:$I$7227,2,FALSE))</f>
        <v/>
      </c>
      <c r="D108" s="7" t="str">
        <f>IF(ISERROR(VLOOKUP(A108,consulta!$B$1:$I$7227,3,FALSE)),"",VLOOKUP(A108,consulta!$B$1:$I$7227,3,FALSE))</f>
        <v/>
      </c>
      <c r="E108" s="7" t="str">
        <f>IF(ISERROR(VLOOKUP(A108,consulta!$B$1:$I$7227,4,FALSE)),"",VLOOKUP(A108,consulta!$B$1:$I$7227,4,FALSE))</f>
        <v/>
      </c>
      <c r="F108" s="2" t="str">
        <f>IF(ISERROR(VLOOKUP(A108,consulta!$B$1:$I$7227,5,FALSE)),"",VLOOKUP(A108,consulta!$B$1:$I$7227,5,FALSE))</f>
        <v/>
      </c>
      <c r="G108" s="3" t="str">
        <f>IF(ISERROR(VLOOKUP(A108,consulta!$B$1:$I$7227,6,FALSE)),"",VLOOKUP(A108,consulta!$B$1:$I$7227,6,FALSE))</f>
        <v/>
      </c>
      <c r="H108" s="3" t="str">
        <f>IF(ISERROR(VLOOKUP(A108,consulta!$B$1:$I$7227,7,FALSE)),"",VLOOKUP(A108,consulta!$B$1:$I$7227,7,FALSE))</f>
        <v/>
      </c>
      <c r="I108" s="2" t="str">
        <f>IF(ISERROR(VLOOKUP(A108,consulta!$B$1:$I$7227,8,FALSE)),"",VLOOKUP(A108,consulta!$B$1:$I$7227,8,FALSE))</f>
        <v/>
      </c>
    </row>
    <row r="109" spans="1:9" x14ac:dyDescent="0.25">
      <c r="A109" t="str">
        <f t="shared" si="1"/>
        <v>-104</v>
      </c>
      <c r="B109" s="4">
        <v>104</v>
      </c>
      <c r="C109" s="2" t="str">
        <f>IF(ISERROR(VLOOKUP(A109,consulta!$B$1:$I$7227,2,FALSE)),"",VLOOKUP(A109,consulta!$B$1:$I$7227,2,FALSE))</f>
        <v/>
      </c>
      <c r="D109" s="7" t="str">
        <f>IF(ISERROR(VLOOKUP(A109,consulta!$B$1:$I$7227,3,FALSE)),"",VLOOKUP(A109,consulta!$B$1:$I$7227,3,FALSE))</f>
        <v/>
      </c>
      <c r="E109" s="7" t="str">
        <f>IF(ISERROR(VLOOKUP(A109,consulta!$B$1:$I$7227,4,FALSE)),"",VLOOKUP(A109,consulta!$B$1:$I$7227,4,FALSE))</f>
        <v/>
      </c>
      <c r="F109" s="2" t="str">
        <f>IF(ISERROR(VLOOKUP(A109,consulta!$B$1:$I$7227,5,FALSE)),"",VLOOKUP(A109,consulta!$B$1:$I$7227,5,FALSE))</f>
        <v/>
      </c>
      <c r="G109" s="3" t="str">
        <f>IF(ISERROR(VLOOKUP(A109,consulta!$B$1:$I$7227,6,FALSE)),"",VLOOKUP(A109,consulta!$B$1:$I$7227,6,FALSE))</f>
        <v/>
      </c>
      <c r="H109" s="3" t="str">
        <f>IF(ISERROR(VLOOKUP(A109,consulta!$B$1:$I$7227,7,FALSE)),"",VLOOKUP(A109,consulta!$B$1:$I$7227,7,FALSE))</f>
        <v/>
      </c>
      <c r="I109" s="2" t="str">
        <f>IF(ISERROR(VLOOKUP(A109,consulta!$B$1:$I$7227,8,FALSE)),"",VLOOKUP(A109,consulta!$B$1:$I$7227,8,FALSE))</f>
        <v/>
      </c>
    </row>
    <row r="110" spans="1:9" x14ac:dyDescent="0.25">
      <c r="A110" t="str">
        <f t="shared" si="1"/>
        <v>-105</v>
      </c>
      <c r="B110" s="4">
        <v>105</v>
      </c>
      <c r="C110" s="2" t="str">
        <f>IF(ISERROR(VLOOKUP(A110,consulta!$B$1:$I$7227,2,FALSE)),"",VLOOKUP(A110,consulta!$B$1:$I$7227,2,FALSE))</f>
        <v/>
      </c>
      <c r="D110" s="7" t="str">
        <f>IF(ISERROR(VLOOKUP(A110,consulta!$B$1:$I$7227,3,FALSE)),"",VLOOKUP(A110,consulta!$B$1:$I$7227,3,FALSE))</f>
        <v/>
      </c>
      <c r="E110" s="7" t="str">
        <f>IF(ISERROR(VLOOKUP(A110,consulta!$B$1:$I$7227,4,FALSE)),"",VLOOKUP(A110,consulta!$B$1:$I$7227,4,FALSE))</f>
        <v/>
      </c>
      <c r="F110" s="2" t="str">
        <f>IF(ISERROR(VLOOKUP(A110,consulta!$B$1:$I$7227,5,FALSE)),"",VLOOKUP(A110,consulta!$B$1:$I$7227,5,FALSE))</f>
        <v/>
      </c>
      <c r="G110" s="3" t="str">
        <f>IF(ISERROR(VLOOKUP(A110,consulta!$B$1:$I$7227,6,FALSE)),"",VLOOKUP(A110,consulta!$B$1:$I$7227,6,FALSE))</f>
        <v/>
      </c>
      <c r="H110" s="3" t="str">
        <f>IF(ISERROR(VLOOKUP(A110,consulta!$B$1:$I$7227,7,FALSE)),"",VLOOKUP(A110,consulta!$B$1:$I$7227,7,FALSE))</f>
        <v/>
      </c>
      <c r="I110" s="2" t="str">
        <f>IF(ISERROR(VLOOKUP(A110,consulta!$B$1:$I$7227,8,FALSE)),"",VLOOKUP(A110,consulta!$B$1:$I$7227,8,FALSE))</f>
        <v/>
      </c>
    </row>
    <row r="111" spans="1:9" x14ac:dyDescent="0.25">
      <c r="A111" t="str">
        <f t="shared" si="1"/>
        <v>-106</v>
      </c>
      <c r="B111" s="4">
        <v>106</v>
      </c>
      <c r="C111" s="2" t="str">
        <f>IF(ISERROR(VLOOKUP(A111,consulta!$B$1:$I$7227,2,FALSE)),"",VLOOKUP(A111,consulta!$B$1:$I$7227,2,FALSE))</f>
        <v/>
      </c>
      <c r="D111" s="7" t="str">
        <f>IF(ISERROR(VLOOKUP(A111,consulta!$B$1:$I$7227,3,FALSE)),"",VLOOKUP(A111,consulta!$B$1:$I$7227,3,FALSE))</f>
        <v/>
      </c>
      <c r="E111" s="7" t="str">
        <f>IF(ISERROR(VLOOKUP(A111,consulta!$B$1:$I$7227,4,FALSE)),"",VLOOKUP(A111,consulta!$B$1:$I$7227,4,FALSE))</f>
        <v/>
      </c>
      <c r="F111" s="2" t="str">
        <f>IF(ISERROR(VLOOKUP(A111,consulta!$B$1:$I$7227,5,FALSE)),"",VLOOKUP(A111,consulta!$B$1:$I$7227,5,FALSE))</f>
        <v/>
      </c>
      <c r="G111" s="3" t="str">
        <f>IF(ISERROR(VLOOKUP(A111,consulta!$B$1:$I$7227,6,FALSE)),"",VLOOKUP(A111,consulta!$B$1:$I$7227,6,FALSE))</f>
        <v/>
      </c>
      <c r="H111" s="3" t="str">
        <f>IF(ISERROR(VLOOKUP(A111,consulta!$B$1:$I$7227,7,FALSE)),"",VLOOKUP(A111,consulta!$B$1:$I$7227,7,FALSE))</f>
        <v/>
      </c>
      <c r="I111" s="2" t="str">
        <f>IF(ISERROR(VLOOKUP(A111,consulta!$B$1:$I$7227,8,FALSE)),"",VLOOKUP(A111,consulta!$B$1:$I$7227,8,FALSE))</f>
        <v/>
      </c>
    </row>
    <row r="112" spans="1:9" x14ac:dyDescent="0.25">
      <c r="A112" t="str">
        <f t="shared" si="1"/>
        <v>-107</v>
      </c>
      <c r="B112" s="4">
        <v>107</v>
      </c>
      <c r="C112" s="2" t="str">
        <f>IF(ISERROR(VLOOKUP(A112,consulta!$B$1:$I$7227,2,FALSE)),"",VLOOKUP(A112,consulta!$B$1:$I$7227,2,FALSE))</f>
        <v/>
      </c>
      <c r="D112" s="7" t="str">
        <f>IF(ISERROR(VLOOKUP(A112,consulta!$B$1:$I$7227,3,FALSE)),"",VLOOKUP(A112,consulta!$B$1:$I$7227,3,FALSE))</f>
        <v/>
      </c>
      <c r="E112" s="7" t="str">
        <f>IF(ISERROR(VLOOKUP(A112,consulta!$B$1:$I$7227,4,FALSE)),"",VLOOKUP(A112,consulta!$B$1:$I$7227,4,FALSE))</f>
        <v/>
      </c>
      <c r="F112" s="2" t="str">
        <f>IF(ISERROR(VLOOKUP(A112,consulta!$B$1:$I$7227,5,FALSE)),"",VLOOKUP(A112,consulta!$B$1:$I$7227,5,FALSE))</f>
        <v/>
      </c>
      <c r="G112" s="3" t="str">
        <f>IF(ISERROR(VLOOKUP(A112,consulta!$B$1:$I$7227,6,FALSE)),"",VLOOKUP(A112,consulta!$B$1:$I$7227,6,FALSE))</f>
        <v/>
      </c>
      <c r="H112" s="3" t="str">
        <f>IF(ISERROR(VLOOKUP(A112,consulta!$B$1:$I$7227,7,FALSE)),"",VLOOKUP(A112,consulta!$B$1:$I$7227,7,FALSE))</f>
        <v/>
      </c>
      <c r="I112" s="2" t="str">
        <f>IF(ISERROR(VLOOKUP(A112,consulta!$B$1:$I$7227,8,FALSE)),"",VLOOKUP(A112,consulta!$B$1:$I$7227,8,FALSE))</f>
        <v/>
      </c>
    </row>
    <row r="113" spans="1:9" x14ac:dyDescent="0.25">
      <c r="A113" t="str">
        <f t="shared" si="1"/>
        <v>-108</v>
      </c>
      <c r="B113" s="4">
        <v>108</v>
      </c>
      <c r="C113" s="2" t="str">
        <f>IF(ISERROR(VLOOKUP(A113,consulta!$B$1:$I$7227,2,FALSE)),"",VLOOKUP(A113,consulta!$B$1:$I$7227,2,FALSE))</f>
        <v/>
      </c>
      <c r="D113" s="7" t="str">
        <f>IF(ISERROR(VLOOKUP(A113,consulta!$B$1:$I$7227,3,FALSE)),"",VLOOKUP(A113,consulta!$B$1:$I$7227,3,FALSE))</f>
        <v/>
      </c>
      <c r="E113" s="7" t="str">
        <f>IF(ISERROR(VLOOKUP(A113,consulta!$B$1:$I$7227,4,FALSE)),"",VLOOKUP(A113,consulta!$B$1:$I$7227,4,FALSE))</f>
        <v/>
      </c>
      <c r="F113" s="2" t="str">
        <f>IF(ISERROR(VLOOKUP(A113,consulta!$B$1:$I$7227,5,FALSE)),"",VLOOKUP(A113,consulta!$B$1:$I$7227,5,FALSE))</f>
        <v/>
      </c>
      <c r="G113" s="3" t="str">
        <f>IF(ISERROR(VLOOKUP(A113,consulta!$B$1:$I$7227,6,FALSE)),"",VLOOKUP(A113,consulta!$B$1:$I$7227,6,FALSE))</f>
        <v/>
      </c>
      <c r="H113" s="3" t="str">
        <f>IF(ISERROR(VLOOKUP(A113,consulta!$B$1:$I$7227,7,FALSE)),"",VLOOKUP(A113,consulta!$B$1:$I$7227,7,FALSE))</f>
        <v/>
      </c>
      <c r="I113" s="2" t="str">
        <f>IF(ISERROR(VLOOKUP(A113,consulta!$B$1:$I$7227,8,FALSE)),"",VLOOKUP(A113,consulta!$B$1:$I$7227,8,FALSE))</f>
        <v/>
      </c>
    </row>
    <row r="114" spans="1:9" x14ac:dyDescent="0.25">
      <c r="A114" t="str">
        <f t="shared" si="1"/>
        <v>-109</v>
      </c>
      <c r="B114" s="4">
        <v>109</v>
      </c>
      <c r="C114" s="2" t="str">
        <f>IF(ISERROR(VLOOKUP(A114,consulta!$B$1:$I$7227,2,FALSE)),"",VLOOKUP(A114,consulta!$B$1:$I$7227,2,FALSE))</f>
        <v/>
      </c>
      <c r="D114" s="7" t="str">
        <f>IF(ISERROR(VLOOKUP(A114,consulta!$B$1:$I$7227,3,FALSE)),"",VLOOKUP(A114,consulta!$B$1:$I$7227,3,FALSE))</f>
        <v/>
      </c>
      <c r="E114" s="7" t="str">
        <f>IF(ISERROR(VLOOKUP(A114,consulta!$B$1:$I$7227,4,FALSE)),"",VLOOKUP(A114,consulta!$B$1:$I$7227,4,FALSE))</f>
        <v/>
      </c>
      <c r="F114" s="2" t="str">
        <f>IF(ISERROR(VLOOKUP(A114,consulta!$B$1:$I$7227,5,FALSE)),"",VLOOKUP(A114,consulta!$B$1:$I$7227,5,FALSE))</f>
        <v/>
      </c>
      <c r="G114" s="3" t="str">
        <f>IF(ISERROR(VLOOKUP(A114,consulta!$B$1:$I$7227,6,FALSE)),"",VLOOKUP(A114,consulta!$B$1:$I$7227,6,FALSE))</f>
        <v/>
      </c>
      <c r="H114" s="3" t="str">
        <f>IF(ISERROR(VLOOKUP(A114,consulta!$B$1:$I$7227,7,FALSE)),"",VLOOKUP(A114,consulta!$B$1:$I$7227,7,FALSE))</f>
        <v/>
      </c>
      <c r="I114" s="2" t="str">
        <f>IF(ISERROR(VLOOKUP(A114,consulta!$B$1:$I$7227,8,FALSE)),"",VLOOKUP(A114,consulta!$B$1:$I$7227,8,FALSE))</f>
        <v/>
      </c>
    </row>
    <row r="115" spans="1:9" x14ac:dyDescent="0.25">
      <c r="A115" t="str">
        <f t="shared" si="1"/>
        <v>-110</v>
      </c>
      <c r="B115" s="4">
        <v>110</v>
      </c>
      <c r="C115" s="2" t="str">
        <f>IF(ISERROR(VLOOKUP(A115,consulta!$B$1:$I$7227,2,FALSE)),"",VLOOKUP(A115,consulta!$B$1:$I$7227,2,FALSE))</f>
        <v/>
      </c>
      <c r="D115" s="7" t="str">
        <f>IF(ISERROR(VLOOKUP(A115,consulta!$B$1:$I$7227,3,FALSE)),"",VLOOKUP(A115,consulta!$B$1:$I$7227,3,FALSE))</f>
        <v/>
      </c>
      <c r="E115" s="7" t="str">
        <f>IF(ISERROR(VLOOKUP(A115,consulta!$B$1:$I$7227,4,FALSE)),"",VLOOKUP(A115,consulta!$B$1:$I$7227,4,FALSE))</f>
        <v/>
      </c>
      <c r="F115" s="2" t="str">
        <f>IF(ISERROR(VLOOKUP(A115,consulta!$B$1:$I$7227,5,FALSE)),"",VLOOKUP(A115,consulta!$B$1:$I$7227,5,FALSE))</f>
        <v/>
      </c>
      <c r="G115" s="3" t="str">
        <f>IF(ISERROR(VLOOKUP(A115,consulta!$B$1:$I$7227,6,FALSE)),"",VLOOKUP(A115,consulta!$B$1:$I$7227,6,FALSE))</f>
        <v/>
      </c>
      <c r="H115" s="3" t="str">
        <f>IF(ISERROR(VLOOKUP(A115,consulta!$B$1:$I$7227,7,FALSE)),"",VLOOKUP(A115,consulta!$B$1:$I$7227,7,FALSE))</f>
        <v/>
      </c>
      <c r="I115" s="2" t="str">
        <f>IF(ISERROR(VLOOKUP(A115,consulta!$B$1:$I$7227,8,FALSE)),"",VLOOKUP(A115,consulta!$B$1:$I$7227,8,FALSE))</f>
        <v/>
      </c>
    </row>
    <row r="116" spans="1:9" x14ac:dyDescent="0.25">
      <c r="A116" t="str">
        <f t="shared" si="1"/>
        <v>-111</v>
      </c>
      <c r="B116" s="4">
        <v>111</v>
      </c>
      <c r="C116" s="2" t="str">
        <f>IF(ISERROR(VLOOKUP(A116,consulta!$B$1:$I$7227,2,FALSE)),"",VLOOKUP(A116,consulta!$B$1:$I$7227,2,FALSE))</f>
        <v/>
      </c>
      <c r="D116" s="7" t="str">
        <f>IF(ISERROR(VLOOKUP(A116,consulta!$B$1:$I$7227,3,FALSE)),"",VLOOKUP(A116,consulta!$B$1:$I$7227,3,FALSE))</f>
        <v/>
      </c>
      <c r="E116" s="7" t="str">
        <f>IF(ISERROR(VLOOKUP(A116,consulta!$B$1:$I$7227,4,FALSE)),"",VLOOKUP(A116,consulta!$B$1:$I$7227,4,FALSE))</f>
        <v/>
      </c>
      <c r="F116" s="2" t="str">
        <f>IF(ISERROR(VLOOKUP(A116,consulta!$B$1:$I$7227,5,FALSE)),"",VLOOKUP(A116,consulta!$B$1:$I$7227,5,FALSE))</f>
        <v/>
      </c>
      <c r="G116" s="3" t="str">
        <f>IF(ISERROR(VLOOKUP(A116,consulta!$B$1:$I$7227,6,FALSE)),"",VLOOKUP(A116,consulta!$B$1:$I$7227,6,FALSE))</f>
        <v/>
      </c>
      <c r="H116" s="3" t="str">
        <f>IF(ISERROR(VLOOKUP(A116,consulta!$B$1:$I$7227,7,FALSE)),"",VLOOKUP(A116,consulta!$B$1:$I$7227,7,FALSE))</f>
        <v/>
      </c>
      <c r="I116" s="2" t="str">
        <f>IF(ISERROR(VLOOKUP(A116,consulta!$B$1:$I$7227,8,FALSE)),"",VLOOKUP(A116,consulta!$B$1:$I$7227,8,FALSE))</f>
        <v/>
      </c>
    </row>
    <row r="117" spans="1:9" x14ac:dyDescent="0.25">
      <c r="A117" t="str">
        <f t="shared" si="1"/>
        <v>-112</v>
      </c>
      <c r="B117" s="4">
        <v>112</v>
      </c>
      <c r="C117" s="2" t="str">
        <f>IF(ISERROR(VLOOKUP(A117,consulta!$B$1:$I$7227,2,FALSE)),"",VLOOKUP(A117,consulta!$B$1:$I$7227,2,FALSE))</f>
        <v/>
      </c>
      <c r="D117" s="7" t="str">
        <f>IF(ISERROR(VLOOKUP(A117,consulta!$B$1:$I$7227,3,FALSE)),"",VLOOKUP(A117,consulta!$B$1:$I$7227,3,FALSE))</f>
        <v/>
      </c>
      <c r="E117" s="7" t="str">
        <f>IF(ISERROR(VLOOKUP(A117,consulta!$B$1:$I$7227,4,FALSE)),"",VLOOKUP(A117,consulta!$B$1:$I$7227,4,FALSE))</f>
        <v/>
      </c>
      <c r="F117" s="2" t="str">
        <f>IF(ISERROR(VLOOKUP(A117,consulta!$B$1:$I$7227,5,FALSE)),"",VLOOKUP(A117,consulta!$B$1:$I$7227,5,FALSE))</f>
        <v/>
      </c>
      <c r="G117" s="3" t="str">
        <f>IF(ISERROR(VLOOKUP(A117,consulta!$B$1:$I$7227,6,FALSE)),"",VLOOKUP(A117,consulta!$B$1:$I$7227,6,FALSE))</f>
        <v/>
      </c>
      <c r="H117" s="3" t="str">
        <f>IF(ISERROR(VLOOKUP(A117,consulta!$B$1:$I$7227,7,FALSE)),"",VLOOKUP(A117,consulta!$B$1:$I$7227,7,FALSE))</f>
        <v/>
      </c>
      <c r="I117" s="2" t="str">
        <f>IF(ISERROR(VLOOKUP(A117,consulta!$B$1:$I$7227,8,FALSE)),"",VLOOKUP(A117,consulta!$B$1:$I$7227,8,FALSE))</f>
        <v/>
      </c>
    </row>
    <row r="118" spans="1:9" x14ac:dyDescent="0.25">
      <c r="A118" t="str">
        <f t="shared" si="1"/>
        <v>-113</v>
      </c>
      <c r="B118" s="4">
        <v>113</v>
      </c>
      <c r="C118" s="2" t="str">
        <f>IF(ISERROR(VLOOKUP(A118,consulta!$B$1:$I$7227,2,FALSE)),"",VLOOKUP(A118,consulta!$B$1:$I$7227,2,FALSE))</f>
        <v/>
      </c>
      <c r="D118" s="7" t="str">
        <f>IF(ISERROR(VLOOKUP(A118,consulta!$B$1:$I$7227,3,FALSE)),"",VLOOKUP(A118,consulta!$B$1:$I$7227,3,FALSE))</f>
        <v/>
      </c>
      <c r="E118" s="7" t="str">
        <f>IF(ISERROR(VLOOKUP(A118,consulta!$B$1:$I$7227,4,FALSE)),"",VLOOKUP(A118,consulta!$B$1:$I$7227,4,FALSE))</f>
        <v/>
      </c>
      <c r="F118" s="2" t="str">
        <f>IF(ISERROR(VLOOKUP(A118,consulta!$B$1:$I$7227,5,FALSE)),"",VLOOKUP(A118,consulta!$B$1:$I$7227,5,FALSE))</f>
        <v/>
      </c>
      <c r="G118" s="3" t="str">
        <f>IF(ISERROR(VLOOKUP(A118,consulta!$B$1:$I$7227,6,FALSE)),"",VLOOKUP(A118,consulta!$B$1:$I$7227,6,FALSE))</f>
        <v/>
      </c>
      <c r="H118" s="3" t="str">
        <f>IF(ISERROR(VLOOKUP(A118,consulta!$B$1:$I$7227,7,FALSE)),"",VLOOKUP(A118,consulta!$B$1:$I$7227,7,FALSE))</f>
        <v/>
      </c>
      <c r="I118" s="2" t="str">
        <f>IF(ISERROR(VLOOKUP(A118,consulta!$B$1:$I$7227,8,FALSE)),"",VLOOKUP(A118,consulta!$B$1:$I$7227,8,FALSE))</f>
        <v/>
      </c>
    </row>
    <row r="119" spans="1:9" x14ac:dyDescent="0.25">
      <c r="A119" t="str">
        <f t="shared" si="1"/>
        <v>-114</v>
      </c>
      <c r="B119" s="4">
        <v>114</v>
      </c>
      <c r="C119" s="2" t="str">
        <f>IF(ISERROR(VLOOKUP(A119,consulta!$B$1:$I$7227,2,FALSE)),"",VLOOKUP(A119,consulta!$B$1:$I$7227,2,FALSE))</f>
        <v/>
      </c>
      <c r="D119" s="7" t="str">
        <f>IF(ISERROR(VLOOKUP(A119,consulta!$B$1:$I$7227,3,FALSE)),"",VLOOKUP(A119,consulta!$B$1:$I$7227,3,FALSE))</f>
        <v/>
      </c>
      <c r="E119" s="7" t="str">
        <f>IF(ISERROR(VLOOKUP(A119,consulta!$B$1:$I$7227,4,FALSE)),"",VLOOKUP(A119,consulta!$B$1:$I$7227,4,FALSE))</f>
        <v/>
      </c>
      <c r="F119" s="2" t="str">
        <f>IF(ISERROR(VLOOKUP(A119,consulta!$B$1:$I$7227,5,FALSE)),"",VLOOKUP(A119,consulta!$B$1:$I$7227,5,FALSE))</f>
        <v/>
      </c>
      <c r="G119" s="3" t="str">
        <f>IF(ISERROR(VLOOKUP(A119,consulta!$B$1:$I$7227,6,FALSE)),"",VLOOKUP(A119,consulta!$B$1:$I$7227,6,FALSE))</f>
        <v/>
      </c>
      <c r="H119" s="3" t="str">
        <f>IF(ISERROR(VLOOKUP(A119,consulta!$B$1:$I$7227,7,FALSE)),"",VLOOKUP(A119,consulta!$B$1:$I$7227,7,FALSE))</f>
        <v/>
      </c>
      <c r="I119" s="2" t="str">
        <f>IF(ISERROR(VLOOKUP(A119,consulta!$B$1:$I$7227,8,FALSE)),"",VLOOKUP(A119,consulta!$B$1:$I$7227,8,FALSE))</f>
        <v/>
      </c>
    </row>
    <row r="120" spans="1:9" x14ac:dyDescent="0.25">
      <c r="A120" t="str">
        <f t="shared" si="1"/>
        <v>-115</v>
      </c>
      <c r="B120" s="4">
        <v>115</v>
      </c>
      <c r="C120" s="2" t="str">
        <f>IF(ISERROR(VLOOKUP(A120,consulta!$B$1:$I$7227,2,FALSE)),"",VLOOKUP(A120,consulta!$B$1:$I$7227,2,FALSE))</f>
        <v/>
      </c>
      <c r="D120" s="7" t="str">
        <f>IF(ISERROR(VLOOKUP(A120,consulta!$B$1:$I$7227,3,FALSE)),"",VLOOKUP(A120,consulta!$B$1:$I$7227,3,FALSE))</f>
        <v/>
      </c>
      <c r="E120" s="7" t="str">
        <f>IF(ISERROR(VLOOKUP(A120,consulta!$B$1:$I$7227,4,FALSE)),"",VLOOKUP(A120,consulta!$B$1:$I$7227,4,FALSE))</f>
        <v/>
      </c>
      <c r="F120" s="2" t="str">
        <f>IF(ISERROR(VLOOKUP(A120,consulta!$B$1:$I$7227,5,FALSE)),"",VLOOKUP(A120,consulta!$B$1:$I$7227,5,FALSE))</f>
        <v/>
      </c>
      <c r="G120" s="3" t="str">
        <f>IF(ISERROR(VLOOKUP(A120,consulta!$B$1:$I$7227,6,FALSE)),"",VLOOKUP(A120,consulta!$B$1:$I$7227,6,FALSE))</f>
        <v/>
      </c>
      <c r="H120" s="3" t="str">
        <f>IF(ISERROR(VLOOKUP(A120,consulta!$B$1:$I$7227,7,FALSE)),"",VLOOKUP(A120,consulta!$B$1:$I$7227,7,FALSE))</f>
        <v/>
      </c>
      <c r="I120" s="2" t="str">
        <f>IF(ISERROR(VLOOKUP(A120,consulta!$B$1:$I$7227,8,FALSE)),"",VLOOKUP(A120,consulta!$B$1:$I$7227,8,FALSE))</f>
        <v/>
      </c>
    </row>
    <row r="121" spans="1:9" x14ac:dyDescent="0.25">
      <c r="A121" t="str">
        <f t="shared" si="1"/>
        <v>-116</v>
      </c>
      <c r="B121" s="4">
        <v>116</v>
      </c>
      <c r="C121" s="2" t="str">
        <f>IF(ISERROR(VLOOKUP(A121,consulta!$B$1:$I$7227,2,FALSE)),"",VLOOKUP(A121,consulta!$B$1:$I$7227,2,FALSE))</f>
        <v/>
      </c>
      <c r="D121" s="7" t="str">
        <f>IF(ISERROR(VLOOKUP(A121,consulta!$B$1:$I$7227,3,FALSE)),"",VLOOKUP(A121,consulta!$B$1:$I$7227,3,FALSE))</f>
        <v/>
      </c>
      <c r="E121" s="7" t="str">
        <f>IF(ISERROR(VLOOKUP(A121,consulta!$B$1:$I$7227,4,FALSE)),"",VLOOKUP(A121,consulta!$B$1:$I$7227,4,FALSE))</f>
        <v/>
      </c>
      <c r="F121" s="2" t="str">
        <f>IF(ISERROR(VLOOKUP(A121,consulta!$B$1:$I$7227,5,FALSE)),"",VLOOKUP(A121,consulta!$B$1:$I$7227,5,FALSE))</f>
        <v/>
      </c>
      <c r="G121" s="3" t="str">
        <f>IF(ISERROR(VLOOKUP(A121,consulta!$B$1:$I$7227,6,FALSE)),"",VLOOKUP(A121,consulta!$B$1:$I$7227,6,FALSE))</f>
        <v/>
      </c>
      <c r="H121" s="3" t="str">
        <f>IF(ISERROR(VLOOKUP(A121,consulta!$B$1:$I$7227,7,FALSE)),"",VLOOKUP(A121,consulta!$B$1:$I$7227,7,FALSE))</f>
        <v/>
      </c>
      <c r="I121" s="2" t="str">
        <f>IF(ISERROR(VLOOKUP(A121,consulta!$B$1:$I$7227,8,FALSE)),"",VLOOKUP(A121,consulta!$B$1:$I$7227,8,FALSE))</f>
        <v/>
      </c>
    </row>
    <row r="122" spans="1:9" x14ac:dyDescent="0.25">
      <c r="A122" t="str">
        <f t="shared" si="1"/>
        <v>-117</v>
      </c>
      <c r="B122" s="4">
        <v>117</v>
      </c>
      <c r="C122" s="2" t="str">
        <f>IF(ISERROR(VLOOKUP(A122,consulta!$B$1:$I$7227,2,FALSE)),"",VLOOKUP(A122,consulta!$B$1:$I$7227,2,FALSE))</f>
        <v/>
      </c>
      <c r="D122" s="7" t="str">
        <f>IF(ISERROR(VLOOKUP(A122,consulta!$B$1:$I$7227,3,FALSE)),"",VLOOKUP(A122,consulta!$B$1:$I$7227,3,FALSE))</f>
        <v/>
      </c>
      <c r="E122" s="7" t="str">
        <f>IF(ISERROR(VLOOKUP(A122,consulta!$B$1:$I$7227,4,FALSE)),"",VLOOKUP(A122,consulta!$B$1:$I$7227,4,FALSE))</f>
        <v/>
      </c>
      <c r="F122" s="2" t="str">
        <f>IF(ISERROR(VLOOKUP(A122,consulta!$B$1:$I$7227,5,FALSE)),"",VLOOKUP(A122,consulta!$B$1:$I$7227,5,FALSE))</f>
        <v/>
      </c>
      <c r="G122" s="3" t="str">
        <f>IF(ISERROR(VLOOKUP(A122,consulta!$B$1:$I$7227,6,FALSE)),"",VLOOKUP(A122,consulta!$B$1:$I$7227,6,FALSE))</f>
        <v/>
      </c>
      <c r="H122" s="3" t="str">
        <f>IF(ISERROR(VLOOKUP(A122,consulta!$B$1:$I$7227,7,FALSE)),"",VLOOKUP(A122,consulta!$B$1:$I$7227,7,FALSE))</f>
        <v/>
      </c>
      <c r="I122" s="2" t="str">
        <f>IF(ISERROR(VLOOKUP(A122,consulta!$B$1:$I$7227,8,FALSE)),"",VLOOKUP(A122,consulta!$B$1:$I$7227,8,FALSE))</f>
        <v/>
      </c>
    </row>
    <row r="123" spans="1:9" x14ac:dyDescent="0.25">
      <c r="A123" t="str">
        <f t="shared" si="1"/>
        <v>-118</v>
      </c>
      <c r="B123" s="4">
        <v>118</v>
      </c>
      <c r="C123" s="2" t="str">
        <f>IF(ISERROR(VLOOKUP(A123,consulta!$B$1:$I$7227,2,FALSE)),"",VLOOKUP(A123,consulta!$B$1:$I$7227,2,FALSE))</f>
        <v/>
      </c>
      <c r="D123" s="7" t="str">
        <f>IF(ISERROR(VLOOKUP(A123,consulta!$B$1:$I$7227,3,FALSE)),"",VLOOKUP(A123,consulta!$B$1:$I$7227,3,FALSE))</f>
        <v/>
      </c>
      <c r="E123" s="7" t="str">
        <f>IF(ISERROR(VLOOKUP(A123,consulta!$B$1:$I$7227,4,FALSE)),"",VLOOKUP(A123,consulta!$B$1:$I$7227,4,FALSE))</f>
        <v/>
      </c>
      <c r="F123" s="2" t="str">
        <f>IF(ISERROR(VLOOKUP(A123,consulta!$B$1:$I$7227,5,FALSE)),"",VLOOKUP(A123,consulta!$B$1:$I$7227,5,FALSE))</f>
        <v/>
      </c>
      <c r="G123" s="3" t="str">
        <f>IF(ISERROR(VLOOKUP(A123,consulta!$B$1:$I$7227,6,FALSE)),"",VLOOKUP(A123,consulta!$B$1:$I$7227,6,FALSE))</f>
        <v/>
      </c>
      <c r="H123" s="3" t="str">
        <f>IF(ISERROR(VLOOKUP(A123,consulta!$B$1:$I$7227,7,FALSE)),"",VLOOKUP(A123,consulta!$B$1:$I$7227,7,FALSE))</f>
        <v/>
      </c>
      <c r="I123" s="2" t="str">
        <f>IF(ISERROR(VLOOKUP(A123,consulta!$B$1:$I$7227,8,FALSE)),"",VLOOKUP(A123,consulta!$B$1:$I$7227,8,FALSE))</f>
        <v/>
      </c>
    </row>
    <row r="124" spans="1:9" x14ac:dyDescent="0.25">
      <c r="A124" t="str">
        <f t="shared" si="1"/>
        <v>-119</v>
      </c>
      <c r="B124" s="4">
        <v>119</v>
      </c>
      <c r="C124" s="2" t="str">
        <f>IF(ISERROR(VLOOKUP(A124,consulta!$B$1:$I$7227,2,FALSE)),"",VLOOKUP(A124,consulta!$B$1:$I$7227,2,FALSE))</f>
        <v/>
      </c>
      <c r="D124" s="7" t="str">
        <f>IF(ISERROR(VLOOKUP(A124,consulta!$B$1:$I$7227,3,FALSE)),"",VLOOKUP(A124,consulta!$B$1:$I$7227,3,FALSE))</f>
        <v/>
      </c>
      <c r="E124" s="7" t="str">
        <f>IF(ISERROR(VLOOKUP(A124,consulta!$B$1:$I$7227,4,FALSE)),"",VLOOKUP(A124,consulta!$B$1:$I$7227,4,FALSE))</f>
        <v/>
      </c>
      <c r="F124" s="2" t="str">
        <f>IF(ISERROR(VLOOKUP(A124,consulta!$B$1:$I$7227,5,FALSE)),"",VLOOKUP(A124,consulta!$B$1:$I$7227,5,FALSE))</f>
        <v/>
      </c>
      <c r="G124" s="3" t="str">
        <f>IF(ISERROR(VLOOKUP(A124,consulta!$B$1:$I$7227,6,FALSE)),"",VLOOKUP(A124,consulta!$B$1:$I$7227,6,FALSE))</f>
        <v/>
      </c>
      <c r="H124" s="3" t="str">
        <f>IF(ISERROR(VLOOKUP(A124,consulta!$B$1:$I$7227,7,FALSE)),"",VLOOKUP(A124,consulta!$B$1:$I$7227,7,FALSE))</f>
        <v/>
      </c>
      <c r="I124" s="2" t="str">
        <f>IF(ISERROR(VLOOKUP(A124,consulta!$B$1:$I$7227,8,FALSE)),"",VLOOKUP(A124,consulta!$B$1:$I$7227,8,FALSE))</f>
        <v/>
      </c>
    </row>
    <row r="125" spans="1:9" x14ac:dyDescent="0.25">
      <c r="A125" t="str">
        <f t="shared" si="1"/>
        <v>-120</v>
      </c>
      <c r="B125" s="4">
        <v>120</v>
      </c>
      <c r="C125" s="2" t="str">
        <f>IF(ISERROR(VLOOKUP(A125,consulta!$B$1:$I$7227,2,FALSE)),"",VLOOKUP(A125,consulta!$B$1:$I$7227,2,FALSE))</f>
        <v/>
      </c>
      <c r="D125" s="7" t="str">
        <f>IF(ISERROR(VLOOKUP(A125,consulta!$B$1:$I$7227,3,FALSE)),"",VLOOKUP(A125,consulta!$B$1:$I$7227,3,FALSE))</f>
        <v/>
      </c>
      <c r="E125" s="7" t="str">
        <f>IF(ISERROR(VLOOKUP(A125,consulta!$B$1:$I$7227,4,FALSE)),"",VLOOKUP(A125,consulta!$B$1:$I$7227,4,FALSE))</f>
        <v/>
      </c>
      <c r="F125" s="2" t="str">
        <f>IF(ISERROR(VLOOKUP(A125,consulta!$B$1:$I$7227,5,FALSE)),"",VLOOKUP(A125,consulta!$B$1:$I$7227,5,FALSE))</f>
        <v/>
      </c>
      <c r="G125" s="3" t="str">
        <f>IF(ISERROR(VLOOKUP(A125,consulta!$B$1:$I$7227,6,FALSE)),"",VLOOKUP(A125,consulta!$B$1:$I$7227,6,FALSE))</f>
        <v/>
      </c>
      <c r="H125" s="3" t="str">
        <f>IF(ISERROR(VLOOKUP(A125,consulta!$B$1:$I$7227,7,FALSE)),"",VLOOKUP(A125,consulta!$B$1:$I$7227,7,FALSE))</f>
        <v/>
      </c>
      <c r="I125" s="2" t="str">
        <f>IF(ISERROR(VLOOKUP(A125,consulta!$B$1:$I$7227,8,FALSE)),"",VLOOKUP(A125,consulta!$B$1:$I$7227,8,FALSE))</f>
        <v/>
      </c>
    </row>
    <row r="126" spans="1:9" x14ac:dyDescent="0.25">
      <c r="A126" t="str">
        <f t="shared" si="1"/>
        <v>-121</v>
      </c>
      <c r="B126" s="4">
        <v>121</v>
      </c>
      <c r="C126" s="2" t="str">
        <f>IF(ISERROR(VLOOKUP(A126,consulta!$B$1:$I$7227,2,FALSE)),"",VLOOKUP(A126,consulta!$B$1:$I$7227,2,FALSE))</f>
        <v/>
      </c>
      <c r="D126" s="7" t="str">
        <f>IF(ISERROR(VLOOKUP(A126,consulta!$B$1:$I$7227,3,FALSE)),"",VLOOKUP(A126,consulta!$B$1:$I$7227,3,FALSE))</f>
        <v/>
      </c>
      <c r="E126" s="7" t="str">
        <f>IF(ISERROR(VLOOKUP(A126,consulta!$B$1:$I$7227,4,FALSE)),"",VLOOKUP(A126,consulta!$B$1:$I$7227,4,FALSE))</f>
        <v/>
      </c>
      <c r="F126" s="2" t="str">
        <f>IF(ISERROR(VLOOKUP(A126,consulta!$B$1:$I$7227,5,FALSE)),"",VLOOKUP(A126,consulta!$B$1:$I$7227,5,FALSE))</f>
        <v/>
      </c>
      <c r="G126" s="3" t="str">
        <f>IF(ISERROR(VLOOKUP(A126,consulta!$B$1:$I$7227,6,FALSE)),"",VLOOKUP(A126,consulta!$B$1:$I$7227,6,FALSE))</f>
        <v/>
      </c>
      <c r="H126" s="3" t="str">
        <f>IF(ISERROR(VLOOKUP(A126,consulta!$B$1:$I$7227,7,FALSE)),"",VLOOKUP(A126,consulta!$B$1:$I$7227,7,FALSE))</f>
        <v/>
      </c>
      <c r="I126" s="2" t="str">
        <f>IF(ISERROR(VLOOKUP(A126,consulta!$B$1:$I$7227,8,FALSE)),"",VLOOKUP(A126,consulta!$B$1:$I$7227,8,FALSE))</f>
        <v/>
      </c>
    </row>
    <row r="127" spans="1:9" x14ac:dyDescent="0.25">
      <c r="A127" t="str">
        <f t="shared" si="1"/>
        <v>-122</v>
      </c>
      <c r="B127" s="4">
        <v>122</v>
      </c>
      <c r="C127" s="2" t="str">
        <f>IF(ISERROR(VLOOKUP(A127,consulta!$B$1:$I$7227,2,FALSE)),"",VLOOKUP(A127,consulta!$B$1:$I$7227,2,FALSE))</f>
        <v/>
      </c>
      <c r="D127" s="7" t="str">
        <f>IF(ISERROR(VLOOKUP(A127,consulta!$B$1:$I$7227,3,FALSE)),"",VLOOKUP(A127,consulta!$B$1:$I$7227,3,FALSE))</f>
        <v/>
      </c>
      <c r="E127" s="7" t="str">
        <f>IF(ISERROR(VLOOKUP(A127,consulta!$B$1:$I$7227,4,FALSE)),"",VLOOKUP(A127,consulta!$B$1:$I$7227,4,FALSE))</f>
        <v/>
      </c>
      <c r="F127" s="2" t="str">
        <f>IF(ISERROR(VLOOKUP(A127,consulta!$B$1:$I$7227,5,FALSE)),"",VLOOKUP(A127,consulta!$B$1:$I$7227,5,FALSE))</f>
        <v/>
      </c>
      <c r="G127" s="3" t="str">
        <f>IF(ISERROR(VLOOKUP(A127,consulta!$B$1:$I$7227,6,FALSE)),"",VLOOKUP(A127,consulta!$B$1:$I$7227,6,FALSE))</f>
        <v/>
      </c>
      <c r="H127" s="3" t="str">
        <f>IF(ISERROR(VLOOKUP(A127,consulta!$B$1:$I$7227,7,FALSE)),"",VLOOKUP(A127,consulta!$B$1:$I$7227,7,FALSE))</f>
        <v/>
      </c>
      <c r="I127" s="2" t="str">
        <f>IF(ISERROR(VLOOKUP(A127,consulta!$B$1:$I$7227,8,FALSE)),"",VLOOKUP(A127,consulta!$B$1:$I$7227,8,FALSE))</f>
        <v/>
      </c>
    </row>
    <row r="128" spans="1:9" x14ac:dyDescent="0.25">
      <c r="A128" t="str">
        <f t="shared" si="1"/>
        <v>-123</v>
      </c>
      <c r="B128" s="4">
        <v>123</v>
      </c>
      <c r="C128" s="2" t="str">
        <f>IF(ISERROR(VLOOKUP(A128,consulta!$B$1:$I$7227,2,FALSE)),"",VLOOKUP(A128,consulta!$B$1:$I$7227,2,FALSE))</f>
        <v/>
      </c>
      <c r="D128" s="7" t="str">
        <f>IF(ISERROR(VLOOKUP(A128,consulta!$B$1:$I$7227,3,FALSE)),"",VLOOKUP(A128,consulta!$B$1:$I$7227,3,FALSE))</f>
        <v/>
      </c>
      <c r="E128" s="7" t="str">
        <f>IF(ISERROR(VLOOKUP(A128,consulta!$B$1:$I$7227,4,FALSE)),"",VLOOKUP(A128,consulta!$B$1:$I$7227,4,FALSE))</f>
        <v/>
      </c>
      <c r="F128" s="2" t="str">
        <f>IF(ISERROR(VLOOKUP(A128,consulta!$B$1:$I$7227,5,FALSE)),"",VLOOKUP(A128,consulta!$B$1:$I$7227,5,FALSE))</f>
        <v/>
      </c>
      <c r="G128" s="3" t="str">
        <f>IF(ISERROR(VLOOKUP(A128,consulta!$B$1:$I$7227,6,FALSE)),"",VLOOKUP(A128,consulta!$B$1:$I$7227,6,FALSE))</f>
        <v/>
      </c>
      <c r="H128" s="3" t="str">
        <f>IF(ISERROR(VLOOKUP(A128,consulta!$B$1:$I$7227,7,FALSE)),"",VLOOKUP(A128,consulta!$B$1:$I$7227,7,FALSE))</f>
        <v/>
      </c>
      <c r="I128" s="2" t="str">
        <f>IF(ISERROR(VLOOKUP(A128,consulta!$B$1:$I$7227,8,FALSE)),"",VLOOKUP(A128,consulta!$B$1:$I$7227,8,FALSE))</f>
        <v/>
      </c>
    </row>
    <row r="129" spans="1:9" x14ac:dyDescent="0.25">
      <c r="A129" t="str">
        <f t="shared" si="1"/>
        <v>-124</v>
      </c>
      <c r="B129" s="4">
        <v>124</v>
      </c>
      <c r="C129" s="2" t="str">
        <f>IF(ISERROR(VLOOKUP(A129,consulta!$B$1:$I$7227,2,FALSE)),"",VLOOKUP(A129,consulta!$B$1:$I$7227,2,FALSE))</f>
        <v/>
      </c>
      <c r="D129" s="7" t="str">
        <f>IF(ISERROR(VLOOKUP(A129,consulta!$B$1:$I$7227,3,FALSE)),"",VLOOKUP(A129,consulta!$B$1:$I$7227,3,FALSE))</f>
        <v/>
      </c>
      <c r="E129" s="7" t="str">
        <f>IF(ISERROR(VLOOKUP(A129,consulta!$B$1:$I$7227,4,FALSE)),"",VLOOKUP(A129,consulta!$B$1:$I$7227,4,FALSE))</f>
        <v/>
      </c>
      <c r="F129" s="2" t="str">
        <f>IF(ISERROR(VLOOKUP(A129,consulta!$B$1:$I$7227,5,FALSE)),"",VLOOKUP(A129,consulta!$B$1:$I$7227,5,FALSE))</f>
        <v/>
      </c>
      <c r="G129" s="3" t="str">
        <f>IF(ISERROR(VLOOKUP(A129,consulta!$B$1:$I$7227,6,FALSE)),"",VLOOKUP(A129,consulta!$B$1:$I$7227,6,FALSE))</f>
        <v/>
      </c>
      <c r="H129" s="3" t="str">
        <f>IF(ISERROR(VLOOKUP(A129,consulta!$B$1:$I$7227,7,FALSE)),"",VLOOKUP(A129,consulta!$B$1:$I$7227,7,FALSE))</f>
        <v/>
      </c>
      <c r="I129" s="2" t="str">
        <f>IF(ISERROR(VLOOKUP(A129,consulta!$B$1:$I$7227,8,FALSE)),"",VLOOKUP(A129,consulta!$B$1:$I$7227,8,FALSE))</f>
        <v/>
      </c>
    </row>
    <row r="130" spans="1:9" x14ac:dyDescent="0.25">
      <c r="A130" t="str">
        <f t="shared" si="1"/>
        <v>-125</v>
      </c>
      <c r="B130" s="4">
        <v>125</v>
      </c>
      <c r="C130" s="2" t="str">
        <f>IF(ISERROR(VLOOKUP(A130,consulta!$B$1:$I$7227,2,FALSE)),"",VLOOKUP(A130,consulta!$B$1:$I$7227,2,FALSE))</f>
        <v/>
      </c>
      <c r="D130" s="7" t="str">
        <f>IF(ISERROR(VLOOKUP(A130,consulta!$B$1:$I$7227,3,FALSE)),"",VLOOKUP(A130,consulta!$B$1:$I$7227,3,FALSE))</f>
        <v/>
      </c>
      <c r="E130" s="7" t="str">
        <f>IF(ISERROR(VLOOKUP(A130,consulta!$B$1:$I$7227,4,FALSE)),"",VLOOKUP(A130,consulta!$B$1:$I$7227,4,FALSE))</f>
        <v/>
      </c>
      <c r="F130" s="2" t="str">
        <f>IF(ISERROR(VLOOKUP(A130,consulta!$B$1:$I$7227,5,FALSE)),"",VLOOKUP(A130,consulta!$B$1:$I$7227,5,FALSE))</f>
        <v/>
      </c>
      <c r="G130" s="3" t="str">
        <f>IF(ISERROR(VLOOKUP(A130,consulta!$B$1:$I$7227,6,FALSE)),"",VLOOKUP(A130,consulta!$B$1:$I$7227,6,FALSE))</f>
        <v/>
      </c>
      <c r="H130" s="3" t="str">
        <f>IF(ISERROR(VLOOKUP(A130,consulta!$B$1:$I$7227,7,FALSE)),"",VLOOKUP(A130,consulta!$B$1:$I$7227,7,FALSE))</f>
        <v/>
      </c>
      <c r="I130" s="2" t="str">
        <f>IF(ISERROR(VLOOKUP(A130,consulta!$B$1:$I$7227,8,FALSE)),"",VLOOKUP(A130,consulta!$B$1:$I$7227,8,FALSE))</f>
        <v/>
      </c>
    </row>
    <row r="131" spans="1:9" x14ac:dyDescent="0.25">
      <c r="A131" t="str">
        <f t="shared" si="1"/>
        <v>-126</v>
      </c>
      <c r="B131" s="4">
        <v>126</v>
      </c>
      <c r="C131" s="2" t="str">
        <f>IF(ISERROR(VLOOKUP(A131,consulta!$B$1:$I$7227,2,FALSE)),"",VLOOKUP(A131,consulta!$B$1:$I$7227,2,FALSE))</f>
        <v/>
      </c>
      <c r="D131" s="7" t="str">
        <f>IF(ISERROR(VLOOKUP(A131,consulta!$B$1:$I$7227,3,FALSE)),"",VLOOKUP(A131,consulta!$B$1:$I$7227,3,FALSE))</f>
        <v/>
      </c>
      <c r="E131" s="7" t="str">
        <f>IF(ISERROR(VLOOKUP(A131,consulta!$B$1:$I$7227,4,FALSE)),"",VLOOKUP(A131,consulta!$B$1:$I$7227,4,FALSE))</f>
        <v/>
      </c>
      <c r="F131" s="2" t="str">
        <f>IF(ISERROR(VLOOKUP(A131,consulta!$B$1:$I$7227,5,FALSE)),"",VLOOKUP(A131,consulta!$B$1:$I$7227,5,FALSE))</f>
        <v/>
      </c>
      <c r="G131" s="3" t="str">
        <f>IF(ISERROR(VLOOKUP(A131,consulta!$B$1:$I$7227,6,FALSE)),"",VLOOKUP(A131,consulta!$B$1:$I$7227,6,FALSE))</f>
        <v/>
      </c>
      <c r="H131" s="3" t="str">
        <f>IF(ISERROR(VLOOKUP(A131,consulta!$B$1:$I$7227,7,FALSE)),"",VLOOKUP(A131,consulta!$B$1:$I$7227,7,FALSE))</f>
        <v/>
      </c>
      <c r="I131" s="2" t="str">
        <f>IF(ISERROR(VLOOKUP(A131,consulta!$B$1:$I$7227,8,FALSE)),"",VLOOKUP(A131,consulta!$B$1:$I$7227,8,FALSE))</f>
        <v/>
      </c>
    </row>
    <row r="132" spans="1:9" x14ac:dyDescent="0.25">
      <c r="A132" t="str">
        <f t="shared" si="1"/>
        <v>-127</v>
      </c>
      <c r="B132" s="4">
        <v>127</v>
      </c>
      <c r="C132" s="2" t="str">
        <f>IF(ISERROR(VLOOKUP(A132,consulta!$B$1:$I$7227,2,FALSE)),"",VLOOKUP(A132,consulta!$B$1:$I$7227,2,FALSE))</f>
        <v/>
      </c>
      <c r="D132" s="7" t="str">
        <f>IF(ISERROR(VLOOKUP(A132,consulta!$B$1:$I$7227,3,FALSE)),"",VLOOKUP(A132,consulta!$B$1:$I$7227,3,FALSE))</f>
        <v/>
      </c>
      <c r="E132" s="7" t="str">
        <f>IF(ISERROR(VLOOKUP(A132,consulta!$B$1:$I$7227,4,FALSE)),"",VLOOKUP(A132,consulta!$B$1:$I$7227,4,FALSE))</f>
        <v/>
      </c>
      <c r="F132" s="2" t="str">
        <f>IF(ISERROR(VLOOKUP(A132,consulta!$B$1:$I$7227,5,FALSE)),"",VLOOKUP(A132,consulta!$B$1:$I$7227,5,FALSE))</f>
        <v/>
      </c>
      <c r="G132" s="3" t="str">
        <f>IF(ISERROR(VLOOKUP(A132,consulta!$B$1:$I$7227,6,FALSE)),"",VLOOKUP(A132,consulta!$B$1:$I$7227,6,FALSE))</f>
        <v/>
      </c>
      <c r="H132" s="3" t="str">
        <f>IF(ISERROR(VLOOKUP(A132,consulta!$B$1:$I$7227,7,FALSE)),"",VLOOKUP(A132,consulta!$B$1:$I$7227,7,FALSE))</f>
        <v/>
      </c>
      <c r="I132" s="2" t="str">
        <f>IF(ISERROR(VLOOKUP(A132,consulta!$B$1:$I$7227,8,FALSE)),"",VLOOKUP(A132,consulta!$B$1:$I$7227,8,FALSE))</f>
        <v/>
      </c>
    </row>
    <row r="133" spans="1:9" x14ac:dyDescent="0.25">
      <c r="A133" t="str">
        <f t="shared" si="1"/>
        <v>-128</v>
      </c>
      <c r="B133" s="4">
        <v>128</v>
      </c>
      <c r="C133" s="2" t="str">
        <f>IF(ISERROR(VLOOKUP(A133,consulta!$B$1:$I$7227,2,FALSE)),"",VLOOKUP(A133,consulta!$B$1:$I$7227,2,FALSE))</f>
        <v/>
      </c>
      <c r="D133" s="7" t="str">
        <f>IF(ISERROR(VLOOKUP(A133,consulta!$B$1:$I$7227,3,FALSE)),"",VLOOKUP(A133,consulta!$B$1:$I$7227,3,FALSE))</f>
        <v/>
      </c>
      <c r="E133" s="7" t="str">
        <f>IF(ISERROR(VLOOKUP(A133,consulta!$B$1:$I$7227,4,FALSE)),"",VLOOKUP(A133,consulta!$B$1:$I$7227,4,FALSE))</f>
        <v/>
      </c>
      <c r="F133" s="2" t="str">
        <f>IF(ISERROR(VLOOKUP(A133,consulta!$B$1:$I$7227,5,FALSE)),"",VLOOKUP(A133,consulta!$B$1:$I$7227,5,FALSE))</f>
        <v/>
      </c>
      <c r="G133" s="3" t="str">
        <f>IF(ISERROR(VLOOKUP(A133,consulta!$B$1:$I$7227,6,FALSE)),"",VLOOKUP(A133,consulta!$B$1:$I$7227,6,FALSE))</f>
        <v/>
      </c>
      <c r="H133" s="3" t="str">
        <f>IF(ISERROR(VLOOKUP(A133,consulta!$B$1:$I$7227,7,FALSE)),"",VLOOKUP(A133,consulta!$B$1:$I$7227,7,FALSE))</f>
        <v/>
      </c>
      <c r="I133" s="2" t="str">
        <f>IF(ISERROR(VLOOKUP(A133,consulta!$B$1:$I$7227,8,FALSE)),"",VLOOKUP(A133,consulta!$B$1:$I$7227,8,FALSE))</f>
        <v/>
      </c>
    </row>
    <row r="134" spans="1:9" x14ac:dyDescent="0.25">
      <c r="A134" t="str">
        <f t="shared" si="1"/>
        <v>-129</v>
      </c>
      <c r="B134" s="4">
        <v>129</v>
      </c>
      <c r="C134" s="2" t="str">
        <f>IF(ISERROR(VLOOKUP(A134,consulta!$B$1:$I$7227,2,FALSE)),"",VLOOKUP(A134,consulta!$B$1:$I$7227,2,FALSE))</f>
        <v/>
      </c>
      <c r="D134" s="7" t="str">
        <f>IF(ISERROR(VLOOKUP(A134,consulta!$B$1:$I$7227,3,FALSE)),"",VLOOKUP(A134,consulta!$B$1:$I$7227,3,FALSE))</f>
        <v/>
      </c>
      <c r="E134" s="7" t="str">
        <f>IF(ISERROR(VLOOKUP(A134,consulta!$B$1:$I$7227,4,FALSE)),"",VLOOKUP(A134,consulta!$B$1:$I$7227,4,FALSE))</f>
        <v/>
      </c>
      <c r="F134" s="2" t="str">
        <f>IF(ISERROR(VLOOKUP(A134,consulta!$B$1:$I$7227,5,FALSE)),"",VLOOKUP(A134,consulta!$B$1:$I$7227,5,FALSE))</f>
        <v/>
      </c>
      <c r="G134" s="3" t="str">
        <f>IF(ISERROR(VLOOKUP(A134,consulta!$B$1:$I$7227,6,FALSE)),"",VLOOKUP(A134,consulta!$B$1:$I$7227,6,FALSE))</f>
        <v/>
      </c>
      <c r="H134" s="3" t="str">
        <f>IF(ISERROR(VLOOKUP(A134,consulta!$B$1:$I$7227,7,FALSE)),"",VLOOKUP(A134,consulta!$B$1:$I$7227,7,FALSE))</f>
        <v/>
      </c>
      <c r="I134" s="2" t="str">
        <f>IF(ISERROR(VLOOKUP(A134,consulta!$B$1:$I$7227,8,FALSE)),"",VLOOKUP(A134,consulta!$B$1:$I$7227,8,FALSE))</f>
        <v/>
      </c>
    </row>
    <row r="135" spans="1:9" x14ac:dyDescent="0.25">
      <c r="A135" t="str">
        <f t="shared" ref="A135:A198" si="2">IF(ISERROR(CONCATENATE($D$3,"-",B135)),"",CONCATENATE($D$3,"-",B135))</f>
        <v>-130</v>
      </c>
      <c r="B135" s="4">
        <v>130</v>
      </c>
      <c r="C135" s="2" t="str">
        <f>IF(ISERROR(VLOOKUP(A135,consulta!$B$1:$I$7227,2,FALSE)),"",VLOOKUP(A135,consulta!$B$1:$I$7227,2,FALSE))</f>
        <v/>
      </c>
      <c r="D135" s="7" t="str">
        <f>IF(ISERROR(VLOOKUP(A135,consulta!$B$1:$I$7227,3,FALSE)),"",VLOOKUP(A135,consulta!$B$1:$I$7227,3,FALSE))</f>
        <v/>
      </c>
      <c r="E135" s="7" t="str">
        <f>IF(ISERROR(VLOOKUP(A135,consulta!$B$1:$I$7227,4,FALSE)),"",VLOOKUP(A135,consulta!$B$1:$I$7227,4,FALSE))</f>
        <v/>
      </c>
      <c r="F135" s="2" t="str">
        <f>IF(ISERROR(VLOOKUP(A135,consulta!$B$1:$I$7227,5,FALSE)),"",VLOOKUP(A135,consulta!$B$1:$I$7227,5,FALSE))</f>
        <v/>
      </c>
      <c r="G135" s="3" t="str">
        <f>IF(ISERROR(VLOOKUP(A135,consulta!$B$1:$I$7227,6,FALSE)),"",VLOOKUP(A135,consulta!$B$1:$I$7227,6,FALSE))</f>
        <v/>
      </c>
      <c r="H135" s="3" t="str">
        <f>IF(ISERROR(VLOOKUP(A135,consulta!$B$1:$I$7227,7,FALSE)),"",VLOOKUP(A135,consulta!$B$1:$I$7227,7,FALSE))</f>
        <v/>
      </c>
      <c r="I135" s="2" t="str">
        <f>IF(ISERROR(VLOOKUP(A135,consulta!$B$1:$I$7227,8,FALSE)),"",VLOOKUP(A135,consulta!$B$1:$I$7227,8,FALSE))</f>
        <v/>
      </c>
    </row>
    <row r="136" spans="1:9" x14ac:dyDescent="0.25">
      <c r="A136" t="str">
        <f t="shared" si="2"/>
        <v>-131</v>
      </c>
      <c r="B136" s="4">
        <v>131</v>
      </c>
      <c r="C136" s="2" t="str">
        <f>IF(ISERROR(VLOOKUP(A136,consulta!$B$1:$I$7227,2,FALSE)),"",VLOOKUP(A136,consulta!$B$1:$I$7227,2,FALSE))</f>
        <v/>
      </c>
      <c r="D136" s="7" t="str">
        <f>IF(ISERROR(VLOOKUP(A136,consulta!$B$1:$I$7227,3,FALSE)),"",VLOOKUP(A136,consulta!$B$1:$I$7227,3,FALSE))</f>
        <v/>
      </c>
      <c r="E136" s="7" t="str">
        <f>IF(ISERROR(VLOOKUP(A136,consulta!$B$1:$I$7227,4,FALSE)),"",VLOOKUP(A136,consulta!$B$1:$I$7227,4,FALSE))</f>
        <v/>
      </c>
      <c r="F136" s="2" t="str">
        <f>IF(ISERROR(VLOOKUP(A136,consulta!$B$1:$I$7227,5,FALSE)),"",VLOOKUP(A136,consulta!$B$1:$I$7227,5,FALSE))</f>
        <v/>
      </c>
      <c r="G136" s="3" t="str">
        <f>IF(ISERROR(VLOOKUP(A136,consulta!$B$1:$I$7227,6,FALSE)),"",VLOOKUP(A136,consulta!$B$1:$I$7227,6,FALSE))</f>
        <v/>
      </c>
      <c r="H136" s="3" t="str">
        <f>IF(ISERROR(VLOOKUP(A136,consulta!$B$1:$I$7227,7,FALSE)),"",VLOOKUP(A136,consulta!$B$1:$I$7227,7,FALSE))</f>
        <v/>
      </c>
      <c r="I136" s="2" t="str">
        <f>IF(ISERROR(VLOOKUP(A136,consulta!$B$1:$I$7227,8,FALSE)),"",VLOOKUP(A136,consulta!$B$1:$I$7227,8,FALSE))</f>
        <v/>
      </c>
    </row>
    <row r="137" spans="1:9" x14ac:dyDescent="0.25">
      <c r="A137" t="str">
        <f t="shared" si="2"/>
        <v>-132</v>
      </c>
      <c r="B137" s="4">
        <v>132</v>
      </c>
      <c r="C137" s="2" t="str">
        <f>IF(ISERROR(VLOOKUP(A137,consulta!$B$1:$I$7227,2,FALSE)),"",VLOOKUP(A137,consulta!$B$1:$I$7227,2,FALSE))</f>
        <v/>
      </c>
      <c r="D137" s="7" t="str">
        <f>IF(ISERROR(VLOOKUP(A137,consulta!$B$1:$I$7227,3,FALSE)),"",VLOOKUP(A137,consulta!$B$1:$I$7227,3,FALSE))</f>
        <v/>
      </c>
      <c r="E137" s="7" t="str">
        <f>IF(ISERROR(VLOOKUP(A137,consulta!$B$1:$I$7227,4,FALSE)),"",VLOOKUP(A137,consulta!$B$1:$I$7227,4,FALSE))</f>
        <v/>
      </c>
      <c r="F137" s="2" t="str">
        <f>IF(ISERROR(VLOOKUP(A137,consulta!$B$1:$I$7227,5,FALSE)),"",VLOOKUP(A137,consulta!$B$1:$I$7227,5,FALSE))</f>
        <v/>
      </c>
      <c r="G137" s="3" t="str">
        <f>IF(ISERROR(VLOOKUP(A137,consulta!$B$1:$I$7227,6,FALSE)),"",VLOOKUP(A137,consulta!$B$1:$I$7227,6,FALSE))</f>
        <v/>
      </c>
      <c r="H137" s="3" t="str">
        <f>IF(ISERROR(VLOOKUP(A137,consulta!$B$1:$I$7227,7,FALSE)),"",VLOOKUP(A137,consulta!$B$1:$I$7227,7,FALSE))</f>
        <v/>
      </c>
      <c r="I137" s="2" t="str">
        <f>IF(ISERROR(VLOOKUP(A137,consulta!$B$1:$I$7227,8,FALSE)),"",VLOOKUP(A137,consulta!$B$1:$I$7227,8,FALSE))</f>
        <v/>
      </c>
    </row>
    <row r="138" spans="1:9" x14ac:dyDescent="0.25">
      <c r="A138" t="str">
        <f t="shared" si="2"/>
        <v>-133</v>
      </c>
      <c r="B138" s="4">
        <v>133</v>
      </c>
      <c r="C138" s="2" t="str">
        <f>IF(ISERROR(VLOOKUP(A138,consulta!$B$1:$I$7227,2,FALSE)),"",VLOOKUP(A138,consulta!$B$1:$I$7227,2,FALSE))</f>
        <v/>
      </c>
      <c r="D138" s="7" t="str">
        <f>IF(ISERROR(VLOOKUP(A138,consulta!$B$1:$I$7227,3,FALSE)),"",VLOOKUP(A138,consulta!$B$1:$I$7227,3,FALSE))</f>
        <v/>
      </c>
      <c r="E138" s="7" t="str">
        <f>IF(ISERROR(VLOOKUP(A138,consulta!$B$1:$I$7227,4,FALSE)),"",VLOOKUP(A138,consulta!$B$1:$I$7227,4,FALSE))</f>
        <v/>
      </c>
      <c r="F138" s="2" t="str">
        <f>IF(ISERROR(VLOOKUP(A138,consulta!$B$1:$I$7227,5,FALSE)),"",VLOOKUP(A138,consulta!$B$1:$I$7227,5,FALSE))</f>
        <v/>
      </c>
      <c r="G138" s="3" t="str">
        <f>IF(ISERROR(VLOOKUP(A138,consulta!$B$1:$I$7227,6,FALSE)),"",VLOOKUP(A138,consulta!$B$1:$I$7227,6,FALSE))</f>
        <v/>
      </c>
      <c r="H138" s="3" t="str">
        <f>IF(ISERROR(VLOOKUP(A138,consulta!$B$1:$I$7227,7,FALSE)),"",VLOOKUP(A138,consulta!$B$1:$I$7227,7,FALSE))</f>
        <v/>
      </c>
      <c r="I138" s="2" t="str">
        <f>IF(ISERROR(VLOOKUP(A138,consulta!$B$1:$I$7227,8,FALSE)),"",VLOOKUP(A138,consulta!$B$1:$I$7227,8,FALSE))</f>
        <v/>
      </c>
    </row>
    <row r="139" spans="1:9" x14ac:dyDescent="0.25">
      <c r="A139" t="str">
        <f t="shared" si="2"/>
        <v>-134</v>
      </c>
      <c r="B139" s="4">
        <v>134</v>
      </c>
      <c r="C139" s="2" t="str">
        <f>IF(ISERROR(VLOOKUP(A139,consulta!$B$1:$I$7227,2,FALSE)),"",VLOOKUP(A139,consulta!$B$1:$I$7227,2,FALSE))</f>
        <v/>
      </c>
      <c r="D139" s="7" t="str">
        <f>IF(ISERROR(VLOOKUP(A139,consulta!$B$1:$I$7227,3,FALSE)),"",VLOOKUP(A139,consulta!$B$1:$I$7227,3,FALSE))</f>
        <v/>
      </c>
      <c r="E139" s="7" t="str">
        <f>IF(ISERROR(VLOOKUP(A139,consulta!$B$1:$I$7227,4,FALSE)),"",VLOOKUP(A139,consulta!$B$1:$I$7227,4,FALSE))</f>
        <v/>
      </c>
      <c r="F139" s="2" t="str">
        <f>IF(ISERROR(VLOOKUP(A139,consulta!$B$1:$I$7227,5,FALSE)),"",VLOOKUP(A139,consulta!$B$1:$I$7227,5,FALSE))</f>
        <v/>
      </c>
      <c r="G139" s="3" t="str">
        <f>IF(ISERROR(VLOOKUP(A139,consulta!$B$1:$I$7227,6,FALSE)),"",VLOOKUP(A139,consulta!$B$1:$I$7227,6,FALSE))</f>
        <v/>
      </c>
      <c r="H139" s="3" t="str">
        <f>IF(ISERROR(VLOOKUP(A139,consulta!$B$1:$I$7227,7,FALSE)),"",VLOOKUP(A139,consulta!$B$1:$I$7227,7,FALSE))</f>
        <v/>
      </c>
      <c r="I139" s="2" t="str">
        <f>IF(ISERROR(VLOOKUP(A139,consulta!$B$1:$I$7227,8,FALSE)),"",VLOOKUP(A139,consulta!$B$1:$I$7227,8,FALSE))</f>
        <v/>
      </c>
    </row>
    <row r="140" spans="1:9" x14ac:dyDescent="0.25">
      <c r="A140" t="str">
        <f t="shared" si="2"/>
        <v>-135</v>
      </c>
      <c r="B140" s="4">
        <v>135</v>
      </c>
      <c r="C140" s="2" t="str">
        <f>IF(ISERROR(VLOOKUP(A140,consulta!$B$1:$I$7227,2,FALSE)),"",VLOOKUP(A140,consulta!$B$1:$I$7227,2,FALSE))</f>
        <v/>
      </c>
      <c r="D140" s="7" t="str">
        <f>IF(ISERROR(VLOOKUP(A140,consulta!$B$1:$I$7227,3,FALSE)),"",VLOOKUP(A140,consulta!$B$1:$I$7227,3,FALSE))</f>
        <v/>
      </c>
      <c r="E140" s="7" t="str">
        <f>IF(ISERROR(VLOOKUP(A140,consulta!$B$1:$I$7227,4,FALSE)),"",VLOOKUP(A140,consulta!$B$1:$I$7227,4,FALSE))</f>
        <v/>
      </c>
      <c r="F140" s="2" t="str">
        <f>IF(ISERROR(VLOOKUP(A140,consulta!$B$1:$I$7227,5,FALSE)),"",VLOOKUP(A140,consulta!$B$1:$I$7227,5,FALSE))</f>
        <v/>
      </c>
      <c r="G140" s="3" t="str">
        <f>IF(ISERROR(VLOOKUP(A140,consulta!$B$1:$I$7227,6,FALSE)),"",VLOOKUP(A140,consulta!$B$1:$I$7227,6,FALSE))</f>
        <v/>
      </c>
      <c r="H140" s="3" t="str">
        <f>IF(ISERROR(VLOOKUP(A140,consulta!$B$1:$I$7227,7,FALSE)),"",VLOOKUP(A140,consulta!$B$1:$I$7227,7,FALSE))</f>
        <v/>
      </c>
      <c r="I140" s="2" t="str">
        <f>IF(ISERROR(VLOOKUP(A140,consulta!$B$1:$I$7227,8,FALSE)),"",VLOOKUP(A140,consulta!$B$1:$I$7227,8,FALSE))</f>
        <v/>
      </c>
    </row>
    <row r="141" spans="1:9" x14ac:dyDescent="0.25">
      <c r="A141" t="str">
        <f t="shared" si="2"/>
        <v>-136</v>
      </c>
      <c r="B141" s="4">
        <v>136</v>
      </c>
      <c r="C141" s="2" t="str">
        <f>IF(ISERROR(VLOOKUP(A141,consulta!$B$1:$I$7227,2,FALSE)),"",VLOOKUP(A141,consulta!$B$1:$I$7227,2,FALSE))</f>
        <v/>
      </c>
      <c r="D141" s="7" t="str">
        <f>IF(ISERROR(VLOOKUP(A141,consulta!$B$1:$I$7227,3,FALSE)),"",VLOOKUP(A141,consulta!$B$1:$I$7227,3,FALSE))</f>
        <v/>
      </c>
      <c r="E141" s="7" t="str">
        <f>IF(ISERROR(VLOOKUP(A141,consulta!$B$1:$I$7227,4,FALSE)),"",VLOOKUP(A141,consulta!$B$1:$I$7227,4,FALSE))</f>
        <v/>
      </c>
      <c r="F141" s="2" t="str">
        <f>IF(ISERROR(VLOOKUP(A141,consulta!$B$1:$I$7227,5,FALSE)),"",VLOOKUP(A141,consulta!$B$1:$I$7227,5,FALSE))</f>
        <v/>
      </c>
      <c r="G141" s="3" t="str">
        <f>IF(ISERROR(VLOOKUP(A141,consulta!$B$1:$I$7227,6,FALSE)),"",VLOOKUP(A141,consulta!$B$1:$I$7227,6,FALSE))</f>
        <v/>
      </c>
      <c r="H141" s="3" t="str">
        <f>IF(ISERROR(VLOOKUP(A141,consulta!$B$1:$I$7227,7,FALSE)),"",VLOOKUP(A141,consulta!$B$1:$I$7227,7,FALSE))</f>
        <v/>
      </c>
      <c r="I141" s="2" t="str">
        <f>IF(ISERROR(VLOOKUP(A141,consulta!$B$1:$I$7227,8,FALSE)),"",VLOOKUP(A141,consulta!$B$1:$I$7227,8,FALSE))</f>
        <v/>
      </c>
    </row>
    <row r="142" spans="1:9" x14ac:dyDescent="0.25">
      <c r="A142" t="str">
        <f t="shared" si="2"/>
        <v>-137</v>
      </c>
      <c r="B142" s="4">
        <v>137</v>
      </c>
      <c r="C142" s="2" t="str">
        <f>IF(ISERROR(VLOOKUP(A142,consulta!$B$1:$I$7227,2,FALSE)),"",VLOOKUP(A142,consulta!$B$1:$I$7227,2,FALSE))</f>
        <v/>
      </c>
      <c r="D142" s="7" t="str">
        <f>IF(ISERROR(VLOOKUP(A142,consulta!$B$1:$I$7227,3,FALSE)),"",VLOOKUP(A142,consulta!$B$1:$I$7227,3,FALSE))</f>
        <v/>
      </c>
      <c r="E142" s="7" t="str">
        <f>IF(ISERROR(VLOOKUP(A142,consulta!$B$1:$I$7227,4,FALSE)),"",VLOOKUP(A142,consulta!$B$1:$I$7227,4,FALSE))</f>
        <v/>
      </c>
      <c r="F142" s="2" t="str">
        <f>IF(ISERROR(VLOOKUP(A142,consulta!$B$1:$I$7227,5,FALSE)),"",VLOOKUP(A142,consulta!$B$1:$I$7227,5,FALSE))</f>
        <v/>
      </c>
      <c r="G142" s="3" t="str">
        <f>IF(ISERROR(VLOOKUP(A142,consulta!$B$1:$I$7227,6,FALSE)),"",VLOOKUP(A142,consulta!$B$1:$I$7227,6,FALSE))</f>
        <v/>
      </c>
      <c r="H142" s="3" t="str">
        <f>IF(ISERROR(VLOOKUP(A142,consulta!$B$1:$I$7227,7,FALSE)),"",VLOOKUP(A142,consulta!$B$1:$I$7227,7,FALSE))</f>
        <v/>
      </c>
      <c r="I142" s="2" t="str">
        <f>IF(ISERROR(VLOOKUP(A142,consulta!$B$1:$I$7227,8,FALSE)),"",VLOOKUP(A142,consulta!$B$1:$I$7227,8,FALSE))</f>
        <v/>
      </c>
    </row>
    <row r="143" spans="1:9" x14ac:dyDescent="0.25">
      <c r="A143" t="str">
        <f t="shared" si="2"/>
        <v>-138</v>
      </c>
      <c r="B143" s="4">
        <v>138</v>
      </c>
      <c r="C143" s="2" t="str">
        <f>IF(ISERROR(VLOOKUP(A143,consulta!$B$1:$I$7227,2,FALSE)),"",VLOOKUP(A143,consulta!$B$1:$I$7227,2,FALSE))</f>
        <v/>
      </c>
      <c r="D143" s="7" t="str">
        <f>IF(ISERROR(VLOOKUP(A143,consulta!$B$1:$I$7227,3,FALSE)),"",VLOOKUP(A143,consulta!$B$1:$I$7227,3,FALSE))</f>
        <v/>
      </c>
      <c r="E143" s="7" t="str">
        <f>IF(ISERROR(VLOOKUP(A143,consulta!$B$1:$I$7227,4,FALSE)),"",VLOOKUP(A143,consulta!$B$1:$I$7227,4,FALSE))</f>
        <v/>
      </c>
      <c r="F143" s="2" t="str">
        <f>IF(ISERROR(VLOOKUP(A143,consulta!$B$1:$I$7227,5,FALSE)),"",VLOOKUP(A143,consulta!$B$1:$I$7227,5,FALSE))</f>
        <v/>
      </c>
      <c r="G143" s="3" t="str">
        <f>IF(ISERROR(VLOOKUP(A143,consulta!$B$1:$I$7227,6,FALSE)),"",VLOOKUP(A143,consulta!$B$1:$I$7227,6,FALSE))</f>
        <v/>
      </c>
      <c r="H143" s="3" t="str">
        <f>IF(ISERROR(VLOOKUP(A143,consulta!$B$1:$I$7227,7,FALSE)),"",VLOOKUP(A143,consulta!$B$1:$I$7227,7,FALSE))</f>
        <v/>
      </c>
      <c r="I143" s="2" t="str">
        <f>IF(ISERROR(VLOOKUP(A143,consulta!$B$1:$I$7227,8,FALSE)),"",VLOOKUP(A143,consulta!$B$1:$I$7227,8,FALSE))</f>
        <v/>
      </c>
    </row>
    <row r="144" spans="1:9" x14ac:dyDescent="0.25">
      <c r="A144" t="str">
        <f t="shared" si="2"/>
        <v>-139</v>
      </c>
      <c r="B144" s="4">
        <v>139</v>
      </c>
      <c r="C144" s="2" t="str">
        <f>IF(ISERROR(VLOOKUP(A144,consulta!$B$1:$I$7227,2,FALSE)),"",VLOOKUP(A144,consulta!$B$1:$I$7227,2,FALSE))</f>
        <v/>
      </c>
      <c r="D144" s="7" t="str">
        <f>IF(ISERROR(VLOOKUP(A144,consulta!$B$1:$I$7227,3,FALSE)),"",VLOOKUP(A144,consulta!$B$1:$I$7227,3,FALSE))</f>
        <v/>
      </c>
      <c r="E144" s="7" t="str">
        <f>IF(ISERROR(VLOOKUP(A144,consulta!$B$1:$I$7227,4,FALSE)),"",VLOOKUP(A144,consulta!$B$1:$I$7227,4,FALSE))</f>
        <v/>
      </c>
      <c r="F144" s="2" t="str">
        <f>IF(ISERROR(VLOOKUP(A144,consulta!$B$1:$I$7227,5,FALSE)),"",VLOOKUP(A144,consulta!$B$1:$I$7227,5,FALSE))</f>
        <v/>
      </c>
      <c r="G144" s="3" t="str">
        <f>IF(ISERROR(VLOOKUP(A144,consulta!$B$1:$I$7227,6,FALSE)),"",VLOOKUP(A144,consulta!$B$1:$I$7227,6,FALSE))</f>
        <v/>
      </c>
      <c r="H144" s="3" t="str">
        <f>IF(ISERROR(VLOOKUP(A144,consulta!$B$1:$I$7227,7,FALSE)),"",VLOOKUP(A144,consulta!$B$1:$I$7227,7,FALSE))</f>
        <v/>
      </c>
      <c r="I144" s="2" t="str">
        <f>IF(ISERROR(VLOOKUP(A144,consulta!$B$1:$I$7227,8,FALSE)),"",VLOOKUP(A144,consulta!$B$1:$I$7227,8,FALSE))</f>
        <v/>
      </c>
    </row>
    <row r="145" spans="1:9" x14ac:dyDescent="0.25">
      <c r="A145" t="str">
        <f t="shared" si="2"/>
        <v>-140</v>
      </c>
      <c r="B145" s="4">
        <v>140</v>
      </c>
      <c r="C145" s="2" t="str">
        <f>IF(ISERROR(VLOOKUP(A145,consulta!$B$1:$I$7227,2,FALSE)),"",VLOOKUP(A145,consulta!$B$1:$I$7227,2,FALSE))</f>
        <v/>
      </c>
      <c r="D145" s="7" t="str">
        <f>IF(ISERROR(VLOOKUP(A145,consulta!$B$1:$I$7227,3,FALSE)),"",VLOOKUP(A145,consulta!$B$1:$I$7227,3,FALSE))</f>
        <v/>
      </c>
      <c r="E145" s="7" t="str">
        <f>IF(ISERROR(VLOOKUP(A145,consulta!$B$1:$I$7227,4,FALSE)),"",VLOOKUP(A145,consulta!$B$1:$I$7227,4,FALSE))</f>
        <v/>
      </c>
      <c r="F145" s="2" t="str">
        <f>IF(ISERROR(VLOOKUP(A145,consulta!$B$1:$I$7227,5,FALSE)),"",VLOOKUP(A145,consulta!$B$1:$I$7227,5,FALSE))</f>
        <v/>
      </c>
      <c r="G145" s="3" t="str">
        <f>IF(ISERROR(VLOOKUP(A145,consulta!$B$1:$I$7227,6,FALSE)),"",VLOOKUP(A145,consulta!$B$1:$I$7227,6,FALSE))</f>
        <v/>
      </c>
      <c r="H145" s="3" t="str">
        <f>IF(ISERROR(VLOOKUP(A145,consulta!$B$1:$I$7227,7,FALSE)),"",VLOOKUP(A145,consulta!$B$1:$I$7227,7,FALSE))</f>
        <v/>
      </c>
      <c r="I145" s="2" t="str">
        <f>IF(ISERROR(VLOOKUP(A145,consulta!$B$1:$I$7227,8,FALSE)),"",VLOOKUP(A145,consulta!$B$1:$I$7227,8,FALSE))</f>
        <v/>
      </c>
    </row>
    <row r="146" spans="1:9" x14ac:dyDescent="0.25">
      <c r="A146" t="str">
        <f t="shared" si="2"/>
        <v>-141</v>
      </c>
      <c r="B146" s="4">
        <v>141</v>
      </c>
      <c r="C146" s="2" t="str">
        <f>IF(ISERROR(VLOOKUP(A146,consulta!$B$1:$I$7227,2,FALSE)),"",VLOOKUP(A146,consulta!$B$1:$I$7227,2,FALSE))</f>
        <v/>
      </c>
      <c r="D146" s="7" t="str">
        <f>IF(ISERROR(VLOOKUP(A146,consulta!$B$1:$I$7227,3,FALSE)),"",VLOOKUP(A146,consulta!$B$1:$I$7227,3,FALSE))</f>
        <v/>
      </c>
      <c r="E146" s="7" t="str">
        <f>IF(ISERROR(VLOOKUP(A146,consulta!$B$1:$I$7227,4,FALSE)),"",VLOOKUP(A146,consulta!$B$1:$I$7227,4,FALSE))</f>
        <v/>
      </c>
      <c r="F146" s="2" t="str">
        <f>IF(ISERROR(VLOOKUP(A146,consulta!$B$1:$I$7227,5,FALSE)),"",VLOOKUP(A146,consulta!$B$1:$I$7227,5,FALSE))</f>
        <v/>
      </c>
      <c r="G146" s="3" t="str">
        <f>IF(ISERROR(VLOOKUP(A146,consulta!$B$1:$I$7227,6,FALSE)),"",VLOOKUP(A146,consulta!$B$1:$I$7227,6,FALSE))</f>
        <v/>
      </c>
      <c r="H146" s="3" t="str">
        <f>IF(ISERROR(VLOOKUP(A146,consulta!$B$1:$I$7227,7,FALSE)),"",VLOOKUP(A146,consulta!$B$1:$I$7227,7,FALSE))</f>
        <v/>
      </c>
      <c r="I146" s="2" t="str">
        <f>IF(ISERROR(VLOOKUP(A146,consulta!$B$1:$I$7227,8,FALSE)),"",VLOOKUP(A146,consulta!$B$1:$I$7227,8,FALSE))</f>
        <v/>
      </c>
    </row>
    <row r="147" spans="1:9" x14ac:dyDescent="0.25">
      <c r="A147" t="str">
        <f t="shared" si="2"/>
        <v>-142</v>
      </c>
      <c r="B147" s="4">
        <v>142</v>
      </c>
      <c r="C147" s="2" t="str">
        <f>IF(ISERROR(VLOOKUP(A147,consulta!$B$1:$I$7227,2,FALSE)),"",VLOOKUP(A147,consulta!$B$1:$I$7227,2,FALSE))</f>
        <v/>
      </c>
      <c r="D147" s="7" t="str">
        <f>IF(ISERROR(VLOOKUP(A147,consulta!$B$1:$I$7227,3,FALSE)),"",VLOOKUP(A147,consulta!$B$1:$I$7227,3,FALSE))</f>
        <v/>
      </c>
      <c r="E147" s="7" t="str">
        <f>IF(ISERROR(VLOOKUP(A147,consulta!$B$1:$I$7227,4,FALSE)),"",VLOOKUP(A147,consulta!$B$1:$I$7227,4,FALSE))</f>
        <v/>
      </c>
      <c r="F147" s="2" t="str">
        <f>IF(ISERROR(VLOOKUP(A147,consulta!$B$1:$I$7227,5,FALSE)),"",VLOOKUP(A147,consulta!$B$1:$I$7227,5,FALSE))</f>
        <v/>
      </c>
      <c r="G147" s="3" t="str">
        <f>IF(ISERROR(VLOOKUP(A147,consulta!$B$1:$I$7227,6,FALSE)),"",VLOOKUP(A147,consulta!$B$1:$I$7227,6,FALSE))</f>
        <v/>
      </c>
      <c r="H147" s="3" t="str">
        <f>IF(ISERROR(VLOOKUP(A147,consulta!$B$1:$I$7227,7,FALSE)),"",VLOOKUP(A147,consulta!$B$1:$I$7227,7,FALSE))</f>
        <v/>
      </c>
      <c r="I147" s="2" t="str">
        <f>IF(ISERROR(VLOOKUP(A147,consulta!$B$1:$I$7227,8,FALSE)),"",VLOOKUP(A147,consulta!$B$1:$I$7227,8,FALSE))</f>
        <v/>
      </c>
    </row>
    <row r="148" spans="1:9" x14ac:dyDescent="0.25">
      <c r="A148" t="str">
        <f t="shared" si="2"/>
        <v>-143</v>
      </c>
      <c r="B148" s="4">
        <v>143</v>
      </c>
      <c r="C148" s="2" t="str">
        <f>IF(ISERROR(VLOOKUP(A148,consulta!$B$1:$I$7227,2,FALSE)),"",VLOOKUP(A148,consulta!$B$1:$I$7227,2,FALSE))</f>
        <v/>
      </c>
      <c r="D148" s="7" t="str">
        <f>IF(ISERROR(VLOOKUP(A148,consulta!$B$1:$I$7227,3,FALSE)),"",VLOOKUP(A148,consulta!$B$1:$I$7227,3,FALSE))</f>
        <v/>
      </c>
      <c r="E148" s="7" t="str">
        <f>IF(ISERROR(VLOOKUP(A148,consulta!$B$1:$I$7227,4,FALSE)),"",VLOOKUP(A148,consulta!$B$1:$I$7227,4,FALSE))</f>
        <v/>
      </c>
      <c r="F148" s="2" t="str">
        <f>IF(ISERROR(VLOOKUP(A148,consulta!$B$1:$I$7227,5,FALSE)),"",VLOOKUP(A148,consulta!$B$1:$I$7227,5,FALSE))</f>
        <v/>
      </c>
      <c r="G148" s="3" t="str">
        <f>IF(ISERROR(VLOOKUP(A148,consulta!$B$1:$I$7227,6,FALSE)),"",VLOOKUP(A148,consulta!$B$1:$I$7227,6,FALSE))</f>
        <v/>
      </c>
      <c r="H148" s="3" t="str">
        <f>IF(ISERROR(VLOOKUP(A148,consulta!$B$1:$I$7227,7,FALSE)),"",VLOOKUP(A148,consulta!$B$1:$I$7227,7,FALSE))</f>
        <v/>
      </c>
      <c r="I148" s="2" t="str">
        <f>IF(ISERROR(VLOOKUP(A148,consulta!$B$1:$I$7227,8,FALSE)),"",VLOOKUP(A148,consulta!$B$1:$I$7227,8,FALSE))</f>
        <v/>
      </c>
    </row>
    <row r="149" spans="1:9" x14ac:dyDescent="0.25">
      <c r="A149" t="str">
        <f t="shared" si="2"/>
        <v>-144</v>
      </c>
      <c r="B149" s="4">
        <v>144</v>
      </c>
      <c r="C149" s="2" t="str">
        <f>IF(ISERROR(VLOOKUP(A149,consulta!$B$1:$I$7227,2,FALSE)),"",VLOOKUP(A149,consulta!$B$1:$I$7227,2,FALSE))</f>
        <v/>
      </c>
      <c r="D149" s="7" t="str">
        <f>IF(ISERROR(VLOOKUP(A149,consulta!$B$1:$I$7227,3,FALSE)),"",VLOOKUP(A149,consulta!$B$1:$I$7227,3,FALSE))</f>
        <v/>
      </c>
      <c r="E149" s="7" t="str">
        <f>IF(ISERROR(VLOOKUP(A149,consulta!$B$1:$I$7227,4,FALSE)),"",VLOOKUP(A149,consulta!$B$1:$I$7227,4,FALSE))</f>
        <v/>
      </c>
      <c r="F149" s="2" t="str">
        <f>IF(ISERROR(VLOOKUP(A149,consulta!$B$1:$I$7227,5,FALSE)),"",VLOOKUP(A149,consulta!$B$1:$I$7227,5,FALSE))</f>
        <v/>
      </c>
      <c r="G149" s="3" t="str">
        <f>IF(ISERROR(VLOOKUP(A149,consulta!$B$1:$I$7227,6,FALSE)),"",VLOOKUP(A149,consulta!$B$1:$I$7227,6,FALSE))</f>
        <v/>
      </c>
      <c r="H149" s="3" t="str">
        <f>IF(ISERROR(VLOOKUP(A149,consulta!$B$1:$I$7227,7,FALSE)),"",VLOOKUP(A149,consulta!$B$1:$I$7227,7,FALSE))</f>
        <v/>
      </c>
      <c r="I149" s="2" t="str">
        <f>IF(ISERROR(VLOOKUP(A149,consulta!$B$1:$I$7227,8,FALSE)),"",VLOOKUP(A149,consulta!$B$1:$I$7227,8,FALSE))</f>
        <v/>
      </c>
    </row>
    <row r="150" spans="1:9" x14ac:dyDescent="0.25">
      <c r="A150" t="str">
        <f t="shared" si="2"/>
        <v>-145</v>
      </c>
      <c r="B150" s="4">
        <v>145</v>
      </c>
      <c r="C150" s="2" t="str">
        <f>IF(ISERROR(VLOOKUP(A150,consulta!$B$1:$I$7227,2,FALSE)),"",VLOOKUP(A150,consulta!$B$1:$I$7227,2,FALSE))</f>
        <v/>
      </c>
      <c r="D150" s="7" t="str">
        <f>IF(ISERROR(VLOOKUP(A150,consulta!$B$1:$I$7227,3,FALSE)),"",VLOOKUP(A150,consulta!$B$1:$I$7227,3,FALSE))</f>
        <v/>
      </c>
      <c r="E150" s="7" t="str">
        <f>IF(ISERROR(VLOOKUP(A150,consulta!$B$1:$I$7227,4,FALSE)),"",VLOOKUP(A150,consulta!$B$1:$I$7227,4,FALSE))</f>
        <v/>
      </c>
      <c r="F150" s="2" t="str">
        <f>IF(ISERROR(VLOOKUP(A150,consulta!$B$1:$I$7227,5,FALSE)),"",VLOOKUP(A150,consulta!$B$1:$I$7227,5,FALSE))</f>
        <v/>
      </c>
      <c r="G150" s="3" t="str">
        <f>IF(ISERROR(VLOOKUP(A150,consulta!$B$1:$I$7227,6,FALSE)),"",VLOOKUP(A150,consulta!$B$1:$I$7227,6,FALSE))</f>
        <v/>
      </c>
      <c r="H150" s="3" t="str">
        <f>IF(ISERROR(VLOOKUP(A150,consulta!$B$1:$I$7227,7,FALSE)),"",VLOOKUP(A150,consulta!$B$1:$I$7227,7,FALSE))</f>
        <v/>
      </c>
      <c r="I150" s="2" t="str">
        <f>IF(ISERROR(VLOOKUP(A150,consulta!$B$1:$I$7227,8,FALSE)),"",VLOOKUP(A150,consulta!$B$1:$I$7227,8,FALSE))</f>
        <v/>
      </c>
    </row>
    <row r="151" spans="1:9" x14ac:dyDescent="0.25">
      <c r="A151" t="str">
        <f t="shared" si="2"/>
        <v>-146</v>
      </c>
      <c r="B151" s="4">
        <v>146</v>
      </c>
      <c r="C151" s="2" t="str">
        <f>IF(ISERROR(VLOOKUP(A151,consulta!$B$1:$I$7227,2,FALSE)),"",VLOOKUP(A151,consulta!$B$1:$I$7227,2,FALSE))</f>
        <v/>
      </c>
      <c r="D151" s="7" t="str">
        <f>IF(ISERROR(VLOOKUP(A151,consulta!$B$1:$I$7227,3,FALSE)),"",VLOOKUP(A151,consulta!$B$1:$I$7227,3,FALSE))</f>
        <v/>
      </c>
      <c r="E151" s="7" t="str">
        <f>IF(ISERROR(VLOOKUP(A151,consulta!$B$1:$I$7227,4,FALSE)),"",VLOOKUP(A151,consulta!$B$1:$I$7227,4,FALSE))</f>
        <v/>
      </c>
      <c r="F151" s="2" t="str">
        <f>IF(ISERROR(VLOOKUP(A151,consulta!$B$1:$I$7227,5,FALSE)),"",VLOOKUP(A151,consulta!$B$1:$I$7227,5,FALSE))</f>
        <v/>
      </c>
      <c r="G151" s="3" t="str">
        <f>IF(ISERROR(VLOOKUP(A151,consulta!$B$1:$I$7227,6,FALSE)),"",VLOOKUP(A151,consulta!$B$1:$I$7227,6,FALSE))</f>
        <v/>
      </c>
      <c r="H151" s="3" t="str">
        <f>IF(ISERROR(VLOOKUP(A151,consulta!$B$1:$I$7227,7,FALSE)),"",VLOOKUP(A151,consulta!$B$1:$I$7227,7,FALSE))</f>
        <v/>
      </c>
      <c r="I151" s="2" t="str">
        <f>IF(ISERROR(VLOOKUP(A151,consulta!$B$1:$I$7227,8,FALSE)),"",VLOOKUP(A151,consulta!$B$1:$I$7227,8,FALSE))</f>
        <v/>
      </c>
    </row>
    <row r="152" spans="1:9" x14ac:dyDescent="0.25">
      <c r="A152" t="str">
        <f t="shared" si="2"/>
        <v>-147</v>
      </c>
      <c r="B152" s="4">
        <v>147</v>
      </c>
      <c r="C152" s="2" t="str">
        <f>IF(ISERROR(VLOOKUP(A152,consulta!$B$1:$I$7227,2,FALSE)),"",VLOOKUP(A152,consulta!$B$1:$I$7227,2,FALSE))</f>
        <v/>
      </c>
      <c r="D152" s="7" t="str">
        <f>IF(ISERROR(VLOOKUP(A152,consulta!$B$1:$I$7227,3,FALSE)),"",VLOOKUP(A152,consulta!$B$1:$I$7227,3,FALSE))</f>
        <v/>
      </c>
      <c r="E152" s="7" t="str">
        <f>IF(ISERROR(VLOOKUP(A152,consulta!$B$1:$I$7227,4,FALSE)),"",VLOOKUP(A152,consulta!$B$1:$I$7227,4,FALSE))</f>
        <v/>
      </c>
      <c r="F152" s="2" t="str">
        <f>IF(ISERROR(VLOOKUP(A152,consulta!$B$1:$I$7227,5,FALSE)),"",VLOOKUP(A152,consulta!$B$1:$I$7227,5,FALSE))</f>
        <v/>
      </c>
      <c r="G152" s="3" t="str">
        <f>IF(ISERROR(VLOOKUP(A152,consulta!$B$1:$I$7227,6,FALSE)),"",VLOOKUP(A152,consulta!$B$1:$I$7227,6,FALSE))</f>
        <v/>
      </c>
      <c r="H152" s="3" t="str">
        <f>IF(ISERROR(VLOOKUP(A152,consulta!$B$1:$I$7227,7,FALSE)),"",VLOOKUP(A152,consulta!$B$1:$I$7227,7,FALSE))</f>
        <v/>
      </c>
      <c r="I152" s="2" t="str">
        <f>IF(ISERROR(VLOOKUP(A152,consulta!$B$1:$I$7227,8,FALSE)),"",VLOOKUP(A152,consulta!$B$1:$I$7227,8,FALSE))</f>
        <v/>
      </c>
    </row>
    <row r="153" spans="1:9" x14ac:dyDescent="0.25">
      <c r="A153" t="str">
        <f t="shared" si="2"/>
        <v>-148</v>
      </c>
      <c r="B153" s="4">
        <v>148</v>
      </c>
      <c r="C153" s="2" t="str">
        <f>IF(ISERROR(VLOOKUP(A153,consulta!$B$1:$I$7227,2,FALSE)),"",VLOOKUP(A153,consulta!$B$1:$I$7227,2,FALSE))</f>
        <v/>
      </c>
      <c r="D153" s="7" t="str">
        <f>IF(ISERROR(VLOOKUP(A153,consulta!$B$1:$I$7227,3,FALSE)),"",VLOOKUP(A153,consulta!$B$1:$I$7227,3,FALSE))</f>
        <v/>
      </c>
      <c r="E153" s="7" t="str">
        <f>IF(ISERROR(VLOOKUP(A153,consulta!$B$1:$I$7227,4,FALSE)),"",VLOOKUP(A153,consulta!$B$1:$I$7227,4,FALSE))</f>
        <v/>
      </c>
      <c r="F153" s="2" t="str">
        <f>IF(ISERROR(VLOOKUP(A153,consulta!$B$1:$I$7227,5,FALSE)),"",VLOOKUP(A153,consulta!$B$1:$I$7227,5,FALSE))</f>
        <v/>
      </c>
      <c r="G153" s="3" t="str">
        <f>IF(ISERROR(VLOOKUP(A153,consulta!$B$1:$I$7227,6,FALSE)),"",VLOOKUP(A153,consulta!$B$1:$I$7227,6,FALSE))</f>
        <v/>
      </c>
      <c r="H153" s="3" t="str">
        <f>IF(ISERROR(VLOOKUP(A153,consulta!$B$1:$I$7227,7,FALSE)),"",VLOOKUP(A153,consulta!$B$1:$I$7227,7,FALSE))</f>
        <v/>
      </c>
      <c r="I153" s="2" t="str">
        <f>IF(ISERROR(VLOOKUP(A153,consulta!$B$1:$I$7227,8,FALSE)),"",VLOOKUP(A153,consulta!$B$1:$I$7227,8,FALSE))</f>
        <v/>
      </c>
    </row>
    <row r="154" spans="1:9" x14ac:dyDescent="0.25">
      <c r="A154" t="str">
        <f t="shared" si="2"/>
        <v>-149</v>
      </c>
      <c r="B154" s="4">
        <v>149</v>
      </c>
      <c r="C154" s="2" t="str">
        <f>IF(ISERROR(VLOOKUP(A154,consulta!$B$1:$I$7227,2,FALSE)),"",VLOOKUP(A154,consulta!$B$1:$I$7227,2,FALSE))</f>
        <v/>
      </c>
      <c r="D154" s="7" t="str">
        <f>IF(ISERROR(VLOOKUP(A154,consulta!$B$1:$I$7227,3,FALSE)),"",VLOOKUP(A154,consulta!$B$1:$I$7227,3,FALSE))</f>
        <v/>
      </c>
      <c r="E154" s="7" t="str">
        <f>IF(ISERROR(VLOOKUP(A154,consulta!$B$1:$I$7227,4,FALSE)),"",VLOOKUP(A154,consulta!$B$1:$I$7227,4,FALSE))</f>
        <v/>
      </c>
      <c r="F154" s="2" t="str">
        <f>IF(ISERROR(VLOOKUP(A154,consulta!$B$1:$I$7227,5,FALSE)),"",VLOOKUP(A154,consulta!$B$1:$I$7227,5,FALSE))</f>
        <v/>
      </c>
      <c r="G154" s="3" t="str">
        <f>IF(ISERROR(VLOOKUP(A154,consulta!$B$1:$I$7227,6,FALSE)),"",VLOOKUP(A154,consulta!$B$1:$I$7227,6,FALSE))</f>
        <v/>
      </c>
      <c r="H154" s="3" t="str">
        <f>IF(ISERROR(VLOOKUP(A154,consulta!$B$1:$I$7227,7,FALSE)),"",VLOOKUP(A154,consulta!$B$1:$I$7227,7,FALSE))</f>
        <v/>
      </c>
      <c r="I154" s="2" t="str">
        <f>IF(ISERROR(VLOOKUP(A154,consulta!$B$1:$I$7227,8,FALSE)),"",VLOOKUP(A154,consulta!$B$1:$I$7227,8,FALSE))</f>
        <v/>
      </c>
    </row>
    <row r="155" spans="1:9" x14ac:dyDescent="0.25">
      <c r="A155" t="str">
        <f t="shared" si="2"/>
        <v>-150</v>
      </c>
      <c r="B155" s="4">
        <v>150</v>
      </c>
      <c r="C155" s="2" t="str">
        <f>IF(ISERROR(VLOOKUP(A155,consulta!$B$1:$I$7227,2,FALSE)),"",VLOOKUP(A155,consulta!$B$1:$I$7227,2,FALSE))</f>
        <v/>
      </c>
      <c r="D155" s="7" t="str">
        <f>IF(ISERROR(VLOOKUP(A155,consulta!$B$1:$I$7227,3,FALSE)),"",VLOOKUP(A155,consulta!$B$1:$I$7227,3,FALSE))</f>
        <v/>
      </c>
      <c r="E155" s="7" t="str">
        <f>IF(ISERROR(VLOOKUP(A155,consulta!$B$1:$I$7227,4,FALSE)),"",VLOOKUP(A155,consulta!$B$1:$I$7227,4,FALSE))</f>
        <v/>
      </c>
      <c r="F155" s="2" t="str">
        <f>IF(ISERROR(VLOOKUP(A155,consulta!$B$1:$I$7227,5,FALSE)),"",VLOOKUP(A155,consulta!$B$1:$I$7227,5,FALSE))</f>
        <v/>
      </c>
      <c r="G155" s="3" t="str">
        <f>IF(ISERROR(VLOOKUP(A155,consulta!$B$1:$I$7227,6,FALSE)),"",VLOOKUP(A155,consulta!$B$1:$I$7227,6,FALSE))</f>
        <v/>
      </c>
      <c r="H155" s="3" t="str">
        <f>IF(ISERROR(VLOOKUP(A155,consulta!$B$1:$I$7227,7,FALSE)),"",VLOOKUP(A155,consulta!$B$1:$I$7227,7,FALSE))</f>
        <v/>
      </c>
      <c r="I155" s="2" t="str">
        <f>IF(ISERROR(VLOOKUP(A155,consulta!$B$1:$I$7227,8,FALSE)),"",VLOOKUP(A155,consulta!$B$1:$I$7227,8,FALSE))</f>
        <v/>
      </c>
    </row>
    <row r="156" spans="1:9" x14ac:dyDescent="0.25">
      <c r="A156" t="str">
        <f t="shared" si="2"/>
        <v>-151</v>
      </c>
      <c r="B156" s="4">
        <v>151</v>
      </c>
      <c r="C156" s="2" t="str">
        <f>IF(ISERROR(VLOOKUP(A156,consulta!$B$1:$I$7227,2,FALSE)),"",VLOOKUP(A156,consulta!$B$1:$I$7227,2,FALSE))</f>
        <v/>
      </c>
      <c r="D156" s="7" t="str">
        <f>IF(ISERROR(VLOOKUP(A156,consulta!$B$1:$I$7227,3,FALSE)),"",VLOOKUP(A156,consulta!$B$1:$I$7227,3,FALSE))</f>
        <v/>
      </c>
      <c r="E156" s="7" t="str">
        <f>IF(ISERROR(VLOOKUP(A156,consulta!$B$1:$I$7227,4,FALSE)),"",VLOOKUP(A156,consulta!$B$1:$I$7227,4,FALSE))</f>
        <v/>
      </c>
      <c r="F156" s="2" t="str">
        <f>IF(ISERROR(VLOOKUP(A156,consulta!$B$1:$I$7227,5,FALSE)),"",VLOOKUP(A156,consulta!$B$1:$I$7227,5,FALSE))</f>
        <v/>
      </c>
      <c r="G156" s="3" t="str">
        <f>IF(ISERROR(VLOOKUP(A156,consulta!$B$1:$I$7227,6,FALSE)),"",VLOOKUP(A156,consulta!$B$1:$I$7227,6,FALSE))</f>
        <v/>
      </c>
      <c r="H156" s="3" t="str">
        <f>IF(ISERROR(VLOOKUP(A156,consulta!$B$1:$I$7227,7,FALSE)),"",VLOOKUP(A156,consulta!$B$1:$I$7227,7,FALSE))</f>
        <v/>
      </c>
      <c r="I156" s="2" t="str">
        <f>IF(ISERROR(VLOOKUP(A156,consulta!$B$1:$I$7227,8,FALSE)),"",VLOOKUP(A156,consulta!$B$1:$I$7227,8,FALSE))</f>
        <v/>
      </c>
    </row>
    <row r="157" spans="1:9" x14ac:dyDescent="0.25">
      <c r="A157" t="str">
        <f t="shared" si="2"/>
        <v>-152</v>
      </c>
      <c r="B157" s="4">
        <v>152</v>
      </c>
      <c r="C157" s="2" t="str">
        <f>IF(ISERROR(VLOOKUP(A157,consulta!$B$1:$I$7227,2,FALSE)),"",VLOOKUP(A157,consulta!$B$1:$I$7227,2,FALSE))</f>
        <v/>
      </c>
      <c r="D157" s="7" t="str">
        <f>IF(ISERROR(VLOOKUP(A157,consulta!$B$1:$I$7227,3,FALSE)),"",VLOOKUP(A157,consulta!$B$1:$I$7227,3,FALSE))</f>
        <v/>
      </c>
      <c r="E157" s="7" t="str">
        <f>IF(ISERROR(VLOOKUP(A157,consulta!$B$1:$I$7227,4,FALSE)),"",VLOOKUP(A157,consulta!$B$1:$I$7227,4,FALSE))</f>
        <v/>
      </c>
      <c r="F157" s="2" t="str">
        <f>IF(ISERROR(VLOOKUP(A157,consulta!$B$1:$I$7227,5,FALSE)),"",VLOOKUP(A157,consulta!$B$1:$I$7227,5,FALSE))</f>
        <v/>
      </c>
      <c r="G157" s="3" t="str">
        <f>IF(ISERROR(VLOOKUP(A157,consulta!$B$1:$I$7227,6,FALSE)),"",VLOOKUP(A157,consulta!$B$1:$I$7227,6,FALSE))</f>
        <v/>
      </c>
      <c r="H157" s="3" t="str">
        <f>IF(ISERROR(VLOOKUP(A157,consulta!$B$1:$I$7227,7,FALSE)),"",VLOOKUP(A157,consulta!$B$1:$I$7227,7,FALSE))</f>
        <v/>
      </c>
      <c r="I157" s="2" t="str">
        <f>IF(ISERROR(VLOOKUP(A157,consulta!$B$1:$I$7227,8,FALSE)),"",VLOOKUP(A157,consulta!$B$1:$I$7227,8,FALSE))</f>
        <v/>
      </c>
    </row>
    <row r="158" spans="1:9" x14ac:dyDescent="0.25">
      <c r="A158" t="str">
        <f t="shared" si="2"/>
        <v>-153</v>
      </c>
      <c r="B158" s="4">
        <v>153</v>
      </c>
      <c r="C158" s="2" t="str">
        <f>IF(ISERROR(VLOOKUP(A158,consulta!$B$1:$I$7227,2,FALSE)),"",VLOOKUP(A158,consulta!$B$1:$I$7227,2,FALSE))</f>
        <v/>
      </c>
      <c r="D158" s="7" t="str">
        <f>IF(ISERROR(VLOOKUP(A158,consulta!$B$1:$I$7227,3,FALSE)),"",VLOOKUP(A158,consulta!$B$1:$I$7227,3,FALSE))</f>
        <v/>
      </c>
      <c r="E158" s="7" t="str">
        <f>IF(ISERROR(VLOOKUP(A158,consulta!$B$1:$I$7227,4,FALSE)),"",VLOOKUP(A158,consulta!$B$1:$I$7227,4,FALSE))</f>
        <v/>
      </c>
      <c r="F158" s="2" t="str">
        <f>IF(ISERROR(VLOOKUP(A158,consulta!$B$1:$I$7227,5,FALSE)),"",VLOOKUP(A158,consulta!$B$1:$I$7227,5,FALSE))</f>
        <v/>
      </c>
      <c r="G158" s="3" t="str">
        <f>IF(ISERROR(VLOOKUP(A158,consulta!$B$1:$I$7227,6,FALSE)),"",VLOOKUP(A158,consulta!$B$1:$I$7227,6,FALSE))</f>
        <v/>
      </c>
      <c r="H158" s="3" t="str">
        <f>IF(ISERROR(VLOOKUP(A158,consulta!$B$1:$I$7227,7,FALSE)),"",VLOOKUP(A158,consulta!$B$1:$I$7227,7,FALSE))</f>
        <v/>
      </c>
      <c r="I158" s="2" t="str">
        <f>IF(ISERROR(VLOOKUP(A158,consulta!$B$1:$I$7227,8,FALSE)),"",VLOOKUP(A158,consulta!$B$1:$I$7227,8,FALSE))</f>
        <v/>
      </c>
    </row>
    <row r="159" spans="1:9" x14ac:dyDescent="0.25">
      <c r="A159" t="str">
        <f t="shared" si="2"/>
        <v>-154</v>
      </c>
      <c r="B159" s="4">
        <v>154</v>
      </c>
      <c r="C159" s="2" t="str">
        <f>IF(ISERROR(VLOOKUP(A159,consulta!$B$1:$I$7227,2,FALSE)),"",VLOOKUP(A159,consulta!$B$1:$I$7227,2,FALSE))</f>
        <v/>
      </c>
      <c r="D159" s="7" t="str">
        <f>IF(ISERROR(VLOOKUP(A159,consulta!$B$1:$I$7227,3,FALSE)),"",VLOOKUP(A159,consulta!$B$1:$I$7227,3,FALSE))</f>
        <v/>
      </c>
      <c r="E159" s="7" t="str">
        <f>IF(ISERROR(VLOOKUP(A159,consulta!$B$1:$I$7227,4,FALSE)),"",VLOOKUP(A159,consulta!$B$1:$I$7227,4,FALSE))</f>
        <v/>
      </c>
      <c r="F159" s="2" t="str">
        <f>IF(ISERROR(VLOOKUP(A159,consulta!$B$1:$I$7227,5,FALSE)),"",VLOOKUP(A159,consulta!$B$1:$I$7227,5,FALSE))</f>
        <v/>
      </c>
      <c r="G159" s="3" t="str">
        <f>IF(ISERROR(VLOOKUP(A159,consulta!$B$1:$I$7227,6,FALSE)),"",VLOOKUP(A159,consulta!$B$1:$I$7227,6,FALSE))</f>
        <v/>
      </c>
      <c r="H159" s="3" t="str">
        <f>IF(ISERROR(VLOOKUP(A159,consulta!$B$1:$I$7227,7,FALSE)),"",VLOOKUP(A159,consulta!$B$1:$I$7227,7,FALSE))</f>
        <v/>
      </c>
      <c r="I159" s="2" t="str">
        <f>IF(ISERROR(VLOOKUP(A159,consulta!$B$1:$I$7227,8,FALSE)),"",VLOOKUP(A159,consulta!$B$1:$I$7227,8,FALSE))</f>
        <v/>
      </c>
    </row>
    <row r="160" spans="1:9" x14ac:dyDescent="0.25">
      <c r="A160" t="str">
        <f t="shared" si="2"/>
        <v>-155</v>
      </c>
      <c r="B160" s="4">
        <v>155</v>
      </c>
      <c r="C160" s="2" t="str">
        <f>IF(ISERROR(VLOOKUP(A160,consulta!$B$1:$I$7227,2,FALSE)),"",VLOOKUP(A160,consulta!$B$1:$I$7227,2,FALSE))</f>
        <v/>
      </c>
      <c r="D160" s="7" t="str">
        <f>IF(ISERROR(VLOOKUP(A160,consulta!$B$1:$I$7227,3,FALSE)),"",VLOOKUP(A160,consulta!$B$1:$I$7227,3,FALSE))</f>
        <v/>
      </c>
      <c r="E160" s="7" t="str">
        <f>IF(ISERROR(VLOOKUP(A160,consulta!$B$1:$I$7227,4,FALSE)),"",VLOOKUP(A160,consulta!$B$1:$I$7227,4,FALSE))</f>
        <v/>
      </c>
      <c r="F160" s="2" t="str">
        <f>IF(ISERROR(VLOOKUP(A160,consulta!$B$1:$I$7227,5,FALSE)),"",VLOOKUP(A160,consulta!$B$1:$I$7227,5,FALSE))</f>
        <v/>
      </c>
      <c r="G160" s="3" t="str">
        <f>IF(ISERROR(VLOOKUP(A160,consulta!$B$1:$I$7227,6,FALSE)),"",VLOOKUP(A160,consulta!$B$1:$I$7227,6,FALSE))</f>
        <v/>
      </c>
      <c r="H160" s="3" t="str">
        <f>IF(ISERROR(VLOOKUP(A160,consulta!$B$1:$I$7227,7,FALSE)),"",VLOOKUP(A160,consulta!$B$1:$I$7227,7,FALSE))</f>
        <v/>
      </c>
      <c r="I160" s="2" t="str">
        <f>IF(ISERROR(VLOOKUP(A160,consulta!$B$1:$I$7227,8,FALSE)),"",VLOOKUP(A160,consulta!$B$1:$I$7227,8,FALSE))</f>
        <v/>
      </c>
    </row>
    <row r="161" spans="1:9" x14ac:dyDescent="0.25">
      <c r="A161" t="str">
        <f t="shared" si="2"/>
        <v>-156</v>
      </c>
      <c r="B161" s="4">
        <v>156</v>
      </c>
      <c r="C161" s="2" t="str">
        <f>IF(ISERROR(VLOOKUP(A161,consulta!$B$1:$I$7227,2,FALSE)),"",VLOOKUP(A161,consulta!$B$1:$I$7227,2,FALSE))</f>
        <v/>
      </c>
      <c r="D161" s="7" t="str">
        <f>IF(ISERROR(VLOOKUP(A161,consulta!$B$1:$I$7227,3,FALSE)),"",VLOOKUP(A161,consulta!$B$1:$I$7227,3,FALSE))</f>
        <v/>
      </c>
      <c r="E161" s="7" t="str">
        <f>IF(ISERROR(VLOOKUP(A161,consulta!$B$1:$I$7227,4,FALSE)),"",VLOOKUP(A161,consulta!$B$1:$I$7227,4,FALSE))</f>
        <v/>
      </c>
      <c r="F161" s="2" t="str">
        <f>IF(ISERROR(VLOOKUP(A161,consulta!$B$1:$I$7227,5,FALSE)),"",VLOOKUP(A161,consulta!$B$1:$I$7227,5,FALSE))</f>
        <v/>
      </c>
      <c r="G161" s="3" t="str">
        <f>IF(ISERROR(VLOOKUP(A161,consulta!$B$1:$I$7227,6,FALSE)),"",VLOOKUP(A161,consulta!$B$1:$I$7227,6,FALSE))</f>
        <v/>
      </c>
      <c r="H161" s="3" t="str">
        <f>IF(ISERROR(VLOOKUP(A161,consulta!$B$1:$I$7227,7,FALSE)),"",VLOOKUP(A161,consulta!$B$1:$I$7227,7,FALSE))</f>
        <v/>
      </c>
      <c r="I161" s="2" t="str">
        <f>IF(ISERROR(VLOOKUP(A161,consulta!$B$1:$I$7227,8,FALSE)),"",VLOOKUP(A161,consulta!$B$1:$I$7227,8,FALSE))</f>
        <v/>
      </c>
    </row>
    <row r="162" spans="1:9" x14ac:dyDescent="0.25">
      <c r="A162" t="str">
        <f t="shared" si="2"/>
        <v>-157</v>
      </c>
      <c r="B162" s="4">
        <v>157</v>
      </c>
      <c r="C162" s="2" t="str">
        <f>IF(ISERROR(VLOOKUP(A162,consulta!$B$1:$I$7227,2,FALSE)),"",VLOOKUP(A162,consulta!$B$1:$I$7227,2,FALSE))</f>
        <v/>
      </c>
      <c r="D162" s="7" t="str">
        <f>IF(ISERROR(VLOOKUP(A162,consulta!$B$1:$I$7227,3,FALSE)),"",VLOOKUP(A162,consulta!$B$1:$I$7227,3,FALSE))</f>
        <v/>
      </c>
      <c r="E162" s="7" t="str">
        <f>IF(ISERROR(VLOOKUP(A162,consulta!$B$1:$I$7227,4,FALSE)),"",VLOOKUP(A162,consulta!$B$1:$I$7227,4,FALSE))</f>
        <v/>
      </c>
      <c r="F162" s="2" t="str">
        <f>IF(ISERROR(VLOOKUP(A162,consulta!$B$1:$I$7227,5,FALSE)),"",VLOOKUP(A162,consulta!$B$1:$I$7227,5,FALSE))</f>
        <v/>
      </c>
      <c r="G162" s="3" t="str">
        <f>IF(ISERROR(VLOOKUP(A162,consulta!$B$1:$I$7227,6,FALSE)),"",VLOOKUP(A162,consulta!$B$1:$I$7227,6,FALSE))</f>
        <v/>
      </c>
      <c r="H162" s="3" t="str">
        <f>IF(ISERROR(VLOOKUP(A162,consulta!$B$1:$I$7227,7,FALSE)),"",VLOOKUP(A162,consulta!$B$1:$I$7227,7,FALSE))</f>
        <v/>
      </c>
      <c r="I162" s="2" t="str">
        <f>IF(ISERROR(VLOOKUP(A162,consulta!$B$1:$I$7227,8,FALSE)),"",VLOOKUP(A162,consulta!$B$1:$I$7227,8,FALSE))</f>
        <v/>
      </c>
    </row>
    <row r="163" spans="1:9" x14ac:dyDescent="0.25">
      <c r="A163" t="str">
        <f t="shared" si="2"/>
        <v>-158</v>
      </c>
      <c r="B163" s="4">
        <v>158</v>
      </c>
      <c r="C163" s="2" t="str">
        <f>IF(ISERROR(VLOOKUP(A163,consulta!$B$1:$I$7227,2,FALSE)),"",VLOOKUP(A163,consulta!$B$1:$I$7227,2,FALSE))</f>
        <v/>
      </c>
      <c r="D163" s="7" t="str">
        <f>IF(ISERROR(VLOOKUP(A163,consulta!$B$1:$I$7227,3,FALSE)),"",VLOOKUP(A163,consulta!$B$1:$I$7227,3,FALSE))</f>
        <v/>
      </c>
      <c r="E163" s="7" t="str">
        <f>IF(ISERROR(VLOOKUP(A163,consulta!$B$1:$I$7227,4,FALSE)),"",VLOOKUP(A163,consulta!$B$1:$I$7227,4,FALSE))</f>
        <v/>
      </c>
      <c r="F163" s="2" t="str">
        <f>IF(ISERROR(VLOOKUP(A163,consulta!$B$1:$I$7227,5,FALSE)),"",VLOOKUP(A163,consulta!$B$1:$I$7227,5,FALSE))</f>
        <v/>
      </c>
      <c r="G163" s="3" t="str">
        <f>IF(ISERROR(VLOOKUP(A163,consulta!$B$1:$I$7227,6,FALSE)),"",VLOOKUP(A163,consulta!$B$1:$I$7227,6,FALSE))</f>
        <v/>
      </c>
      <c r="H163" s="3" t="str">
        <f>IF(ISERROR(VLOOKUP(A163,consulta!$B$1:$I$7227,7,FALSE)),"",VLOOKUP(A163,consulta!$B$1:$I$7227,7,FALSE))</f>
        <v/>
      </c>
      <c r="I163" s="2" t="str">
        <f>IF(ISERROR(VLOOKUP(A163,consulta!$B$1:$I$7227,8,FALSE)),"",VLOOKUP(A163,consulta!$B$1:$I$7227,8,FALSE))</f>
        <v/>
      </c>
    </row>
    <row r="164" spans="1:9" x14ac:dyDescent="0.25">
      <c r="A164" t="str">
        <f t="shared" si="2"/>
        <v>-159</v>
      </c>
      <c r="B164" s="4">
        <v>159</v>
      </c>
      <c r="C164" s="2" t="str">
        <f>IF(ISERROR(VLOOKUP(A164,consulta!$B$1:$I$7227,2,FALSE)),"",VLOOKUP(A164,consulta!$B$1:$I$7227,2,FALSE))</f>
        <v/>
      </c>
      <c r="D164" s="7" t="str">
        <f>IF(ISERROR(VLOOKUP(A164,consulta!$B$1:$I$7227,3,FALSE)),"",VLOOKUP(A164,consulta!$B$1:$I$7227,3,FALSE))</f>
        <v/>
      </c>
      <c r="E164" s="7" t="str">
        <f>IF(ISERROR(VLOOKUP(A164,consulta!$B$1:$I$7227,4,FALSE)),"",VLOOKUP(A164,consulta!$B$1:$I$7227,4,FALSE))</f>
        <v/>
      </c>
      <c r="F164" s="2" t="str">
        <f>IF(ISERROR(VLOOKUP(A164,consulta!$B$1:$I$7227,5,FALSE)),"",VLOOKUP(A164,consulta!$B$1:$I$7227,5,FALSE))</f>
        <v/>
      </c>
      <c r="G164" s="3" t="str">
        <f>IF(ISERROR(VLOOKUP(A164,consulta!$B$1:$I$7227,6,FALSE)),"",VLOOKUP(A164,consulta!$B$1:$I$7227,6,FALSE))</f>
        <v/>
      </c>
      <c r="H164" s="3" t="str">
        <f>IF(ISERROR(VLOOKUP(A164,consulta!$B$1:$I$7227,7,FALSE)),"",VLOOKUP(A164,consulta!$B$1:$I$7227,7,FALSE))</f>
        <v/>
      </c>
      <c r="I164" s="2" t="str">
        <f>IF(ISERROR(VLOOKUP(A164,consulta!$B$1:$I$7227,8,FALSE)),"",VLOOKUP(A164,consulta!$B$1:$I$7227,8,FALSE))</f>
        <v/>
      </c>
    </row>
    <row r="165" spans="1:9" x14ac:dyDescent="0.25">
      <c r="A165" t="str">
        <f t="shared" si="2"/>
        <v>-160</v>
      </c>
      <c r="B165" s="4">
        <v>160</v>
      </c>
      <c r="C165" s="2" t="str">
        <f>IF(ISERROR(VLOOKUP(A165,consulta!$B$1:$I$7227,2,FALSE)),"",VLOOKUP(A165,consulta!$B$1:$I$7227,2,FALSE))</f>
        <v/>
      </c>
      <c r="D165" s="7" t="str">
        <f>IF(ISERROR(VLOOKUP(A165,consulta!$B$1:$I$7227,3,FALSE)),"",VLOOKUP(A165,consulta!$B$1:$I$7227,3,FALSE))</f>
        <v/>
      </c>
      <c r="E165" s="7" t="str">
        <f>IF(ISERROR(VLOOKUP(A165,consulta!$B$1:$I$7227,4,FALSE)),"",VLOOKUP(A165,consulta!$B$1:$I$7227,4,FALSE))</f>
        <v/>
      </c>
      <c r="F165" s="2" t="str">
        <f>IF(ISERROR(VLOOKUP(A165,consulta!$B$1:$I$7227,5,FALSE)),"",VLOOKUP(A165,consulta!$B$1:$I$7227,5,FALSE))</f>
        <v/>
      </c>
      <c r="G165" s="3" t="str">
        <f>IF(ISERROR(VLOOKUP(A165,consulta!$B$1:$I$7227,6,FALSE)),"",VLOOKUP(A165,consulta!$B$1:$I$7227,6,FALSE))</f>
        <v/>
      </c>
      <c r="H165" s="3" t="str">
        <f>IF(ISERROR(VLOOKUP(A165,consulta!$B$1:$I$7227,7,FALSE)),"",VLOOKUP(A165,consulta!$B$1:$I$7227,7,FALSE))</f>
        <v/>
      </c>
      <c r="I165" s="2" t="str">
        <f>IF(ISERROR(VLOOKUP(A165,consulta!$B$1:$I$7227,8,FALSE)),"",VLOOKUP(A165,consulta!$B$1:$I$7227,8,FALSE))</f>
        <v/>
      </c>
    </row>
    <row r="166" spans="1:9" x14ac:dyDescent="0.25">
      <c r="A166" t="str">
        <f t="shared" si="2"/>
        <v>-161</v>
      </c>
      <c r="B166" s="4">
        <v>161</v>
      </c>
      <c r="C166" s="2" t="str">
        <f>IF(ISERROR(VLOOKUP(A166,consulta!$B$1:$I$7227,2,FALSE)),"",VLOOKUP(A166,consulta!$B$1:$I$7227,2,FALSE))</f>
        <v/>
      </c>
      <c r="D166" s="7" t="str">
        <f>IF(ISERROR(VLOOKUP(A166,consulta!$B$1:$I$7227,3,FALSE)),"",VLOOKUP(A166,consulta!$B$1:$I$7227,3,FALSE))</f>
        <v/>
      </c>
      <c r="E166" s="7" t="str">
        <f>IF(ISERROR(VLOOKUP(A166,consulta!$B$1:$I$7227,4,FALSE)),"",VLOOKUP(A166,consulta!$B$1:$I$7227,4,FALSE))</f>
        <v/>
      </c>
      <c r="F166" s="2" t="str">
        <f>IF(ISERROR(VLOOKUP(A166,consulta!$B$1:$I$7227,5,FALSE)),"",VLOOKUP(A166,consulta!$B$1:$I$7227,5,FALSE))</f>
        <v/>
      </c>
      <c r="G166" s="3" t="str">
        <f>IF(ISERROR(VLOOKUP(A166,consulta!$B$1:$I$7227,6,FALSE)),"",VLOOKUP(A166,consulta!$B$1:$I$7227,6,FALSE))</f>
        <v/>
      </c>
      <c r="H166" s="3" t="str">
        <f>IF(ISERROR(VLOOKUP(A166,consulta!$B$1:$I$7227,7,FALSE)),"",VLOOKUP(A166,consulta!$B$1:$I$7227,7,FALSE))</f>
        <v/>
      </c>
      <c r="I166" s="2" t="str">
        <f>IF(ISERROR(VLOOKUP(A166,consulta!$B$1:$I$7227,8,FALSE)),"",VLOOKUP(A166,consulta!$B$1:$I$7227,8,FALSE))</f>
        <v/>
      </c>
    </row>
    <row r="167" spans="1:9" x14ac:dyDescent="0.25">
      <c r="A167" t="str">
        <f t="shared" si="2"/>
        <v>-162</v>
      </c>
      <c r="B167" s="4">
        <v>162</v>
      </c>
      <c r="C167" s="2" t="str">
        <f>IF(ISERROR(VLOOKUP(A167,consulta!$B$1:$I$7227,2,FALSE)),"",VLOOKUP(A167,consulta!$B$1:$I$7227,2,FALSE))</f>
        <v/>
      </c>
      <c r="D167" s="7" t="str">
        <f>IF(ISERROR(VLOOKUP(A167,consulta!$B$1:$I$7227,3,FALSE)),"",VLOOKUP(A167,consulta!$B$1:$I$7227,3,FALSE))</f>
        <v/>
      </c>
      <c r="E167" s="7" t="str">
        <f>IF(ISERROR(VLOOKUP(A167,consulta!$B$1:$I$7227,4,FALSE)),"",VLOOKUP(A167,consulta!$B$1:$I$7227,4,FALSE))</f>
        <v/>
      </c>
      <c r="F167" s="2" t="str">
        <f>IF(ISERROR(VLOOKUP(A167,consulta!$B$1:$I$7227,5,FALSE)),"",VLOOKUP(A167,consulta!$B$1:$I$7227,5,FALSE))</f>
        <v/>
      </c>
      <c r="G167" s="3" t="str">
        <f>IF(ISERROR(VLOOKUP(A167,consulta!$B$1:$I$7227,6,FALSE)),"",VLOOKUP(A167,consulta!$B$1:$I$7227,6,FALSE))</f>
        <v/>
      </c>
      <c r="H167" s="3" t="str">
        <f>IF(ISERROR(VLOOKUP(A167,consulta!$B$1:$I$7227,7,FALSE)),"",VLOOKUP(A167,consulta!$B$1:$I$7227,7,FALSE))</f>
        <v/>
      </c>
      <c r="I167" s="2" t="str">
        <f>IF(ISERROR(VLOOKUP(A167,consulta!$B$1:$I$7227,8,FALSE)),"",VLOOKUP(A167,consulta!$B$1:$I$7227,8,FALSE))</f>
        <v/>
      </c>
    </row>
    <row r="168" spans="1:9" x14ac:dyDescent="0.25">
      <c r="A168" t="str">
        <f t="shared" si="2"/>
        <v>-163</v>
      </c>
      <c r="B168" s="4">
        <v>163</v>
      </c>
      <c r="C168" s="2" t="str">
        <f>IF(ISERROR(VLOOKUP(A168,consulta!$B$1:$I$7227,2,FALSE)),"",VLOOKUP(A168,consulta!$B$1:$I$7227,2,FALSE))</f>
        <v/>
      </c>
      <c r="D168" s="7" t="str">
        <f>IF(ISERROR(VLOOKUP(A168,consulta!$B$1:$I$7227,3,FALSE)),"",VLOOKUP(A168,consulta!$B$1:$I$7227,3,FALSE))</f>
        <v/>
      </c>
      <c r="E168" s="7" t="str">
        <f>IF(ISERROR(VLOOKUP(A168,consulta!$B$1:$I$7227,4,FALSE)),"",VLOOKUP(A168,consulta!$B$1:$I$7227,4,FALSE))</f>
        <v/>
      </c>
      <c r="F168" s="2" t="str">
        <f>IF(ISERROR(VLOOKUP(A168,consulta!$B$1:$I$7227,5,FALSE)),"",VLOOKUP(A168,consulta!$B$1:$I$7227,5,FALSE))</f>
        <v/>
      </c>
      <c r="G168" s="3" t="str">
        <f>IF(ISERROR(VLOOKUP(A168,consulta!$B$1:$I$7227,6,FALSE)),"",VLOOKUP(A168,consulta!$B$1:$I$7227,6,FALSE))</f>
        <v/>
      </c>
      <c r="H168" s="3" t="str">
        <f>IF(ISERROR(VLOOKUP(A168,consulta!$B$1:$I$7227,7,FALSE)),"",VLOOKUP(A168,consulta!$B$1:$I$7227,7,FALSE))</f>
        <v/>
      </c>
      <c r="I168" s="2" t="str">
        <f>IF(ISERROR(VLOOKUP(A168,consulta!$B$1:$I$7227,8,FALSE)),"",VLOOKUP(A168,consulta!$B$1:$I$7227,8,FALSE))</f>
        <v/>
      </c>
    </row>
    <row r="169" spans="1:9" x14ac:dyDescent="0.25">
      <c r="A169" t="str">
        <f t="shared" si="2"/>
        <v>-164</v>
      </c>
      <c r="B169" s="4">
        <v>164</v>
      </c>
      <c r="C169" s="2" t="str">
        <f>IF(ISERROR(VLOOKUP(A169,consulta!$B$1:$I$7227,2,FALSE)),"",VLOOKUP(A169,consulta!$B$1:$I$7227,2,FALSE))</f>
        <v/>
      </c>
      <c r="D169" s="7" t="str">
        <f>IF(ISERROR(VLOOKUP(A169,consulta!$B$1:$I$7227,3,FALSE)),"",VLOOKUP(A169,consulta!$B$1:$I$7227,3,FALSE))</f>
        <v/>
      </c>
      <c r="E169" s="7" t="str">
        <f>IF(ISERROR(VLOOKUP(A169,consulta!$B$1:$I$7227,4,FALSE)),"",VLOOKUP(A169,consulta!$B$1:$I$7227,4,FALSE))</f>
        <v/>
      </c>
      <c r="F169" s="2" t="str">
        <f>IF(ISERROR(VLOOKUP(A169,consulta!$B$1:$I$7227,5,FALSE)),"",VLOOKUP(A169,consulta!$B$1:$I$7227,5,FALSE))</f>
        <v/>
      </c>
      <c r="G169" s="3" t="str">
        <f>IF(ISERROR(VLOOKUP(A169,consulta!$B$1:$I$7227,6,FALSE)),"",VLOOKUP(A169,consulta!$B$1:$I$7227,6,FALSE))</f>
        <v/>
      </c>
      <c r="H169" s="3" t="str">
        <f>IF(ISERROR(VLOOKUP(A169,consulta!$B$1:$I$7227,7,FALSE)),"",VLOOKUP(A169,consulta!$B$1:$I$7227,7,FALSE))</f>
        <v/>
      </c>
      <c r="I169" s="2" t="str">
        <f>IF(ISERROR(VLOOKUP(A169,consulta!$B$1:$I$7227,8,FALSE)),"",VLOOKUP(A169,consulta!$B$1:$I$7227,8,FALSE))</f>
        <v/>
      </c>
    </row>
    <row r="170" spans="1:9" x14ac:dyDescent="0.25">
      <c r="A170" t="str">
        <f t="shared" si="2"/>
        <v>-165</v>
      </c>
      <c r="B170" s="4">
        <v>165</v>
      </c>
      <c r="C170" s="2" t="str">
        <f>IF(ISERROR(VLOOKUP(A170,consulta!$B$1:$I$7227,2,FALSE)),"",VLOOKUP(A170,consulta!$B$1:$I$7227,2,FALSE))</f>
        <v/>
      </c>
      <c r="D170" s="7" t="str">
        <f>IF(ISERROR(VLOOKUP(A170,consulta!$B$1:$I$7227,3,FALSE)),"",VLOOKUP(A170,consulta!$B$1:$I$7227,3,FALSE))</f>
        <v/>
      </c>
      <c r="E170" s="7" t="str">
        <f>IF(ISERROR(VLOOKUP(A170,consulta!$B$1:$I$7227,4,FALSE)),"",VLOOKUP(A170,consulta!$B$1:$I$7227,4,FALSE))</f>
        <v/>
      </c>
      <c r="F170" s="2" t="str">
        <f>IF(ISERROR(VLOOKUP(A170,consulta!$B$1:$I$7227,5,FALSE)),"",VLOOKUP(A170,consulta!$B$1:$I$7227,5,FALSE))</f>
        <v/>
      </c>
      <c r="G170" s="3" t="str">
        <f>IF(ISERROR(VLOOKUP(A170,consulta!$B$1:$I$7227,6,FALSE)),"",VLOOKUP(A170,consulta!$B$1:$I$7227,6,FALSE))</f>
        <v/>
      </c>
      <c r="H170" s="3" t="str">
        <f>IF(ISERROR(VLOOKUP(A170,consulta!$B$1:$I$7227,7,FALSE)),"",VLOOKUP(A170,consulta!$B$1:$I$7227,7,FALSE))</f>
        <v/>
      </c>
      <c r="I170" s="2" t="str">
        <f>IF(ISERROR(VLOOKUP(A170,consulta!$B$1:$I$7227,8,FALSE)),"",VLOOKUP(A170,consulta!$B$1:$I$7227,8,FALSE))</f>
        <v/>
      </c>
    </row>
    <row r="171" spans="1:9" x14ac:dyDescent="0.25">
      <c r="A171" t="str">
        <f t="shared" si="2"/>
        <v>-166</v>
      </c>
      <c r="B171" s="4">
        <v>166</v>
      </c>
      <c r="C171" s="2" t="str">
        <f>IF(ISERROR(VLOOKUP(A171,consulta!$B$1:$I$7227,2,FALSE)),"",VLOOKUP(A171,consulta!$B$1:$I$7227,2,FALSE))</f>
        <v/>
      </c>
      <c r="D171" s="7" t="str">
        <f>IF(ISERROR(VLOOKUP(A171,consulta!$B$1:$I$7227,3,FALSE)),"",VLOOKUP(A171,consulta!$B$1:$I$7227,3,FALSE))</f>
        <v/>
      </c>
      <c r="E171" s="7" t="str">
        <f>IF(ISERROR(VLOOKUP(A171,consulta!$B$1:$I$7227,4,FALSE)),"",VLOOKUP(A171,consulta!$B$1:$I$7227,4,FALSE))</f>
        <v/>
      </c>
      <c r="F171" s="2" t="str">
        <f>IF(ISERROR(VLOOKUP(A171,consulta!$B$1:$I$7227,5,FALSE)),"",VLOOKUP(A171,consulta!$B$1:$I$7227,5,FALSE))</f>
        <v/>
      </c>
      <c r="G171" s="3" t="str">
        <f>IF(ISERROR(VLOOKUP(A171,consulta!$B$1:$I$7227,6,FALSE)),"",VLOOKUP(A171,consulta!$B$1:$I$7227,6,FALSE))</f>
        <v/>
      </c>
      <c r="H171" s="3" t="str">
        <f>IF(ISERROR(VLOOKUP(A171,consulta!$B$1:$I$7227,7,FALSE)),"",VLOOKUP(A171,consulta!$B$1:$I$7227,7,FALSE))</f>
        <v/>
      </c>
      <c r="I171" s="2" t="str">
        <f>IF(ISERROR(VLOOKUP(A171,consulta!$B$1:$I$7227,8,FALSE)),"",VLOOKUP(A171,consulta!$B$1:$I$7227,8,FALSE))</f>
        <v/>
      </c>
    </row>
    <row r="172" spans="1:9" x14ac:dyDescent="0.25">
      <c r="A172" t="str">
        <f t="shared" si="2"/>
        <v>-167</v>
      </c>
      <c r="B172" s="4">
        <v>167</v>
      </c>
      <c r="C172" s="2" t="str">
        <f>IF(ISERROR(VLOOKUP(A172,consulta!$B$1:$I$7227,2,FALSE)),"",VLOOKUP(A172,consulta!$B$1:$I$7227,2,FALSE))</f>
        <v/>
      </c>
      <c r="D172" s="7" t="str">
        <f>IF(ISERROR(VLOOKUP(A172,consulta!$B$1:$I$7227,3,FALSE)),"",VLOOKUP(A172,consulta!$B$1:$I$7227,3,FALSE))</f>
        <v/>
      </c>
      <c r="E172" s="7" t="str">
        <f>IF(ISERROR(VLOOKUP(A172,consulta!$B$1:$I$7227,4,FALSE)),"",VLOOKUP(A172,consulta!$B$1:$I$7227,4,FALSE))</f>
        <v/>
      </c>
      <c r="F172" s="2" t="str">
        <f>IF(ISERROR(VLOOKUP(A172,consulta!$B$1:$I$7227,5,FALSE)),"",VLOOKUP(A172,consulta!$B$1:$I$7227,5,FALSE))</f>
        <v/>
      </c>
      <c r="G172" s="3" t="str">
        <f>IF(ISERROR(VLOOKUP(A172,consulta!$B$1:$I$7227,6,FALSE)),"",VLOOKUP(A172,consulta!$B$1:$I$7227,6,FALSE))</f>
        <v/>
      </c>
      <c r="H172" s="3" t="str">
        <f>IF(ISERROR(VLOOKUP(A172,consulta!$B$1:$I$7227,7,FALSE)),"",VLOOKUP(A172,consulta!$B$1:$I$7227,7,FALSE))</f>
        <v/>
      </c>
      <c r="I172" s="2" t="str">
        <f>IF(ISERROR(VLOOKUP(A172,consulta!$B$1:$I$7227,8,FALSE)),"",VLOOKUP(A172,consulta!$B$1:$I$7227,8,FALSE))</f>
        <v/>
      </c>
    </row>
    <row r="173" spans="1:9" x14ac:dyDescent="0.25">
      <c r="A173" t="str">
        <f t="shared" si="2"/>
        <v>-168</v>
      </c>
      <c r="B173" s="4">
        <v>168</v>
      </c>
      <c r="C173" s="2" t="str">
        <f>IF(ISERROR(VLOOKUP(A173,consulta!$B$1:$I$7227,2,FALSE)),"",VLOOKUP(A173,consulta!$B$1:$I$7227,2,FALSE))</f>
        <v/>
      </c>
      <c r="D173" s="7" t="str">
        <f>IF(ISERROR(VLOOKUP(A173,consulta!$B$1:$I$7227,3,FALSE)),"",VLOOKUP(A173,consulta!$B$1:$I$7227,3,FALSE))</f>
        <v/>
      </c>
      <c r="E173" s="7" t="str">
        <f>IF(ISERROR(VLOOKUP(A173,consulta!$B$1:$I$7227,4,FALSE)),"",VLOOKUP(A173,consulta!$B$1:$I$7227,4,FALSE))</f>
        <v/>
      </c>
      <c r="F173" s="2" t="str">
        <f>IF(ISERROR(VLOOKUP(A173,consulta!$B$1:$I$7227,5,FALSE)),"",VLOOKUP(A173,consulta!$B$1:$I$7227,5,FALSE))</f>
        <v/>
      </c>
      <c r="G173" s="3" t="str">
        <f>IF(ISERROR(VLOOKUP(A173,consulta!$B$1:$I$7227,6,FALSE)),"",VLOOKUP(A173,consulta!$B$1:$I$7227,6,FALSE))</f>
        <v/>
      </c>
      <c r="H173" s="3" t="str">
        <f>IF(ISERROR(VLOOKUP(A173,consulta!$B$1:$I$7227,7,FALSE)),"",VLOOKUP(A173,consulta!$B$1:$I$7227,7,FALSE))</f>
        <v/>
      </c>
      <c r="I173" s="2" t="str">
        <f>IF(ISERROR(VLOOKUP(A173,consulta!$B$1:$I$7227,8,FALSE)),"",VLOOKUP(A173,consulta!$B$1:$I$7227,8,FALSE))</f>
        <v/>
      </c>
    </row>
    <row r="174" spans="1:9" x14ac:dyDescent="0.25">
      <c r="A174" t="str">
        <f t="shared" si="2"/>
        <v>-169</v>
      </c>
      <c r="B174" s="4">
        <v>169</v>
      </c>
      <c r="C174" s="2" t="str">
        <f>IF(ISERROR(VLOOKUP(A174,consulta!$B$1:$I$7227,2,FALSE)),"",VLOOKUP(A174,consulta!$B$1:$I$7227,2,FALSE))</f>
        <v/>
      </c>
      <c r="D174" s="7" t="str">
        <f>IF(ISERROR(VLOOKUP(A174,consulta!$B$1:$I$7227,3,FALSE)),"",VLOOKUP(A174,consulta!$B$1:$I$7227,3,FALSE))</f>
        <v/>
      </c>
      <c r="E174" s="7" t="str">
        <f>IF(ISERROR(VLOOKUP(A174,consulta!$B$1:$I$7227,4,FALSE)),"",VLOOKUP(A174,consulta!$B$1:$I$7227,4,FALSE))</f>
        <v/>
      </c>
      <c r="F174" s="2" t="str">
        <f>IF(ISERROR(VLOOKUP(A174,consulta!$B$1:$I$7227,5,FALSE)),"",VLOOKUP(A174,consulta!$B$1:$I$7227,5,FALSE))</f>
        <v/>
      </c>
      <c r="G174" s="3" t="str">
        <f>IF(ISERROR(VLOOKUP(A174,consulta!$B$1:$I$7227,6,FALSE)),"",VLOOKUP(A174,consulta!$B$1:$I$7227,6,FALSE))</f>
        <v/>
      </c>
      <c r="H174" s="3" t="str">
        <f>IF(ISERROR(VLOOKUP(A174,consulta!$B$1:$I$7227,7,FALSE)),"",VLOOKUP(A174,consulta!$B$1:$I$7227,7,FALSE))</f>
        <v/>
      </c>
      <c r="I174" s="2" t="str">
        <f>IF(ISERROR(VLOOKUP(A174,consulta!$B$1:$I$7227,8,FALSE)),"",VLOOKUP(A174,consulta!$B$1:$I$7227,8,FALSE))</f>
        <v/>
      </c>
    </row>
    <row r="175" spans="1:9" x14ac:dyDescent="0.25">
      <c r="A175" t="str">
        <f t="shared" si="2"/>
        <v>-170</v>
      </c>
      <c r="B175" s="4">
        <v>170</v>
      </c>
      <c r="C175" s="2" t="str">
        <f>IF(ISERROR(VLOOKUP(A175,consulta!$B$1:$I$7227,2,FALSE)),"",VLOOKUP(A175,consulta!$B$1:$I$7227,2,FALSE))</f>
        <v/>
      </c>
      <c r="D175" s="7" t="str">
        <f>IF(ISERROR(VLOOKUP(A175,consulta!$B$1:$I$7227,3,FALSE)),"",VLOOKUP(A175,consulta!$B$1:$I$7227,3,FALSE))</f>
        <v/>
      </c>
      <c r="E175" s="7" t="str">
        <f>IF(ISERROR(VLOOKUP(A175,consulta!$B$1:$I$7227,4,FALSE)),"",VLOOKUP(A175,consulta!$B$1:$I$7227,4,FALSE))</f>
        <v/>
      </c>
      <c r="F175" s="2" t="str">
        <f>IF(ISERROR(VLOOKUP(A175,consulta!$B$1:$I$7227,5,FALSE)),"",VLOOKUP(A175,consulta!$B$1:$I$7227,5,FALSE))</f>
        <v/>
      </c>
      <c r="G175" s="3" t="str">
        <f>IF(ISERROR(VLOOKUP(A175,consulta!$B$1:$I$7227,6,FALSE)),"",VLOOKUP(A175,consulta!$B$1:$I$7227,6,FALSE))</f>
        <v/>
      </c>
      <c r="H175" s="3" t="str">
        <f>IF(ISERROR(VLOOKUP(A175,consulta!$B$1:$I$7227,7,FALSE)),"",VLOOKUP(A175,consulta!$B$1:$I$7227,7,FALSE))</f>
        <v/>
      </c>
      <c r="I175" s="2" t="str">
        <f>IF(ISERROR(VLOOKUP(A175,consulta!$B$1:$I$7227,8,FALSE)),"",VLOOKUP(A175,consulta!$B$1:$I$7227,8,FALSE))</f>
        <v/>
      </c>
    </row>
    <row r="176" spans="1:9" x14ac:dyDescent="0.25">
      <c r="A176" t="str">
        <f t="shared" si="2"/>
        <v>-171</v>
      </c>
      <c r="B176" s="4">
        <v>171</v>
      </c>
      <c r="C176" s="2" t="str">
        <f>IF(ISERROR(VLOOKUP(A176,consulta!$B$1:$I$7227,2,FALSE)),"",VLOOKUP(A176,consulta!$B$1:$I$7227,2,FALSE))</f>
        <v/>
      </c>
      <c r="D176" s="7" t="str">
        <f>IF(ISERROR(VLOOKUP(A176,consulta!$B$1:$I$7227,3,FALSE)),"",VLOOKUP(A176,consulta!$B$1:$I$7227,3,FALSE))</f>
        <v/>
      </c>
      <c r="E176" s="7" t="str">
        <f>IF(ISERROR(VLOOKUP(A176,consulta!$B$1:$I$7227,4,FALSE)),"",VLOOKUP(A176,consulta!$B$1:$I$7227,4,FALSE))</f>
        <v/>
      </c>
      <c r="F176" s="2" t="str">
        <f>IF(ISERROR(VLOOKUP(A176,consulta!$B$1:$I$7227,5,FALSE)),"",VLOOKUP(A176,consulta!$B$1:$I$7227,5,FALSE))</f>
        <v/>
      </c>
      <c r="G176" s="3" t="str">
        <f>IF(ISERROR(VLOOKUP(A176,consulta!$B$1:$I$7227,6,FALSE)),"",VLOOKUP(A176,consulta!$B$1:$I$7227,6,FALSE))</f>
        <v/>
      </c>
      <c r="H176" s="3" t="str">
        <f>IF(ISERROR(VLOOKUP(A176,consulta!$B$1:$I$7227,7,FALSE)),"",VLOOKUP(A176,consulta!$B$1:$I$7227,7,FALSE))</f>
        <v/>
      </c>
      <c r="I176" s="2" t="str">
        <f>IF(ISERROR(VLOOKUP(A176,consulta!$B$1:$I$7227,8,FALSE)),"",VLOOKUP(A176,consulta!$B$1:$I$7227,8,FALSE))</f>
        <v/>
      </c>
    </row>
    <row r="177" spans="1:9" x14ac:dyDescent="0.25">
      <c r="A177" t="str">
        <f t="shared" si="2"/>
        <v>-172</v>
      </c>
      <c r="B177" s="4">
        <v>172</v>
      </c>
      <c r="C177" s="2" t="str">
        <f>IF(ISERROR(VLOOKUP(A177,consulta!$B$1:$I$7227,2,FALSE)),"",VLOOKUP(A177,consulta!$B$1:$I$7227,2,FALSE))</f>
        <v/>
      </c>
      <c r="D177" s="7" t="str">
        <f>IF(ISERROR(VLOOKUP(A177,consulta!$B$1:$I$7227,3,FALSE)),"",VLOOKUP(A177,consulta!$B$1:$I$7227,3,FALSE))</f>
        <v/>
      </c>
      <c r="E177" s="7" t="str">
        <f>IF(ISERROR(VLOOKUP(A177,consulta!$B$1:$I$7227,4,FALSE)),"",VLOOKUP(A177,consulta!$B$1:$I$7227,4,FALSE))</f>
        <v/>
      </c>
      <c r="F177" s="2" t="str">
        <f>IF(ISERROR(VLOOKUP(A177,consulta!$B$1:$I$7227,5,FALSE)),"",VLOOKUP(A177,consulta!$B$1:$I$7227,5,FALSE))</f>
        <v/>
      </c>
      <c r="G177" s="3" t="str">
        <f>IF(ISERROR(VLOOKUP(A177,consulta!$B$1:$I$7227,6,FALSE)),"",VLOOKUP(A177,consulta!$B$1:$I$7227,6,FALSE))</f>
        <v/>
      </c>
      <c r="H177" s="3" t="str">
        <f>IF(ISERROR(VLOOKUP(A177,consulta!$B$1:$I$7227,7,FALSE)),"",VLOOKUP(A177,consulta!$B$1:$I$7227,7,FALSE))</f>
        <v/>
      </c>
      <c r="I177" s="2" t="str">
        <f>IF(ISERROR(VLOOKUP(A177,consulta!$B$1:$I$7227,8,FALSE)),"",VLOOKUP(A177,consulta!$B$1:$I$7227,8,FALSE))</f>
        <v/>
      </c>
    </row>
    <row r="178" spans="1:9" x14ac:dyDescent="0.25">
      <c r="A178" t="str">
        <f t="shared" si="2"/>
        <v>-173</v>
      </c>
      <c r="B178" s="4">
        <v>173</v>
      </c>
      <c r="C178" s="2" t="str">
        <f>IF(ISERROR(VLOOKUP(A178,consulta!$B$1:$I$7227,2,FALSE)),"",VLOOKUP(A178,consulta!$B$1:$I$7227,2,FALSE))</f>
        <v/>
      </c>
      <c r="D178" s="7" t="str">
        <f>IF(ISERROR(VLOOKUP(A178,consulta!$B$1:$I$7227,3,FALSE)),"",VLOOKUP(A178,consulta!$B$1:$I$7227,3,FALSE))</f>
        <v/>
      </c>
      <c r="E178" s="7" t="str">
        <f>IF(ISERROR(VLOOKUP(A178,consulta!$B$1:$I$7227,4,FALSE)),"",VLOOKUP(A178,consulta!$B$1:$I$7227,4,FALSE))</f>
        <v/>
      </c>
      <c r="F178" s="2" t="str">
        <f>IF(ISERROR(VLOOKUP(A178,consulta!$B$1:$I$7227,5,FALSE)),"",VLOOKUP(A178,consulta!$B$1:$I$7227,5,FALSE))</f>
        <v/>
      </c>
      <c r="G178" s="3" t="str">
        <f>IF(ISERROR(VLOOKUP(A178,consulta!$B$1:$I$7227,6,FALSE)),"",VLOOKUP(A178,consulta!$B$1:$I$7227,6,FALSE))</f>
        <v/>
      </c>
      <c r="H178" s="3" t="str">
        <f>IF(ISERROR(VLOOKUP(A178,consulta!$B$1:$I$7227,7,FALSE)),"",VLOOKUP(A178,consulta!$B$1:$I$7227,7,FALSE))</f>
        <v/>
      </c>
      <c r="I178" s="2" t="str">
        <f>IF(ISERROR(VLOOKUP(A178,consulta!$B$1:$I$7227,8,FALSE)),"",VLOOKUP(A178,consulta!$B$1:$I$7227,8,FALSE))</f>
        <v/>
      </c>
    </row>
    <row r="179" spans="1:9" x14ac:dyDescent="0.25">
      <c r="A179" t="str">
        <f t="shared" si="2"/>
        <v>-174</v>
      </c>
      <c r="B179" s="4">
        <v>174</v>
      </c>
      <c r="C179" s="2" t="str">
        <f>IF(ISERROR(VLOOKUP(A179,consulta!$B$1:$I$7227,2,FALSE)),"",VLOOKUP(A179,consulta!$B$1:$I$7227,2,FALSE))</f>
        <v/>
      </c>
      <c r="D179" s="7" t="str">
        <f>IF(ISERROR(VLOOKUP(A179,consulta!$B$1:$I$7227,3,FALSE)),"",VLOOKUP(A179,consulta!$B$1:$I$7227,3,FALSE))</f>
        <v/>
      </c>
      <c r="E179" s="7" t="str">
        <f>IF(ISERROR(VLOOKUP(A179,consulta!$B$1:$I$7227,4,FALSE)),"",VLOOKUP(A179,consulta!$B$1:$I$7227,4,FALSE))</f>
        <v/>
      </c>
      <c r="F179" s="2" t="str">
        <f>IF(ISERROR(VLOOKUP(A179,consulta!$B$1:$I$7227,5,FALSE)),"",VLOOKUP(A179,consulta!$B$1:$I$7227,5,FALSE))</f>
        <v/>
      </c>
      <c r="G179" s="3" t="str">
        <f>IF(ISERROR(VLOOKUP(A179,consulta!$B$1:$I$7227,6,FALSE)),"",VLOOKUP(A179,consulta!$B$1:$I$7227,6,FALSE))</f>
        <v/>
      </c>
      <c r="H179" s="3" t="str">
        <f>IF(ISERROR(VLOOKUP(A179,consulta!$B$1:$I$7227,7,FALSE)),"",VLOOKUP(A179,consulta!$B$1:$I$7227,7,FALSE))</f>
        <v/>
      </c>
      <c r="I179" s="2" t="str">
        <f>IF(ISERROR(VLOOKUP(A179,consulta!$B$1:$I$7227,8,FALSE)),"",VLOOKUP(A179,consulta!$B$1:$I$7227,8,FALSE))</f>
        <v/>
      </c>
    </row>
    <row r="180" spans="1:9" x14ac:dyDescent="0.25">
      <c r="A180" t="str">
        <f t="shared" si="2"/>
        <v>-175</v>
      </c>
      <c r="B180" s="4">
        <v>175</v>
      </c>
      <c r="C180" s="2" t="str">
        <f>IF(ISERROR(VLOOKUP(A180,consulta!$B$1:$I$7227,2,FALSE)),"",VLOOKUP(A180,consulta!$B$1:$I$7227,2,FALSE))</f>
        <v/>
      </c>
      <c r="D180" s="7" t="str">
        <f>IF(ISERROR(VLOOKUP(A180,consulta!$B$1:$I$7227,3,FALSE)),"",VLOOKUP(A180,consulta!$B$1:$I$7227,3,FALSE))</f>
        <v/>
      </c>
      <c r="E180" s="7" t="str">
        <f>IF(ISERROR(VLOOKUP(A180,consulta!$B$1:$I$7227,4,FALSE)),"",VLOOKUP(A180,consulta!$B$1:$I$7227,4,FALSE))</f>
        <v/>
      </c>
      <c r="F180" s="2" t="str">
        <f>IF(ISERROR(VLOOKUP(A180,consulta!$B$1:$I$7227,5,FALSE)),"",VLOOKUP(A180,consulta!$B$1:$I$7227,5,FALSE))</f>
        <v/>
      </c>
      <c r="G180" s="3" t="str">
        <f>IF(ISERROR(VLOOKUP(A180,consulta!$B$1:$I$7227,6,FALSE)),"",VLOOKUP(A180,consulta!$B$1:$I$7227,6,FALSE))</f>
        <v/>
      </c>
      <c r="H180" s="3" t="str">
        <f>IF(ISERROR(VLOOKUP(A180,consulta!$B$1:$I$7227,7,FALSE)),"",VLOOKUP(A180,consulta!$B$1:$I$7227,7,FALSE))</f>
        <v/>
      </c>
      <c r="I180" s="2" t="str">
        <f>IF(ISERROR(VLOOKUP(A180,consulta!$B$1:$I$7227,8,FALSE)),"",VLOOKUP(A180,consulta!$B$1:$I$7227,8,FALSE))</f>
        <v/>
      </c>
    </row>
    <row r="181" spans="1:9" x14ac:dyDescent="0.25">
      <c r="A181" t="str">
        <f t="shared" si="2"/>
        <v>-176</v>
      </c>
      <c r="B181" s="4">
        <v>176</v>
      </c>
      <c r="C181" s="2" t="str">
        <f>IF(ISERROR(VLOOKUP(A181,consulta!$B$1:$I$7227,2,FALSE)),"",VLOOKUP(A181,consulta!$B$1:$I$7227,2,FALSE))</f>
        <v/>
      </c>
      <c r="D181" s="7" t="str">
        <f>IF(ISERROR(VLOOKUP(A181,consulta!$B$1:$I$7227,3,FALSE)),"",VLOOKUP(A181,consulta!$B$1:$I$7227,3,FALSE))</f>
        <v/>
      </c>
      <c r="E181" s="7" t="str">
        <f>IF(ISERROR(VLOOKUP(A181,consulta!$B$1:$I$7227,4,FALSE)),"",VLOOKUP(A181,consulta!$B$1:$I$7227,4,FALSE))</f>
        <v/>
      </c>
      <c r="F181" s="2" t="str">
        <f>IF(ISERROR(VLOOKUP(A181,consulta!$B$1:$I$7227,5,FALSE)),"",VLOOKUP(A181,consulta!$B$1:$I$7227,5,FALSE))</f>
        <v/>
      </c>
      <c r="G181" s="3" t="str">
        <f>IF(ISERROR(VLOOKUP(A181,consulta!$B$1:$I$7227,6,FALSE)),"",VLOOKUP(A181,consulta!$B$1:$I$7227,6,FALSE))</f>
        <v/>
      </c>
      <c r="H181" s="3" t="str">
        <f>IF(ISERROR(VLOOKUP(A181,consulta!$B$1:$I$7227,7,FALSE)),"",VLOOKUP(A181,consulta!$B$1:$I$7227,7,FALSE))</f>
        <v/>
      </c>
      <c r="I181" s="2" t="str">
        <f>IF(ISERROR(VLOOKUP(A181,consulta!$B$1:$I$7227,8,FALSE)),"",VLOOKUP(A181,consulta!$B$1:$I$7227,8,FALSE))</f>
        <v/>
      </c>
    </row>
    <row r="182" spans="1:9" x14ac:dyDescent="0.25">
      <c r="A182" t="str">
        <f t="shared" si="2"/>
        <v>-177</v>
      </c>
      <c r="B182" s="4">
        <v>177</v>
      </c>
      <c r="C182" s="2" t="str">
        <f>IF(ISERROR(VLOOKUP(A182,consulta!$B$1:$I$7227,2,FALSE)),"",VLOOKUP(A182,consulta!$B$1:$I$7227,2,FALSE))</f>
        <v/>
      </c>
      <c r="D182" s="7" t="str">
        <f>IF(ISERROR(VLOOKUP(A182,consulta!$B$1:$I$7227,3,FALSE)),"",VLOOKUP(A182,consulta!$B$1:$I$7227,3,FALSE))</f>
        <v/>
      </c>
      <c r="E182" s="7" t="str">
        <f>IF(ISERROR(VLOOKUP(A182,consulta!$B$1:$I$7227,4,FALSE)),"",VLOOKUP(A182,consulta!$B$1:$I$7227,4,FALSE))</f>
        <v/>
      </c>
      <c r="F182" s="2" t="str">
        <f>IF(ISERROR(VLOOKUP(A182,consulta!$B$1:$I$7227,5,FALSE)),"",VLOOKUP(A182,consulta!$B$1:$I$7227,5,FALSE))</f>
        <v/>
      </c>
      <c r="G182" s="3" t="str">
        <f>IF(ISERROR(VLOOKUP(A182,consulta!$B$1:$I$7227,6,FALSE)),"",VLOOKUP(A182,consulta!$B$1:$I$7227,6,FALSE))</f>
        <v/>
      </c>
      <c r="H182" s="3" t="str">
        <f>IF(ISERROR(VLOOKUP(A182,consulta!$B$1:$I$7227,7,FALSE)),"",VLOOKUP(A182,consulta!$B$1:$I$7227,7,FALSE))</f>
        <v/>
      </c>
      <c r="I182" s="2" t="str">
        <f>IF(ISERROR(VLOOKUP(A182,consulta!$B$1:$I$7227,8,FALSE)),"",VLOOKUP(A182,consulta!$B$1:$I$7227,8,FALSE))</f>
        <v/>
      </c>
    </row>
    <row r="183" spans="1:9" x14ac:dyDescent="0.25">
      <c r="A183" t="str">
        <f t="shared" si="2"/>
        <v>-178</v>
      </c>
      <c r="B183" s="4">
        <v>178</v>
      </c>
      <c r="C183" s="2" t="str">
        <f>IF(ISERROR(VLOOKUP(A183,consulta!$B$1:$I$7227,2,FALSE)),"",VLOOKUP(A183,consulta!$B$1:$I$7227,2,FALSE))</f>
        <v/>
      </c>
      <c r="D183" s="7" t="str">
        <f>IF(ISERROR(VLOOKUP(A183,consulta!$B$1:$I$7227,3,FALSE)),"",VLOOKUP(A183,consulta!$B$1:$I$7227,3,FALSE))</f>
        <v/>
      </c>
      <c r="E183" s="7" t="str">
        <f>IF(ISERROR(VLOOKUP(A183,consulta!$B$1:$I$7227,4,FALSE)),"",VLOOKUP(A183,consulta!$B$1:$I$7227,4,FALSE))</f>
        <v/>
      </c>
      <c r="F183" s="2" t="str">
        <f>IF(ISERROR(VLOOKUP(A183,consulta!$B$1:$I$7227,5,FALSE)),"",VLOOKUP(A183,consulta!$B$1:$I$7227,5,FALSE))</f>
        <v/>
      </c>
      <c r="G183" s="3" t="str">
        <f>IF(ISERROR(VLOOKUP(A183,consulta!$B$1:$I$7227,6,FALSE)),"",VLOOKUP(A183,consulta!$B$1:$I$7227,6,FALSE))</f>
        <v/>
      </c>
      <c r="H183" s="3" t="str">
        <f>IF(ISERROR(VLOOKUP(A183,consulta!$B$1:$I$7227,7,FALSE)),"",VLOOKUP(A183,consulta!$B$1:$I$7227,7,FALSE))</f>
        <v/>
      </c>
      <c r="I183" s="2" t="str">
        <f>IF(ISERROR(VLOOKUP(A183,consulta!$B$1:$I$7227,8,FALSE)),"",VLOOKUP(A183,consulta!$B$1:$I$7227,8,FALSE))</f>
        <v/>
      </c>
    </row>
    <row r="184" spans="1:9" x14ac:dyDescent="0.25">
      <c r="A184" t="str">
        <f t="shared" si="2"/>
        <v>-179</v>
      </c>
      <c r="B184" s="4">
        <v>179</v>
      </c>
      <c r="C184" s="2" t="str">
        <f>IF(ISERROR(VLOOKUP(A184,consulta!$B$1:$I$7227,2,FALSE)),"",VLOOKUP(A184,consulta!$B$1:$I$7227,2,FALSE))</f>
        <v/>
      </c>
      <c r="D184" s="7" t="str">
        <f>IF(ISERROR(VLOOKUP(A184,consulta!$B$1:$I$7227,3,FALSE)),"",VLOOKUP(A184,consulta!$B$1:$I$7227,3,FALSE))</f>
        <v/>
      </c>
      <c r="E184" s="7" t="str">
        <f>IF(ISERROR(VLOOKUP(A184,consulta!$B$1:$I$7227,4,FALSE)),"",VLOOKUP(A184,consulta!$B$1:$I$7227,4,FALSE))</f>
        <v/>
      </c>
      <c r="F184" s="2" t="str">
        <f>IF(ISERROR(VLOOKUP(A184,consulta!$B$1:$I$7227,5,FALSE)),"",VLOOKUP(A184,consulta!$B$1:$I$7227,5,FALSE))</f>
        <v/>
      </c>
      <c r="G184" s="3" t="str">
        <f>IF(ISERROR(VLOOKUP(A184,consulta!$B$1:$I$7227,6,FALSE)),"",VLOOKUP(A184,consulta!$B$1:$I$7227,6,FALSE))</f>
        <v/>
      </c>
      <c r="H184" s="3" t="str">
        <f>IF(ISERROR(VLOOKUP(A184,consulta!$B$1:$I$7227,7,FALSE)),"",VLOOKUP(A184,consulta!$B$1:$I$7227,7,FALSE))</f>
        <v/>
      </c>
      <c r="I184" s="2" t="str">
        <f>IF(ISERROR(VLOOKUP(A184,consulta!$B$1:$I$7227,8,FALSE)),"",VLOOKUP(A184,consulta!$B$1:$I$7227,8,FALSE))</f>
        <v/>
      </c>
    </row>
    <row r="185" spans="1:9" x14ac:dyDescent="0.25">
      <c r="A185" t="str">
        <f t="shared" si="2"/>
        <v>-180</v>
      </c>
      <c r="B185" s="4">
        <v>180</v>
      </c>
      <c r="C185" s="2" t="str">
        <f>IF(ISERROR(VLOOKUP(A185,consulta!$B$1:$I$7227,2,FALSE)),"",VLOOKUP(A185,consulta!$B$1:$I$7227,2,FALSE))</f>
        <v/>
      </c>
      <c r="D185" s="7" t="str">
        <f>IF(ISERROR(VLOOKUP(A185,consulta!$B$1:$I$7227,3,FALSE)),"",VLOOKUP(A185,consulta!$B$1:$I$7227,3,FALSE))</f>
        <v/>
      </c>
      <c r="E185" s="7" t="str">
        <f>IF(ISERROR(VLOOKUP(A185,consulta!$B$1:$I$7227,4,FALSE)),"",VLOOKUP(A185,consulta!$B$1:$I$7227,4,FALSE))</f>
        <v/>
      </c>
      <c r="F185" s="2" t="str">
        <f>IF(ISERROR(VLOOKUP(A185,consulta!$B$1:$I$7227,5,FALSE)),"",VLOOKUP(A185,consulta!$B$1:$I$7227,5,FALSE))</f>
        <v/>
      </c>
      <c r="G185" s="3" t="str">
        <f>IF(ISERROR(VLOOKUP(A185,consulta!$B$1:$I$7227,6,FALSE)),"",VLOOKUP(A185,consulta!$B$1:$I$7227,6,FALSE))</f>
        <v/>
      </c>
      <c r="H185" s="3" t="str">
        <f>IF(ISERROR(VLOOKUP(A185,consulta!$B$1:$I$7227,7,FALSE)),"",VLOOKUP(A185,consulta!$B$1:$I$7227,7,FALSE))</f>
        <v/>
      </c>
      <c r="I185" s="2" t="str">
        <f>IF(ISERROR(VLOOKUP(A185,consulta!$B$1:$I$7227,8,FALSE)),"",VLOOKUP(A185,consulta!$B$1:$I$7227,8,FALSE))</f>
        <v/>
      </c>
    </row>
    <row r="186" spans="1:9" x14ac:dyDescent="0.25">
      <c r="A186" t="str">
        <f t="shared" si="2"/>
        <v>-181</v>
      </c>
      <c r="B186" s="4">
        <v>181</v>
      </c>
      <c r="C186" s="2" t="str">
        <f>IF(ISERROR(VLOOKUP(A186,consulta!$B$1:$I$7227,2,FALSE)),"",VLOOKUP(A186,consulta!$B$1:$I$7227,2,FALSE))</f>
        <v/>
      </c>
      <c r="D186" s="7" t="str">
        <f>IF(ISERROR(VLOOKUP(A186,consulta!$B$1:$I$7227,3,FALSE)),"",VLOOKUP(A186,consulta!$B$1:$I$7227,3,FALSE))</f>
        <v/>
      </c>
      <c r="E186" s="7" t="str">
        <f>IF(ISERROR(VLOOKUP(A186,consulta!$B$1:$I$7227,4,FALSE)),"",VLOOKUP(A186,consulta!$B$1:$I$7227,4,FALSE))</f>
        <v/>
      </c>
      <c r="F186" s="2" t="str">
        <f>IF(ISERROR(VLOOKUP(A186,consulta!$B$1:$I$7227,5,FALSE)),"",VLOOKUP(A186,consulta!$B$1:$I$7227,5,FALSE))</f>
        <v/>
      </c>
      <c r="G186" s="3" t="str">
        <f>IF(ISERROR(VLOOKUP(A186,consulta!$B$1:$I$7227,6,FALSE)),"",VLOOKUP(A186,consulta!$B$1:$I$7227,6,FALSE))</f>
        <v/>
      </c>
      <c r="H186" s="3" t="str">
        <f>IF(ISERROR(VLOOKUP(A186,consulta!$B$1:$I$7227,7,FALSE)),"",VLOOKUP(A186,consulta!$B$1:$I$7227,7,FALSE))</f>
        <v/>
      </c>
      <c r="I186" s="2" t="str">
        <f>IF(ISERROR(VLOOKUP(A186,consulta!$B$1:$I$7227,8,FALSE)),"",VLOOKUP(A186,consulta!$B$1:$I$7227,8,FALSE))</f>
        <v/>
      </c>
    </row>
    <row r="187" spans="1:9" x14ac:dyDescent="0.25">
      <c r="A187" t="str">
        <f t="shared" si="2"/>
        <v>-182</v>
      </c>
      <c r="B187" s="4">
        <v>182</v>
      </c>
      <c r="C187" s="2" t="str">
        <f>IF(ISERROR(VLOOKUP(A187,consulta!$B$1:$I$7227,2,FALSE)),"",VLOOKUP(A187,consulta!$B$1:$I$7227,2,FALSE))</f>
        <v/>
      </c>
      <c r="D187" s="7" t="str">
        <f>IF(ISERROR(VLOOKUP(A187,consulta!$B$1:$I$7227,3,FALSE)),"",VLOOKUP(A187,consulta!$B$1:$I$7227,3,FALSE))</f>
        <v/>
      </c>
      <c r="E187" s="7" t="str">
        <f>IF(ISERROR(VLOOKUP(A187,consulta!$B$1:$I$7227,4,FALSE)),"",VLOOKUP(A187,consulta!$B$1:$I$7227,4,FALSE))</f>
        <v/>
      </c>
      <c r="F187" s="2" t="str">
        <f>IF(ISERROR(VLOOKUP(A187,consulta!$B$1:$I$7227,5,FALSE)),"",VLOOKUP(A187,consulta!$B$1:$I$7227,5,FALSE))</f>
        <v/>
      </c>
      <c r="G187" s="3" t="str">
        <f>IF(ISERROR(VLOOKUP(A187,consulta!$B$1:$I$7227,6,FALSE)),"",VLOOKUP(A187,consulta!$B$1:$I$7227,6,FALSE))</f>
        <v/>
      </c>
      <c r="H187" s="3" t="str">
        <f>IF(ISERROR(VLOOKUP(A187,consulta!$B$1:$I$7227,7,FALSE)),"",VLOOKUP(A187,consulta!$B$1:$I$7227,7,FALSE))</f>
        <v/>
      </c>
      <c r="I187" s="2" t="str">
        <f>IF(ISERROR(VLOOKUP(A187,consulta!$B$1:$I$7227,8,FALSE)),"",VLOOKUP(A187,consulta!$B$1:$I$7227,8,FALSE))</f>
        <v/>
      </c>
    </row>
    <row r="188" spans="1:9" x14ac:dyDescent="0.25">
      <c r="A188" t="str">
        <f t="shared" si="2"/>
        <v>-183</v>
      </c>
      <c r="B188" s="4">
        <v>183</v>
      </c>
      <c r="C188" s="2" t="str">
        <f>IF(ISERROR(VLOOKUP(A188,consulta!$B$1:$I$7227,2,FALSE)),"",VLOOKUP(A188,consulta!$B$1:$I$7227,2,FALSE))</f>
        <v/>
      </c>
      <c r="D188" s="7" t="str">
        <f>IF(ISERROR(VLOOKUP(A188,consulta!$B$1:$I$7227,3,FALSE)),"",VLOOKUP(A188,consulta!$B$1:$I$7227,3,FALSE))</f>
        <v/>
      </c>
      <c r="E188" s="7" t="str">
        <f>IF(ISERROR(VLOOKUP(A188,consulta!$B$1:$I$7227,4,FALSE)),"",VLOOKUP(A188,consulta!$B$1:$I$7227,4,FALSE))</f>
        <v/>
      </c>
      <c r="F188" s="2" t="str">
        <f>IF(ISERROR(VLOOKUP(A188,consulta!$B$1:$I$7227,5,FALSE)),"",VLOOKUP(A188,consulta!$B$1:$I$7227,5,FALSE))</f>
        <v/>
      </c>
      <c r="G188" s="3" t="str">
        <f>IF(ISERROR(VLOOKUP(A188,consulta!$B$1:$I$7227,6,FALSE)),"",VLOOKUP(A188,consulta!$B$1:$I$7227,6,FALSE))</f>
        <v/>
      </c>
      <c r="H188" s="3" t="str">
        <f>IF(ISERROR(VLOOKUP(A188,consulta!$B$1:$I$7227,7,FALSE)),"",VLOOKUP(A188,consulta!$B$1:$I$7227,7,FALSE))</f>
        <v/>
      </c>
      <c r="I188" s="2" t="str">
        <f>IF(ISERROR(VLOOKUP(A188,consulta!$B$1:$I$7227,8,FALSE)),"",VLOOKUP(A188,consulta!$B$1:$I$7227,8,FALSE))</f>
        <v/>
      </c>
    </row>
    <row r="189" spans="1:9" x14ac:dyDescent="0.25">
      <c r="A189" t="str">
        <f t="shared" si="2"/>
        <v>-184</v>
      </c>
      <c r="B189" s="4">
        <v>184</v>
      </c>
      <c r="C189" s="2" t="str">
        <f>IF(ISERROR(VLOOKUP(A189,consulta!$B$1:$I$7227,2,FALSE)),"",VLOOKUP(A189,consulta!$B$1:$I$7227,2,FALSE))</f>
        <v/>
      </c>
      <c r="D189" s="7" t="str">
        <f>IF(ISERROR(VLOOKUP(A189,consulta!$B$1:$I$7227,3,FALSE)),"",VLOOKUP(A189,consulta!$B$1:$I$7227,3,FALSE))</f>
        <v/>
      </c>
      <c r="E189" s="7" t="str">
        <f>IF(ISERROR(VLOOKUP(A189,consulta!$B$1:$I$7227,4,FALSE)),"",VLOOKUP(A189,consulta!$B$1:$I$7227,4,FALSE))</f>
        <v/>
      </c>
      <c r="F189" s="2" t="str">
        <f>IF(ISERROR(VLOOKUP(A189,consulta!$B$1:$I$7227,5,FALSE)),"",VLOOKUP(A189,consulta!$B$1:$I$7227,5,FALSE))</f>
        <v/>
      </c>
      <c r="G189" s="3" t="str">
        <f>IF(ISERROR(VLOOKUP(A189,consulta!$B$1:$I$7227,6,FALSE)),"",VLOOKUP(A189,consulta!$B$1:$I$7227,6,FALSE))</f>
        <v/>
      </c>
      <c r="H189" s="3" t="str">
        <f>IF(ISERROR(VLOOKUP(A189,consulta!$B$1:$I$7227,7,FALSE)),"",VLOOKUP(A189,consulta!$B$1:$I$7227,7,FALSE))</f>
        <v/>
      </c>
      <c r="I189" s="2" t="str">
        <f>IF(ISERROR(VLOOKUP(A189,consulta!$B$1:$I$7227,8,FALSE)),"",VLOOKUP(A189,consulta!$B$1:$I$7227,8,FALSE))</f>
        <v/>
      </c>
    </row>
    <row r="190" spans="1:9" x14ac:dyDescent="0.25">
      <c r="A190" t="str">
        <f t="shared" si="2"/>
        <v>-185</v>
      </c>
      <c r="B190" s="4">
        <v>185</v>
      </c>
      <c r="C190" s="2" t="str">
        <f>IF(ISERROR(VLOOKUP(A190,consulta!$B$1:$I$7227,2,FALSE)),"",VLOOKUP(A190,consulta!$B$1:$I$7227,2,FALSE))</f>
        <v/>
      </c>
      <c r="D190" s="7" t="str">
        <f>IF(ISERROR(VLOOKUP(A190,consulta!$B$1:$I$7227,3,FALSE)),"",VLOOKUP(A190,consulta!$B$1:$I$7227,3,FALSE))</f>
        <v/>
      </c>
      <c r="E190" s="7" t="str">
        <f>IF(ISERROR(VLOOKUP(A190,consulta!$B$1:$I$7227,4,FALSE)),"",VLOOKUP(A190,consulta!$B$1:$I$7227,4,FALSE))</f>
        <v/>
      </c>
      <c r="F190" s="2" t="str">
        <f>IF(ISERROR(VLOOKUP(A190,consulta!$B$1:$I$7227,5,FALSE)),"",VLOOKUP(A190,consulta!$B$1:$I$7227,5,FALSE))</f>
        <v/>
      </c>
      <c r="G190" s="3" t="str">
        <f>IF(ISERROR(VLOOKUP(A190,consulta!$B$1:$I$7227,6,FALSE)),"",VLOOKUP(A190,consulta!$B$1:$I$7227,6,FALSE))</f>
        <v/>
      </c>
      <c r="H190" s="3" t="str">
        <f>IF(ISERROR(VLOOKUP(A190,consulta!$B$1:$I$7227,7,FALSE)),"",VLOOKUP(A190,consulta!$B$1:$I$7227,7,FALSE))</f>
        <v/>
      </c>
      <c r="I190" s="2" t="str">
        <f>IF(ISERROR(VLOOKUP(A190,consulta!$B$1:$I$7227,8,FALSE)),"",VLOOKUP(A190,consulta!$B$1:$I$7227,8,FALSE))</f>
        <v/>
      </c>
    </row>
    <row r="191" spans="1:9" x14ac:dyDescent="0.25">
      <c r="A191" t="str">
        <f t="shared" si="2"/>
        <v>-186</v>
      </c>
      <c r="B191" s="4">
        <v>186</v>
      </c>
      <c r="C191" s="2" t="str">
        <f>IF(ISERROR(VLOOKUP(A191,consulta!$B$1:$I$7227,2,FALSE)),"",VLOOKUP(A191,consulta!$B$1:$I$7227,2,FALSE))</f>
        <v/>
      </c>
      <c r="D191" s="7" t="str">
        <f>IF(ISERROR(VLOOKUP(A191,consulta!$B$1:$I$7227,3,FALSE)),"",VLOOKUP(A191,consulta!$B$1:$I$7227,3,FALSE))</f>
        <v/>
      </c>
      <c r="E191" s="7" t="str">
        <f>IF(ISERROR(VLOOKUP(A191,consulta!$B$1:$I$7227,4,FALSE)),"",VLOOKUP(A191,consulta!$B$1:$I$7227,4,FALSE))</f>
        <v/>
      </c>
      <c r="F191" s="2" t="str">
        <f>IF(ISERROR(VLOOKUP(A191,consulta!$B$1:$I$7227,5,FALSE)),"",VLOOKUP(A191,consulta!$B$1:$I$7227,5,FALSE))</f>
        <v/>
      </c>
      <c r="G191" s="3" t="str">
        <f>IF(ISERROR(VLOOKUP(A191,consulta!$B$1:$I$7227,6,FALSE)),"",VLOOKUP(A191,consulta!$B$1:$I$7227,6,FALSE))</f>
        <v/>
      </c>
      <c r="H191" s="3" t="str">
        <f>IF(ISERROR(VLOOKUP(A191,consulta!$B$1:$I$7227,7,FALSE)),"",VLOOKUP(A191,consulta!$B$1:$I$7227,7,FALSE))</f>
        <v/>
      </c>
      <c r="I191" s="2" t="str">
        <f>IF(ISERROR(VLOOKUP(A191,consulta!$B$1:$I$7227,8,FALSE)),"",VLOOKUP(A191,consulta!$B$1:$I$7227,8,FALSE))</f>
        <v/>
      </c>
    </row>
    <row r="192" spans="1:9" x14ac:dyDescent="0.25">
      <c r="A192" t="str">
        <f t="shared" si="2"/>
        <v>-187</v>
      </c>
      <c r="B192" s="4">
        <v>187</v>
      </c>
      <c r="C192" s="2" t="str">
        <f>IF(ISERROR(VLOOKUP(A192,consulta!$B$1:$I$7227,2,FALSE)),"",VLOOKUP(A192,consulta!$B$1:$I$7227,2,FALSE))</f>
        <v/>
      </c>
      <c r="D192" s="7" t="str">
        <f>IF(ISERROR(VLOOKUP(A192,consulta!$B$1:$I$7227,3,FALSE)),"",VLOOKUP(A192,consulta!$B$1:$I$7227,3,FALSE))</f>
        <v/>
      </c>
      <c r="E192" s="7" t="str">
        <f>IF(ISERROR(VLOOKUP(A192,consulta!$B$1:$I$7227,4,FALSE)),"",VLOOKUP(A192,consulta!$B$1:$I$7227,4,FALSE))</f>
        <v/>
      </c>
      <c r="F192" s="2" t="str">
        <f>IF(ISERROR(VLOOKUP(A192,consulta!$B$1:$I$7227,5,FALSE)),"",VLOOKUP(A192,consulta!$B$1:$I$7227,5,FALSE))</f>
        <v/>
      </c>
      <c r="G192" s="3" t="str">
        <f>IF(ISERROR(VLOOKUP(A192,consulta!$B$1:$I$7227,6,FALSE)),"",VLOOKUP(A192,consulta!$B$1:$I$7227,6,FALSE))</f>
        <v/>
      </c>
      <c r="H192" s="3" t="str">
        <f>IF(ISERROR(VLOOKUP(A192,consulta!$B$1:$I$7227,7,FALSE)),"",VLOOKUP(A192,consulta!$B$1:$I$7227,7,FALSE))</f>
        <v/>
      </c>
      <c r="I192" s="2" t="str">
        <f>IF(ISERROR(VLOOKUP(A192,consulta!$B$1:$I$7227,8,FALSE)),"",VLOOKUP(A192,consulta!$B$1:$I$7227,8,FALSE))</f>
        <v/>
      </c>
    </row>
    <row r="193" spans="1:9" x14ac:dyDescent="0.25">
      <c r="A193" t="str">
        <f t="shared" si="2"/>
        <v>-188</v>
      </c>
      <c r="B193" s="4">
        <v>188</v>
      </c>
      <c r="C193" s="2" t="str">
        <f>IF(ISERROR(VLOOKUP(A193,consulta!$B$1:$I$7227,2,FALSE)),"",VLOOKUP(A193,consulta!$B$1:$I$7227,2,FALSE))</f>
        <v/>
      </c>
      <c r="D193" s="7" t="str">
        <f>IF(ISERROR(VLOOKUP(A193,consulta!$B$1:$I$7227,3,FALSE)),"",VLOOKUP(A193,consulta!$B$1:$I$7227,3,FALSE))</f>
        <v/>
      </c>
      <c r="E193" s="7" t="str">
        <f>IF(ISERROR(VLOOKUP(A193,consulta!$B$1:$I$7227,4,FALSE)),"",VLOOKUP(A193,consulta!$B$1:$I$7227,4,FALSE))</f>
        <v/>
      </c>
      <c r="F193" s="2" t="str">
        <f>IF(ISERROR(VLOOKUP(A193,consulta!$B$1:$I$7227,5,FALSE)),"",VLOOKUP(A193,consulta!$B$1:$I$7227,5,FALSE))</f>
        <v/>
      </c>
      <c r="G193" s="3" t="str">
        <f>IF(ISERROR(VLOOKUP(A193,consulta!$B$1:$I$7227,6,FALSE)),"",VLOOKUP(A193,consulta!$B$1:$I$7227,6,FALSE))</f>
        <v/>
      </c>
      <c r="H193" s="3" t="str">
        <f>IF(ISERROR(VLOOKUP(A193,consulta!$B$1:$I$7227,7,FALSE)),"",VLOOKUP(A193,consulta!$B$1:$I$7227,7,FALSE))</f>
        <v/>
      </c>
      <c r="I193" s="2" t="str">
        <f>IF(ISERROR(VLOOKUP(A193,consulta!$B$1:$I$7227,8,FALSE)),"",VLOOKUP(A193,consulta!$B$1:$I$7227,8,FALSE))</f>
        <v/>
      </c>
    </row>
    <row r="194" spans="1:9" x14ac:dyDescent="0.25">
      <c r="A194" t="str">
        <f t="shared" si="2"/>
        <v>-189</v>
      </c>
      <c r="B194" s="4">
        <v>189</v>
      </c>
      <c r="C194" s="2" t="str">
        <f>IF(ISERROR(VLOOKUP(A194,consulta!$B$1:$I$7227,2,FALSE)),"",VLOOKUP(A194,consulta!$B$1:$I$7227,2,FALSE))</f>
        <v/>
      </c>
      <c r="D194" s="7" t="str">
        <f>IF(ISERROR(VLOOKUP(A194,consulta!$B$1:$I$7227,3,FALSE)),"",VLOOKUP(A194,consulta!$B$1:$I$7227,3,FALSE))</f>
        <v/>
      </c>
      <c r="E194" s="7" t="str">
        <f>IF(ISERROR(VLOOKUP(A194,consulta!$B$1:$I$7227,4,FALSE)),"",VLOOKUP(A194,consulta!$B$1:$I$7227,4,FALSE))</f>
        <v/>
      </c>
      <c r="F194" s="2" t="str">
        <f>IF(ISERROR(VLOOKUP(A194,consulta!$B$1:$I$7227,5,FALSE)),"",VLOOKUP(A194,consulta!$B$1:$I$7227,5,FALSE))</f>
        <v/>
      </c>
      <c r="G194" s="3" t="str">
        <f>IF(ISERROR(VLOOKUP(A194,consulta!$B$1:$I$7227,6,FALSE)),"",VLOOKUP(A194,consulta!$B$1:$I$7227,6,FALSE))</f>
        <v/>
      </c>
      <c r="H194" s="3" t="str">
        <f>IF(ISERROR(VLOOKUP(A194,consulta!$B$1:$I$7227,7,FALSE)),"",VLOOKUP(A194,consulta!$B$1:$I$7227,7,FALSE))</f>
        <v/>
      </c>
      <c r="I194" s="2" t="str">
        <f>IF(ISERROR(VLOOKUP(A194,consulta!$B$1:$I$7227,8,FALSE)),"",VLOOKUP(A194,consulta!$B$1:$I$7227,8,FALSE))</f>
        <v/>
      </c>
    </row>
    <row r="195" spans="1:9" x14ac:dyDescent="0.25">
      <c r="A195" t="str">
        <f t="shared" si="2"/>
        <v>-190</v>
      </c>
      <c r="B195" s="4">
        <v>190</v>
      </c>
      <c r="C195" s="2" t="str">
        <f>IF(ISERROR(VLOOKUP(A195,consulta!$B$1:$I$7227,2,FALSE)),"",VLOOKUP(A195,consulta!$B$1:$I$7227,2,FALSE))</f>
        <v/>
      </c>
      <c r="D195" s="7" t="str">
        <f>IF(ISERROR(VLOOKUP(A195,consulta!$B$1:$I$7227,3,FALSE)),"",VLOOKUP(A195,consulta!$B$1:$I$7227,3,FALSE))</f>
        <v/>
      </c>
      <c r="E195" s="7" t="str">
        <f>IF(ISERROR(VLOOKUP(A195,consulta!$B$1:$I$7227,4,FALSE)),"",VLOOKUP(A195,consulta!$B$1:$I$7227,4,FALSE))</f>
        <v/>
      </c>
      <c r="F195" s="2" t="str">
        <f>IF(ISERROR(VLOOKUP(A195,consulta!$B$1:$I$7227,5,FALSE)),"",VLOOKUP(A195,consulta!$B$1:$I$7227,5,FALSE))</f>
        <v/>
      </c>
      <c r="G195" s="3" t="str">
        <f>IF(ISERROR(VLOOKUP(A195,consulta!$B$1:$I$7227,6,FALSE)),"",VLOOKUP(A195,consulta!$B$1:$I$7227,6,FALSE))</f>
        <v/>
      </c>
      <c r="H195" s="3" t="str">
        <f>IF(ISERROR(VLOOKUP(A195,consulta!$B$1:$I$7227,7,FALSE)),"",VLOOKUP(A195,consulta!$B$1:$I$7227,7,FALSE))</f>
        <v/>
      </c>
      <c r="I195" s="2" t="str">
        <f>IF(ISERROR(VLOOKUP(A195,consulta!$B$1:$I$7227,8,FALSE)),"",VLOOKUP(A195,consulta!$B$1:$I$7227,8,FALSE))</f>
        <v/>
      </c>
    </row>
    <row r="196" spans="1:9" x14ac:dyDescent="0.25">
      <c r="A196" t="str">
        <f t="shared" si="2"/>
        <v>-191</v>
      </c>
      <c r="B196" s="4">
        <v>191</v>
      </c>
      <c r="C196" s="2" t="str">
        <f>IF(ISERROR(VLOOKUP(A196,consulta!$B$1:$I$7227,2,FALSE)),"",VLOOKUP(A196,consulta!$B$1:$I$7227,2,FALSE))</f>
        <v/>
      </c>
      <c r="D196" s="7" t="str">
        <f>IF(ISERROR(VLOOKUP(A196,consulta!$B$1:$I$7227,3,FALSE)),"",VLOOKUP(A196,consulta!$B$1:$I$7227,3,FALSE))</f>
        <v/>
      </c>
      <c r="E196" s="7" t="str">
        <f>IF(ISERROR(VLOOKUP(A196,consulta!$B$1:$I$7227,4,FALSE)),"",VLOOKUP(A196,consulta!$B$1:$I$7227,4,FALSE))</f>
        <v/>
      </c>
      <c r="F196" s="2" t="str">
        <f>IF(ISERROR(VLOOKUP(A196,consulta!$B$1:$I$7227,5,FALSE)),"",VLOOKUP(A196,consulta!$B$1:$I$7227,5,FALSE))</f>
        <v/>
      </c>
      <c r="G196" s="3" t="str">
        <f>IF(ISERROR(VLOOKUP(A196,consulta!$B$1:$I$7227,6,FALSE)),"",VLOOKUP(A196,consulta!$B$1:$I$7227,6,FALSE))</f>
        <v/>
      </c>
      <c r="H196" s="3" t="str">
        <f>IF(ISERROR(VLOOKUP(A196,consulta!$B$1:$I$7227,7,FALSE)),"",VLOOKUP(A196,consulta!$B$1:$I$7227,7,FALSE))</f>
        <v/>
      </c>
      <c r="I196" s="2" t="str">
        <f>IF(ISERROR(VLOOKUP(A196,consulta!$B$1:$I$7227,8,FALSE)),"",VLOOKUP(A196,consulta!$B$1:$I$7227,8,FALSE))</f>
        <v/>
      </c>
    </row>
    <row r="197" spans="1:9" x14ac:dyDescent="0.25">
      <c r="A197" t="str">
        <f t="shared" si="2"/>
        <v>-192</v>
      </c>
      <c r="B197" s="4">
        <v>192</v>
      </c>
      <c r="C197" s="2" t="str">
        <f>IF(ISERROR(VLOOKUP(A197,consulta!$B$1:$I$7227,2,FALSE)),"",VLOOKUP(A197,consulta!$B$1:$I$7227,2,FALSE))</f>
        <v/>
      </c>
      <c r="D197" s="7" t="str">
        <f>IF(ISERROR(VLOOKUP(A197,consulta!$B$1:$I$7227,3,FALSE)),"",VLOOKUP(A197,consulta!$B$1:$I$7227,3,FALSE))</f>
        <v/>
      </c>
      <c r="E197" s="7" t="str">
        <f>IF(ISERROR(VLOOKUP(A197,consulta!$B$1:$I$7227,4,FALSE)),"",VLOOKUP(A197,consulta!$B$1:$I$7227,4,FALSE))</f>
        <v/>
      </c>
      <c r="F197" s="2" t="str">
        <f>IF(ISERROR(VLOOKUP(A197,consulta!$B$1:$I$7227,5,FALSE)),"",VLOOKUP(A197,consulta!$B$1:$I$7227,5,FALSE))</f>
        <v/>
      </c>
      <c r="G197" s="3" t="str">
        <f>IF(ISERROR(VLOOKUP(A197,consulta!$B$1:$I$7227,6,FALSE)),"",VLOOKUP(A197,consulta!$B$1:$I$7227,6,FALSE))</f>
        <v/>
      </c>
      <c r="H197" s="3" t="str">
        <f>IF(ISERROR(VLOOKUP(A197,consulta!$B$1:$I$7227,7,FALSE)),"",VLOOKUP(A197,consulta!$B$1:$I$7227,7,FALSE))</f>
        <v/>
      </c>
      <c r="I197" s="2" t="str">
        <f>IF(ISERROR(VLOOKUP(A197,consulta!$B$1:$I$7227,8,FALSE)),"",VLOOKUP(A197,consulta!$B$1:$I$7227,8,FALSE))</f>
        <v/>
      </c>
    </row>
    <row r="198" spans="1:9" x14ac:dyDescent="0.25">
      <c r="A198" t="str">
        <f t="shared" si="2"/>
        <v>-193</v>
      </c>
      <c r="B198" s="4">
        <v>193</v>
      </c>
      <c r="C198" s="2" t="str">
        <f>IF(ISERROR(VLOOKUP(A198,consulta!$B$1:$I$7227,2,FALSE)),"",VLOOKUP(A198,consulta!$B$1:$I$7227,2,FALSE))</f>
        <v/>
      </c>
      <c r="D198" s="7" t="str">
        <f>IF(ISERROR(VLOOKUP(A198,consulta!$B$1:$I$7227,3,FALSE)),"",VLOOKUP(A198,consulta!$B$1:$I$7227,3,FALSE))</f>
        <v/>
      </c>
      <c r="E198" s="7" t="str">
        <f>IF(ISERROR(VLOOKUP(A198,consulta!$B$1:$I$7227,4,FALSE)),"",VLOOKUP(A198,consulta!$B$1:$I$7227,4,FALSE))</f>
        <v/>
      </c>
      <c r="F198" s="2" t="str">
        <f>IF(ISERROR(VLOOKUP(A198,consulta!$B$1:$I$7227,5,FALSE)),"",VLOOKUP(A198,consulta!$B$1:$I$7227,5,FALSE))</f>
        <v/>
      </c>
      <c r="G198" s="3" t="str">
        <f>IF(ISERROR(VLOOKUP(A198,consulta!$B$1:$I$7227,6,FALSE)),"",VLOOKUP(A198,consulta!$B$1:$I$7227,6,FALSE))</f>
        <v/>
      </c>
      <c r="H198" s="3" t="str">
        <f>IF(ISERROR(VLOOKUP(A198,consulta!$B$1:$I$7227,7,FALSE)),"",VLOOKUP(A198,consulta!$B$1:$I$7227,7,FALSE))</f>
        <v/>
      </c>
      <c r="I198" s="2" t="str">
        <f>IF(ISERROR(VLOOKUP(A198,consulta!$B$1:$I$7227,8,FALSE)),"",VLOOKUP(A198,consulta!$B$1:$I$7227,8,FALSE))</f>
        <v/>
      </c>
    </row>
    <row r="199" spans="1:9" x14ac:dyDescent="0.25">
      <c r="A199" t="str">
        <f t="shared" ref="A199:A262" si="3">IF(ISERROR(CONCATENATE($D$3,"-",B199)),"",CONCATENATE($D$3,"-",B199))</f>
        <v>-194</v>
      </c>
      <c r="B199" s="4">
        <v>194</v>
      </c>
      <c r="C199" s="2" t="str">
        <f>IF(ISERROR(VLOOKUP(A199,consulta!$B$1:$I$7227,2,FALSE)),"",VLOOKUP(A199,consulta!$B$1:$I$7227,2,FALSE))</f>
        <v/>
      </c>
      <c r="D199" s="7" t="str">
        <f>IF(ISERROR(VLOOKUP(A199,consulta!$B$1:$I$7227,3,FALSE)),"",VLOOKUP(A199,consulta!$B$1:$I$7227,3,FALSE))</f>
        <v/>
      </c>
      <c r="E199" s="7" t="str">
        <f>IF(ISERROR(VLOOKUP(A199,consulta!$B$1:$I$7227,4,FALSE)),"",VLOOKUP(A199,consulta!$B$1:$I$7227,4,FALSE))</f>
        <v/>
      </c>
      <c r="F199" s="2" t="str">
        <f>IF(ISERROR(VLOOKUP(A199,consulta!$B$1:$I$7227,5,FALSE)),"",VLOOKUP(A199,consulta!$B$1:$I$7227,5,FALSE))</f>
        <v/>
      </c>
      <c r="G199" s="3" t="str">
        <f>IF(ISERROR(VLOOKUP(A199,consulta!$B$1:$I$7227,6,FALSE)),"",VLOOKUP(A199,consulta!$B$1:$I$7227,6,FALSE))</f>
        <v/>
      </c>
      <c r="H199" s="3" t="str">
        <f>IF(ISERROR(VLOOKUP(A199,consulta!$B$1:$I$7227,7,FALSE)),"",VLOOKUP(A199,consulta!$B$1:$I$7227,7,FALSE))</f>
        <v/>
      </c>
      <c r="I199" s="2" t="str">
        <f>IF(ISERROR(VLOOKUP(A199,consulta!$B$1:$I$7227,8,FALSE)),"",VLOOKUP(A199,consulta!$B$1:$I$7227,8,FALSE))</f>
        <v/>
      </c>
    </row>
    <row r="200" spans="1:9" x14ac:dyDescent="0.25">
      <c r="A200" t="str">
        <f t="shared" si="3"/>
        <v>-195</v>
      </c>
      <c r="B200" s="4">
        <v>195</v>
      </c>
      <c r="C200" s="2" t="str">
        <f>IF(ISERROR(VLOOKUP(A200,consulta!$B$1:$I$7227,2,FALSE)),"",VLOOKUP(A200,consulta!$B$1:$I$7227,2,FALSE))</f>
        <v/>
      </c>
      <c r="D200" s="7" t="str">
        <f>IF(ISERROR(VLOOKUP(A200,consulta!$B$1:$I$7227,3,FALSE)),"",VLOOKUP(A200,consulta!$B$1:$I$7227,3,FALSE))</f>
        <v/>
      </c>
      <c r="E200" s="7" t="str">
        <f>IF(ISERROR(VLOOKUP(A200,consulta!$B$1:$I$7227,4,FALSE)),"",VLOOKUP(A200,consulta!$B$1:$I$7227,4,FALSE))</f>
        <v/>
      </c>
      <c r="F200" s="2" t="str">
        <f>IF(ISERROR(VLOOKUP(A200,consulta!$B$1:$I$7227,5,FALSE)),"",VLOOKUP(A200,consulta!$B$1:$I$7227,5,FALSE))</f>
        <v/>
      </c>
      <c r="G200" s="3" t="str">
        <f>IF(ISERROR(VLOOKUP(A200,consulta!$B$1:$I$7227,6,FALSE)),"",VLOOKUP(A200,consulta!$B$1:$I$7227,6,FALSE))</f>
        <v/>
      </c>
      <c r="H200" s="3" t="str">
        <f>IF(ISERROR(VLOOKUP(A200,consulta!$B$1:$I$7227,7,FALSE)),"",VLOOKUP(A200,consulta!$B$1:$I$7227,7,FALSE))</f>
        <v/>
      </c>
      <c r="I200" s="2" t="str">
        <f>IF(ISERROR(VLOOKUP(A200,consulta!$B$1:$I$7227,8,FALSE)),"",VLOOKUP(A200,consulta!$B$1:$I$7227,8,FALSE))</f>
        <v/>
      </c>
    </row>
    <row r="201" spans="1:9" x14ac:dyDescent="0.25">
      <c r="A201" t="str">
        <f t="shared" si="3"/>
        <v>-196</v>
      </c>
      <c r="B201" s="4">
        <v>196</v>
      </c>
      <c r="C201" s="2" t="str">
        <f>IF(ISERROR(VLOOKUP(A201,consulta!$B$1:$I$7227,2,FALSE)),"",VLOOKUP(A201,consulta!$B$1:$I$7227,2,FALSE))</f>
        <v/>
      </c>
      <c r="D201" s="7" t="str">
        <f>IF(ISERROR(VLOOKUP(A201,consulta!$B$1:$I$7227,3,FALSE)),"",VLOOKUP(A201,consulta!$B$1:$I$7227,3,FALSE))</f>
        <v/>
      </c>
      <c r="E201" s="7" t="str">
        <f>IF(ISERROR(VLOOKUP(A201,consulta!$B$1:$I$7227,4,FALSE)),"",VLOOKUP(A201,consulta!$B$1:$I$7227,4,FALSE))</f>
        <v/>
      </c>
      <c r="F201" s="2" t="str">
        <f>IF(ISERROR(VLOOKUP(A201,consulta!$B$1:$I$7227,5,FALSE)),"",VLOOKUP(A201,consulta!$B$1:$I$7227,5,FALSE))</f>
        <v/>
      </c>
      <c r="G201" s="3" t="str">
        <f>IF(ISERROR(VLOOKUP(A201,consulta!$B$1:$I$7227,6,FALSE)),"",VLOOKUP(A201,consulta!$B$1:$I$7227,6,FALSE))</f>
        <v/>
      </c>
      <c r="H201" s="3" t="str">
        <f>IF(ISERROR(VLOOKUP(A201,consulta!$B$1:$I$7227,7,FALSE)),"",VLOOKUP(A201,consulta!$B$1:$I$7227,7,FALSE))</f>
        <v/>
      </c>
      <c r="I201" s="2" t="str">
        <f>IF(ISERROR(VLOOKUP(A201,consulta!$B$1:$I$7227,8,FALSE)),"",VLOOKUP(A201,consulta!$B$1:$I$7227,8,FALSE))</f>
        <v/>
      </c>
    </row>
    <row r="202" spans="1:9" x14ac:dyDescent="0.25">
      <c r="A202" t="str">
        <f t="shared" si="3"/>
        <v>-197</v>
      </c>
      <c r="B202" s="4">
        <v>197</v>
      </c>
      <c r="C202" s="2" t="str">
        <f>IF(ISERROR(VLOOKUP(A202,consulta!$B$1:$I$7227,2,FALSE)),"",VLOOKUP(A202,consulta!$B$1:$I$7227,2,FALSE))</f>
        <v/>
      </c>
      <c r="D202" s="7" t="str">
        <f>IF(ISERROR(VLOOKUP(A202,consulta!$B$1:$I$7227,3,FALSE)),"",VLOOKUP(A202,consulta!$B$1:$I$7227,3,FALSE))</f>
        <v/>
      </c>
      <c r="E202" s="7" t="str">
        <f>IF(ISERROR(VLOOKUP(A202,consulta!$B$1:$I$7227,4,FALSE)),"",VLOOKUP(A202,consulta!$B$1:$I$7227,4,FALSE))</f>
        <v/>
      </c>
      <c r="F202" s="2" t="str">
        <f>IF(ISERROR(VLOOKUP(A202,consulta!$B$1:$I$7227,5,FALSE)),"",VLOOKUP(A202,consulta!$B$1:$I$7227,5,FALSE))</f>
        <v/>
      </c>
      <c r="G202" s="3" t="str">
        <f>IF(ISERROR(VLOOKUP(A202,consulta!$B$1:$I$7227,6,FALSE)),"",VLOOKUP(A202,consulta!$B$1:$I$7227,6,FALSE))</f>
        <v/>
      </c>
      <c r="H202" s="3" t="str">
        <f>IF(ISERROR(VLOOKUP(A202,consulta!$B$1:$I$7227,7,FALSE)),"",VLOOKUP(A202,consulta!$B$1:$I$7227,7,FALSE))</f>
        <v/>
      </c>
      <c r="I202" s="2" t="str">
        <f>IF(ISERROR(VLOOKUP(A202,consulta!$B$1:$I$7227,8,FALSE)),"",VLOOKUP(A202,consulta!$B$1:$I$7227,8,FALSE))</f>
        <v/>
      </c>
    </row>
    <row r="203" spans="1:9" x14ac:dyDescent="0.25">
      <c r="A203" t="str">
        <f t="shared" si="3"/>
        <v>-198</v>
      </c>
      <c r="B203" s="4">
        <v>198</v>
      </c>
      <c r="C203" s="2" t="str">
        <f>IF(ISERROR(VLOOKUP(A203,consulta!$B$1:$I$7227,2,FALSE)),"",VLOOKUP(A203,consulta!$B$1:$I$7227,2,FALSE))</f>
        <v/>
      </c>
      <c r="D203" s="7" t="str">
        <f>IF(ISERROR(VLOOKUP(A203,consulta!$B$1:$I$7227,3,FALSE)),"",VLOOKUP(A203,consulta!$B$1:$I$7227,3,FALSE))</f>
        <v/>
      </c>
      <c r="E203" s="7" t="str">
        <f>IF(ISERROR(VLOOKUP(A203,consulta!$B$1:$I$7227,4,FALSE)),"",VLOOKUP(A203,consulta!$B$1:$I$7227,4,FALSE))</f>
        <v/>
      </c>
      <c r="F203" s="2" t="str">
        <f>IF(ISERROR(VLOOKUP(A203,consulta!$B$1:$I$7227,5,FALSE)),"",VLOOKUP(A203,consulta!$B$1:$I$7227,5,FALSE))</f>
        <v/>
      </c>
      <c r="G203" s="3" t="str">
        <f>IF(ISERROR(VLOOKUP(A203,consulta!$B$1:$I$7227,6,FALSE)),"",VLOOKUP(A203,consulta!$B$1:$I$7227,6,FALSE))</f>
        <v/>
      </c>
      <c r="H203" s="3" t="str">
        <f>IF(ISERROR(VLOOKUP(A203,consulta!$B$1:$I$7227,7,FALSE)),"",VLOOKUP(A203,consulta!$B$1:$I$7227,7,FALSE))</f>
        <v/>
      </c>
      <c r="I203" s="2" t="str">
        <f>IF(ISERROR(VLOOKUP(A203,consulta!$B$1:$I$7227,8,FALSE)),"",VLOOKUP(A203,consulta!$B$1:$I$7227,8,FALSE))</f>
        <v/>
      </c>
    </row>
    <row r="204" spans="1:9" x14ac:dyDescent="0.25">
      <c r="A204" t="str">
        <f t="shared" si="3"/>
        <v>-199</v>
      </c>
      <c r="B204" s="4">
        <v>199</v>
      </c>
      <c r="C204" s="2" t="str">
        <f>IF(ISERROR(VLOOKUP(A204,consulta!$B$1:$I$7227,2,FALSE)),"",VLOOKUP(A204,consulta!$B$1:$I$7227,2,FALSE))</f>
        <v/>
      </c>
      <c r="D204" s="7" t="str">
        <f>IF(ISERROR(VLOOKUP(A204,consulta!$B$1:$I$7227,3,FALSE)),"",VLOOKUP(A204,consulta!$B$1:$I$7227,3,FALSE))</f>
        <v/>
      </c>
      <c r="E204" s="7" t="str">
        <f>IF(ISERROR(VLOOKUP(A204,consulta!$B$1:$I$7227,4,FALSE)),"",VLOOKUP(A204,consulta!$B$1:$I$7227,4,FALSE))</f>
        <v/>
      </c>
      <c r="F204" s="2" t="str">
        <f>IF(ISERROR(VLOOKUP(A204,consulta!$B$1:$I$7227,5,FALSE)),"",VLOOKUP(A204,consulta!$B$1:$I$7227,5,FALSE))</f>
        <v/>
      </c>
      <c r="G204" s="3" t="str">
        <f>IF(ISERROR(VLOOKUP(A204,consulta!$B$1:$I$7227,6,FALSE)),"",VLOOKUP(A204,consulta!$B$1:$I$7227,6,FALSE))</f>
        <v/>
      </c>
      <c r="H204" s="3" t="str">
        <f>IF(ISERROR(VLOOKUP(A204,consulta!$B$1:$I$7227,7,FALSE)),"",VLOOKUP(A204,consulta!$B$1:$I$7227,7,FALSE))</f>
        <v/>
      </c>
      <c r="I204" s="2" t="str">
        <f>IF(ISERROR(VLOOKUP(A204,consulta!$B$1:$I$7227,8,FALSE)),"",VLOOKUP(A204,consulta!$B$1:$I$7227,8,FALSE))</f>
        <v/>
      </c>
    </row>
    <row r="205" spans="1:9" x14ac:dyDescent="0.25">
      <c r="A205" t="str">
        <f t="shared" si="3"/>
        <v>-200</v>
      </c>
      <c r="B205" s="4">
        <v>200</v>
      </c>
      <c r="C205" s="2" t="str">
        <f>IF(ISERROR(VLOOKUP(A205,consulta!$B$1:$I$7227,2,FALSE)),"",VLOOKUP(A205,consulta!$B$1:$I$7227,2,FALSE))</f>
        <v/>
      </c>
      <c r="D205" s="7" t="str">
        <f>IF(ISERROR(VLOOKUP(A205,consulta!$B$1:$I$7227,3,FALSE)),"",VLOOKUP(A205,consulta!$B$1:$I$7227,3,FALSE))</f>
        <v/>
      </c>
      <c r="E205" s="7" t="str">
        <f>IF(ISERROR(VLOOKUP(A205,consulta!$B$1:$I$7227,4,FALSE)),"",VLOOKUP(A205,consulta!$B$1:$I$7227,4,FALSE))</f>
        <v/>
      </c>
      <c r="F205" s="2" t="str">
        <f>IF(ISERROR(VLOOKUP(A205,consulta!$B$1:$I$7227,5,FALSE)),"",VLOOKUP(A205,consulta!$B$1:$I$7227,5,FALSE))</f>
        <v/>
      </c>
      <c r="G205" s="3" t="str">
        <f>IF(ISERROR(VLOOKUP(A205,consulta!$B$1:$I$7227,6,FALSE)),"",VLOOKUP(A205,consulta!$B$1:$I$7227,6,FALSE))</f>
        <v/>
      </c>
      <c r="H205" s="3" t="str">
        <f>IF(ISERROR(VLOOKUP(A205,consulta!$B$1:$I$7227,7,FALSE)),"",VLOOKUP(A205,consulta!$B$1:$I$7227,7,FALSE))</f>
        <v/>
      </c>
      <c r="I205" s="2" t="str">
        <f>IF(ISERROR(VLOOKUP(A205,consulta!$B$1:$I$7227,8,FALSE)),"",VLOOKUP(A205,consulta!$B$1:$I$7227,8,FALSE))</f>
        <v/>
      </c>
    </row>
    <row r="206" spans="1:9" x14ac:dyDescent="0.25">
      <c r="A206" t="str">
        <f t="shared" si="3"/>
        <v>-201</v>
      </c>
      <c r="B206" s="4">
        <v>201</v>
      </c>
      <c r="C206" s="2" t="str">
        <f>IF(ISERROR(VLOOKUP(A206,consulta!$B$1:$I$7227,2,FALSE)),"",VLOOKUP(A206,consulta!$B$1:$I$7227,2,FALSE))</f>
        <v/>
      </c>
      <c r="D206" s="7" t="str">
        <f>IF(ISERROR(VLOOKUP(A206,consulta!$B$1:$I$7227,3,FALSE)),"",VLOOKUP(A206,consulta!$B$1:$I$7227,3,FALSE))</f>
        <v/>
      </c>
      <c r="E206" s="7" t="str">
        <f>IF(ISERROR(VLOOKUP(A206,consulta!$B$1:$I$7227,4,FALSE)),"",VLOOKUP(A206,consulta!$B$1:$I$7227,4,FALSE))</f>
        <v/>
      </c>
      <c r="F206" s="2" t="str">
        <f>IF(ISERROR(VLOOKUP(A206,consulta!$B$1:$I$7227,5,FALSE)),"",VLOOKUP(A206,consulta!$B$1:$I$7227,5,FALSE))</f>
        <v/>
      </c>
      <c r="G206" s="3" t="str">
        <f>IF(ISERROR(VLOOKUP(A206,consulta!$B$1:$I$7227,6,FALSE)),"",VLOOKUP(A206,consulta!$B$1:$I$7227,6,FALSE))</f>
        <v/>
      </c>
      <c r="H206" s="3" t="str">
        <f>IF(ISERROR(VLOOKUP(A206,consulta!$B$1:$I$7227,7,FALSE)),"",VLOOKUP(A206,consulta!$B$1:$I$7227,7,FALSE))</f>
        <v/>
      </c>
      <c r="I206" s="2" t="str">
        <f>IF(ISERROR(VLOOKUP(A206,consulta!$B$1:$I$7227,8,FALSE)),"",VLOOKUP(A206,consulta!$B$1:$I$7227,8,FALSE))</f>
        <v/>
      </c>
    </row>
    <row r="207" spans="1:9" x14ac:dyDescent="0.25">
      <c r="A207" t="str">
        <f t="shared" si="3"/>
        <v>-202</v>
      </c>
      <c r="B207" s="4">
        <v>202</v>
      </c>
      <c r="C207" s="2" t="str">
        <f>IF(ISERROR(VLOOKUP(A207,consulta!$B$1:$I$7227,2,FALSE)),"",VLOOKUP(A207,consulta!$B$1:$I$7227,2,FALSE))</f>
        <v/>
      </c>
      <c r="D207" s="7" t="str">
        <f>IF(ISERROR(VLOOKUP(A207,consulta!$B$1:$I$7227,3,FALSE)),"",VLOOKUP(A207,consulta!$B$1:$I$7227,3,FALSE))</f>
        <v/>
      </c>
      <c r="E207" s="7" t="str">
        <f>IF(ISERROR(VLOOKUP(A207,consulta!$B$1:$I$7227,4,FALSE)),"",VLOOKUP(A207,consulta!$B$1:$I$7227,4,FALSE))</f>
        <v/>
      </c>
      <c r="F207" s="2" t="str">
        <f>IF(ISERROR(VLOOKUP(A207,consulta!$B$1:$I$7227,5,FALSE)),"",VLOOKUP(A207,consulta!$B$1:$I$7227,5,FALSE))</f>
        <v/>
      </c>
      <c r="G207" s="3" t="str">
        <f>IF(ISERROR(VLOOKUP(A207,consulta!$B$1:$I$7227,6,FALSE)),"",VLOOKUP(A207,consulta!$B$1:$I$7227,6,FALSE))</f>
        <v/>
      </c>
      <c r="H207" s="3" t="str">
        <f>IF(ISERROR(VLOOKUP(A207,consulta!$B$1:$I$7227,7,FALSE)),"",VLOOKUP(A207,consulta!$B$1:$I$7227,7,FALSE))</f>
        <v/>
      </c>
      <c r="I207" s="2" t="str">
        <f>IF(ISERROR(VLOOKUP(A207,consulta!$B$1:$I$7227,8,FALSE)),"",VLOOKUP(A207,consulta!$B$1:$I$7227,8,FALSE))</f>
        <v/>
      </c>
    </row>
    <row r="208" spans="1:9" x14ac:dyDescent="0.25">
      <c r="A208" t="str">
        <f t="shared" si="3"/>
        <v>-203</v>
      </c>
      <c r="B208" s="4">
        <v>203</v>
      </c>
      <c r="C208" s="2" t="str">
        <f>IF(ISERROR(VLOOKUP(A208,consulta!$B$1:$I$7227,2,FALSE)),"",VLOOKUP(A208,consulta!$B$1:$I$7227,2,FALSE))</f>
        <v/>
      </c>
      <c r="D208" s="7" t="str">
        <f>IF(ISERROR(VLOOKUP(A208,consulta!$B$1:$I$7227,3,FALSE)),"",VLOOKUP(A208,consulta!$B$1:$I$7227,3,FALSE))</f>
        <v/>
      </c>
      <c r="E208" s="7" t="str">
        <f>IF(ISERROR(VLOOKUP(A208,consulta!$B$1:$I$7227,4,FALSE)),"",VLOOKUP(A208,consulta!$B$1:$I$7227,4,FALSE))</f>
        <v/>
      </c>
      <c r="F208" s="2" t="str">
        <f>IF(ISERROR(VLOOKUP(A208,consulta!$B$1:$I$7227,5,FALSE)),"",VLOOKUP(A208,consulta!$B$1:$I$7227,5,FALSE))</f>
        <v/>
      </c>
      <c r="G208" s="3" t="str">
        <f>IF(ISERROR(VLOOKUP(A208,consulta!$B$1:$I$7227,6,FALSE)),"",VLOOKUP(A208,consulta!$B$1:$I$7227,6,FALSE))</f>
        <v/>
      </c>
      <c r="H208" s="3" t="str">
        <f>IF(ISERROR(VLOOKUP(A208,consulta!$B$1:$I$7227,7,FALSE)),"",VLOOKUP(A208,consulta!$B$1:$I$7227,7,FALSE))</f>
        <v/>
      </c>
      <c r="I208" s="2" t="str">
        <f>IF(ISERROR(VLOOKUP(A208,consulta!$B$1:$I$7227,8,FALSE)),"",VLOOKUP(A208,consulta!$B$1:$I$7227,8,FALSE))</f>
        <v/>
      </c>
    </row>
    <row r="209" spans="1:9" x14ac:dyDescent="0.25">
      <c r="A209" t="str">
        <f t="shared" si="3"/>
        <v>-204</v>
      </c>
      <c r="B209" s="4">
        <v>204</v>
      </c>
      <c r="C209" s="2" t="str">
        <f>IF(ISERROR(VLOOKUP(A209,consulta!$B$1:$I$7227,2,FALSE)),"",VLOOKUP(A209,consulta!$B$1:$I$7227,2,FALSE))</f>
        <v/>
      </c>
      <c r="D209" s="7" t="str">
        <f>IF(ISERROR(VLOOKUP(A209,consulta!$B$1:$I$7227,3,FALSE)),"",VLOOKUP(A209,consulta!$B$1:$I$7227,3,FALSE))</f>
        <v/>
      </c>
      <c r="E209" s="7" t="str">
        <f>IF(ISERROR(VLOOKUP(A209,consulta!$B$1:$I$7227,4,FALSE)),"",VLOOKUP(A209,consulta!$B$1:$I$7227,4,FALSE))</f>
        <v/>
      </c>
      <c r="F209" s="2" t="str">
        <f>IF(ISERROR(VLOOKUP(A209,consulta!$B$1:$I$7227,5,FALSE)),"",VLOOKUP(A209,consulta!$B$1:$I$7227,5,FALSE))</f>
        <v/>
      </c>
      <c r="G209" s="3" t="str">
        <f>IF(ISERROR(VLOOKUP(A209,consulta!$B$1:$I$7227,6,FALSE)),"",VLOOKUP(A209,consulta!$B$1:$I$7227,6,FALSE))</f>
        <v/>
      </c>
      <c r="H209" s="3" t="str">
        <f>IF(ISERROR(VLOOKUP(A209,consulta!$B$1:$I$7227,7,FALSE)),"",VLOOKUP(A209,consulta!$B$1:$I$7227,7,FALSE))</f>
        <v/>
      </c>
      <c r="I209" s="2" t="str">
        <f>IF(ISERROR(VLOOKUP(A209,consulta!$B$1:$I$7227,8,FALSE)),"",VLOOKUP(A209,consulta!$B$1:$I$7227,8,FALSE))</f>
        <v/>
      </c>
    </row>
    <row r="210" spans="1:9" x14ac:dyDescent="0.25">
      <c r="A210" t="str">
        <f t="shared" si="3"/>
        <v>-205</v>
      </c>
      <c r="B210" s="4">
        <v>205</v>
      </c>
      <c r="C210" s="2" t="str">
        <f>IF(ISERROR(VLOOKUP(A210,consulta!$B$1:$I$7227,2,FALSE)),"",VLOOKUP(A210,consulta!$B$1:$I$7227,2,FALSE))</f>
        <v/>
      </c>
      <c r="D210" s="7" t="str">
        <f>IF(ISERROR(VLOOKUP(A210,consulta!$B$1:$I$7227,3,FALSE)),"",VLOOKUP(A210,consulta!$B$1:$I$7227,3,FALSE))</f>
        <v/>
      </c>
      <c r="E210" s="7" t="str">
        <f>IF(ISERROR(VLOOKUP(A210,consulta!$B$1:$I$7227,4,FALSE)),"",VLOOKUP(A210,consulta!$B$1:$I$7227,4,FALSE))</f>
        <v/>
      </c>
      <c r="F210" s="2" t="str">
        <f>IF(ISERROR(VLOOKUP(A210,consulta!$B$1:$I$7227,5,FALSE)),"",VLOOKUP(A210,consulta!$B$1:$I$7227,5,FALSE))</f>
        <v/>
      </c>
      <c r="G210" s="3" t="str">
        <f>IF(ISERROR(VLOOKUP(A210,consulta!$B$1:$I$7227,6,FALSE)),"",VLOOKUP(A210,consulta!$B$1:$I$7227,6,FALSE))</f>
        <v/>
      </c>
      <c r="H210" s="3" t="str">
        <f>IF(ISERROR(VLOOKUP(A210,consulta!$B$1:$I$7227,7,FALSE)),"",VLOOKUP(A210,consulta!$B$1:$I$7227,7,FALSE))</f>
        <v/>
      </c>
      <c r="I210" s="2" t="str">
        <f>IF(ISERROR(VLOOKUP(A210,consulta!$B$1:$I$7227,8,FALSE)),"",VLOOKUP(A210,consulta!$B$1:$I$7227,8,FALSE))</f>
        <v/>
      </c>
    </row>
    <row r="211" spans="1:9" x14ac:dyDescent="0.25">
      <c r="A211" t="str">
        <f t="shared" si="3"/>
        <v>-206</v>
      </c>
      <c r="B211" s="4">
        <v>206</v>
      </c>
      <c r="C211" s="2" t="str">
        <f>IF(ISERROR(VLOOKUP(A211,consulta!$B$1:$I$7227,2,FALSE)),"",VLOOKUP(A211,consulta!$B$1:$I$7227,2,FALSE))</f>
        <v/>
      </c>
      <c r="D211" s="7" t="str">
        <f>IF(ISERROR(VLOOKUP(A211,consulta!$B$1:$I$7227,3,FALSE)),"",VLOOKUP(A211,consulta!$B$1:$I$7227,3,FALSE))</f>
        <v/>
      </c>
      <c r="E211" s="7" t="str">
        <f>IF(ISERROR(VLOOKUP(A211,consulta!$B$1:$I$7227,4,FALSE)),"",VLOOKUP(A211,consulta!$B$1:$I$7227,4,FALSE))</f>
        <v/>
      </c>
      <c r="F211" s="2" t="str">
        <f>IF(ISERROR(VLOOKUP(A211,consulta!$B$1:$I$7227,5,FALSE)),"",VLOOKUP(A211,consulta!$B$1:$I$7227,5,FALSE))</f>
        <v/>
      </c>
      <c r="G211" s="3" t="str">
        <f>IF(ISERROR(VLOOKUP(A211,consulta!$B$1:$I$7227,6,FALSE)),"",VLOOKUP(A211,consulta!$B$1:$I$7227,6,FALSE))</f>
        <v/>
      </c>
      <c r="H211" s="3" t="str">
        <f>IF(ISERROR(VLOOKUP(A211,consulta!$B$1:$I$7227,7,FALSE)),"",VLOOKUP(A211,consulta!$B$1:$I$7227,7,FALSE))</f>
        <v/>
      </c>
      <c r="I211" s="2" t="str">
        <f>IF(ISERROR(VLOOKUP(A211,consulta!$B$1:$I$7227,8,FALSE)),"",VLOOKUP(A211,consulta!$B$1:$I$7227,8,FALSE))</f>
        <v/>
      </c>
    </row>
    <row r="212" spans="1:9" x14ac:dyDescent="0.25">
      <c r="A212" t="str">
        <f t="shared" si="3"/>
        <v>-207</v>
      </c>
      <c r="B212" s="4">
        <v>207</v>
      </c>
      <c r="C212" s="2" t="str">
        <f>IF(ISERROR(VLOOKUP(A212,consulta!$B$1:$I$7227,2,FALSE)),"",VLOOKUP(A212,consulta!$B$1:$I$7227,2,FALSE))</f>
        <v/>
      </c>
      <c r="D212" s="7" t="str">
        <f>IF(ISERROR(VLOOKUP(A212,consulta!$B$1:$I$7227,3,FALSE)),"",VLOOKUP(A212,consulta!$B$1:$I$7227,3,FALSE))</f>
        <v/>
      </c>
      <c r="E212" s="7" t="str">
        <f>IF(ISERROR(VLOOKUP(A212,consulta!$B$1:$I$7227,4,FALSE)),"",VLOOKUP(A212,consulta!$B$1:$I$7227,4,FALSE))</f>
        <v/>
      </c>
      <c r="F212" s="2" t="str">
        <f>IF(ISERROR(VLOOKUP(A212,consulta!$B$1:$I$7227,5,FALSE)),"",VLOOKUP(A212,consulta!$B$1:$I$7227,5,FALSE))</f>
        <v/>
      </c>
      <c r="G212" s="3" t="str">
        <f>IF(ISERROR(VLOOKUP(A212,consulta!$B$1:$I$7227,6,FALSE)),"",VLOOKUP(A212,consulta!$B$1:$I$7227,6,FALSE))</f>
        <v/>
      </c>
      <c r="H212" s="3" t="str">
        <f>IF(ISERROR(VLOOKUP(A212,consulta!$B$1:$I$7227,7,FALSE)),"",VLOOKUP(A212,consulta!$B$1:$I$7227,7,FALSE))</f>
        <v/>
      </c>
      <c r="I212" s="2" t="str">
        <f>IF(ISERROR(VLOOKUP(A212,consulta!$B$1:$I$7227,8,FALSE)),"",VLOOKUP(A212,consulta!$B$1:$I$7227,8,FALSE))</f>
        <v/>
      </c>
    </row>
    <row r="213" spans="1:9" x14ac:dyDescent="0.25">
      <c r="A213" t="str">
        <f t="shared" si="3"/>
        <v>-208</v>
      </c>
      <c r="B213" s="4">
        <v>208</v>
      </c>
      <c r="C213" s="2" t="str">
        <f>IF(ISERROR(VLOOKUP(A213,consulta!$B$1:$I$7227,2,FALSE)),"",VLOOKUP(A213,consulta!$B$1:$I$7227,2,FALSE))</f>
        <v/>
      </c>
      <c r="D213" s="7" t="str">
        <f>IF(ISERROR(VLOOKUP(A213,consulta!$B$1:$I$7227,3,FALSE)),"",VLOOKUP(A213,consulta!$B$1:$I$7227,3,FALSE))</f>
        <v/>
      </c>
      <c r="E213" s="7" t="str">
        <f>IF(ISERROR(VLOOKUP(A213,consulta!$B$1:$I$7227,4,FALSE)),"",VLOOKUP(A213,consulta!$B$1:$I$7227,4,FALSE))</f>
        <v/>
      </c>
      <c r="F213" s="2" t="str">
        <f>IF(ISERROR(VLOOKUP(A213,consulta!$B$1:$I$7227,5,FALSE)),"",VLOOKUP(A213,consulta!$B$1:$I$7227,5,FALSE))</f>
        <v/>
      </c>
      <c r="G213" s="3" t="str">
        <f>IF(ISERROR(VLOOKUP(A213,consulta!$B$1:$I$7227,6,FALSE)),"",VLOOKUP(A213,consulta!$B$1:$I$7227,6,FALSE))</f>
        <v/>
      </c>
      <c r="H213" s="3" t="str">
        <f>IF(ISERROR(VLOOKUP(A213,consulta!$B$1:$I$7227,7,FALSE)),"",VLOOKUP(A213,consulta!$B$1:$I$7227,7,FALSE))</f>
        <v/>
      </c>
      <c r="I213" s="2" t="str">
        <f>IF(ISERROR(VLOOKUP(A213,consulta!$B$1:$I$7227,8,FALSE)),"",VLOOKUP(A213,consulta!$B$1:$I$7227,8,FALSE))</f>
        <v/>
      </c>
    </row>
    <row r="214" spans="1:9" x14ac:dyDescent="0.25">
      <c r="A214" t="str">
        <f t="shared" si="3"/>
        <v>-209</v>
      </c>
      <c r="B214" s="4">
        <v>209</v>
      </c>
      <c r="C214" s="2" t="str">
        <f>IF(ISERROR(VLOOKUP(A214,consulta!$B$1:$I$7227,2,FALSE)),"",VLOOKUP(A214,consulta!$B$1:$I$7227,2,FALSE))</f>
        <v/>
      </c>
      <c r="D214" s="7" t="str">
        <f>IF(ISERROR(VLOOKUP(A214,consulta!$B$1:$I$7227,3,FALSE)),"",VLOOKUP(A214,consulta!$B$1:$I$7227,3,FALSE))</f>
        <v/>
      </c>
      <c r="E214" s="7" t="str">
        <f>IF(ISERROR(VLOOKUP(A214,consulta!$B$1:$I$7227,4,FALSE)),"",VLOOKUP(A214,consulta!$B$1:$I$7227,4,FALSE))</f>
        <v/>
      </c>
      <c r="F214" s="2" t="str">
        <f>IF(ISERROR(VLOOKUP(A214,consulta!$B$1:$I$7227,5,FALSE)),"",VLOOKUP(A214,consulta!$B$1:$I$7227,5,FALSE))</f>
        <v/>
      </c>
      <c r="G214" s="3" t="str">
        <f>IF(ISERROR(VLOOKUP(A214,consulta!$B$1:$I$7227,6,FALSE)),"",VLOOKUP(A214,consulta!$B$1:$I$7227,6,FALSE))</f>
        <v/>
      </c>
      <c r="H214" s="3" t="str">
        <f>IF(ISERROR(VLOOKUP(A214,consulta!$B$1:$I$7227,7,FALSE)),"",VLOOKUP(A214,consulta!$B$1:$I$7227,7,FALSE))</f>
        <v/>
      </c>
      <c r="I214" s="2" t="str">
        <f>IF(ISERROR(VLOOKUP(A214,consulta!$B$1:$I$7227,8,FALSE)),"",VLOOKUP(A214,consulta!$B$1:$I$7227,8,FALSE))</f>
        <v/>
      </c>
    </row>
    <row r="215" spans="1:9" x14ac:dyDescent="0.25">
      <c r="A215" t="str">
        <f t="shared" si="3"/>
        <v>-210</v>
      </c>
      <c r="B215" s="4">
        <v>210</v>
      </c>
      <c r="C215" s="2" t="str">
        <f>IF(ISERROR(VLOOKUP(A215,consulta!$B$1:$I$7227,2,FALSE)),"",VLOOKUP(A215,consulta!$B$1:$I$7227,2,FALSE))</f>
        <v/>
      </c>
      <c r="D215" s="7" t="str">
        <f>IF(ISERROR(VLOOKUP(A215,consulta!$B$1:$I$7227,3,FALSE)),"",VLOOKUP(A215,consulta!$B$1:$I$7227,3,FALSE))</f>
        <v/>
      </c>
      <c r="E215" s="7" t="str">
        <f>IF(ISERROR(VLOOKUP(A215,consulta!$B$1:$I$7227,4,FALSE)),"",VLOOKUP(A215,consulta!$B$1:$I$7227,4,FALSE))</f>
        <v/>
      </c>
      <c r="F215" s="2" t="str">
        <f>IF(ISERROR(VLOOKUP(A215,consulta!$B$1:$I$7227,5,FALSE)),"",VLOOKUP(A215,consulta!$B$1:$I$7227,5,FALSE))</f>
        <v/>
      </c>
      <c r="G215" s="3" t="str">
        <f>IF(ISERROR(VLOOKUP(A215,consulta!$B$1:$I$7227,6,FALSE)),"",VLOOKUP(A215,consulta!$B$1:$I$7227,6,FALSE))</f>
        <v/>
      </c>
      <c r="H215" s="3" t="str">
        <f>IF(ISERROR(VLOOKUP(A215,consulta!$B$1:$I$7227,7,FALSE)),"",VLOOKUP(A215,consulta!$B$1:$I$7227,7,FALSE))</f>
        <v/>
      </c>
      <c r="I215" s="2" t="str">
        <f>IF(ISERROR(VLOOKUP(A215,consulta!$B$1:$I$7227,8,FALSE)),"",VLOOKUP(A215,consulta!$B$1:$I$7227,8,FALSE))</f>
        <v/>
      </c>
    </row>
    <row r="216" spans="1:9" x14ac:dyDescent="0.25">
      <c r="A216" t="str">
        <f t="shared" si="3"/>
        <v>-211</v>
      </c>
      <c r="B216" s="4">
        <v>211</v>
      </c>
      <c r="C216" s="2" t="str">
        <f>IF(ISERROR(VLOOKUP(A216,consulta!$B$1:$I$7227,2,FALSE)),"",VLOOKUP(A216,consulta!$B$1:$I$7227,2,FALSE))</f>
        <v/>
      </c>
      <c r="D216" s="7" t="str">
        <f>IF(ISERROR(VLOOKUP(A216,consulta!$B$1:$I$7227,3,FALSE)),"",VLOOKUP(A216,consulta!$B$1:$I$7227,3,FALSE))</f>
        <v/>
      </c>
      <c r="E216" s="7" t="str">
        <f>IF(ISERROR(VLOOKUP(A216,consulta!$B$1:$I$7227,4,FALSE)),"",VLOOKUP(A216,consulta!$B$1:$I$7227,4,FALSE))</f>
        <v/>
      </c>
      <c r="F216" s="2" t="str">
        <f>IF(ISERROR(VLOOKUP(A216,consulta!$B$1:$I$7227,5,FALSE)),"",VLOOKUP(A216,consulta!$B$1:$I$7227,5,FALSE))</f>
        <v/>
      </c>
      <c r="G216" s="3" t="str">
        <f>IF(ISERROR(VLOOKUP(A216,consulta!$B$1:$I$7227,6,FALSE)),"",VLOOKUP(A216,consulta!$B$1:$I$7227,6,FALSE))</f>
        <v/>
      </c>
      <c r="H216" s="3" t="str">
        <f>IF(ISERROR(VLOOKUP(A216,consulta!$B$1:$I$7227,7,FALSE)),"",VLOOKUP(A216,consulta!$B$1:$I$7227,7,FALSE))</f>
        <v/>
      </c>
      <c r="I216" s="2" t="str">
        <f>IF(ISERROR(VLOOKUP(A216,consulta!$B$1:$I$7227,8,FALSE)),"",VLOOKUP(A216,consulta!$B$1:$I$7227,8,FALSE))</f>
        <v/>
      </c>
    </row>
    <row r="217" spans="1:9" x14ac:dyDescent="0.25">
      <c r="A217" t="str">
        <f t="shared" si="3"/>
        <v>-212</v>
      </c>
      <c r="B217" s="4">
        <v>212</v>
      </c>
      <c r="C217" s="2" t="str">
        <f>IF(ISERROR(VLOOKUP(A217,consulta!$B$1:$I$7227,2,FALSE)),"",VLOOKUP(A217,consulta!$B$1:$I$7227,2,FALSE))</f>
        <v/>
      </c>
      <c r="D217" s="7" t="str">
        <f>IF(ISERROR(VLOOKUP(A217,consulta!$B$1:$I$7227,3,FALSE)),"",VLOOKUP(A217,consulta!$B$1:$I$7227,3,FALSE))</f>
        <v/>
      </c>
      <c r="E217" s="7" t="str">
        <f>IF(ISERROR(VLOOKUP(A217,consulta!$B$1:$I$7227,4,FALSE)),"",VLOOKUP(A217,consulta!$B$1:$I$7227,4,FALSE))</f>
        <v/>
      </c>
      <c r="F217" s="2" t="str">
        <f>IF(ISERROR(VLOOKUP(A217,consulta!$B$1:$I$7227,5,FALSE)),"",VLOOKUP(A217,consulta!$B$1:$I$7227,5,FALSE))</f>
        <v/>
      </c>
      <c r="G217" s="3" t="str">
        <f>IF(ISERROR(VLOOKUP(A217,consulta!$B$1:$I$7227,6,FALSE)),"",VLOOKUP(A217,consulta!$B$1:$I$7227,6,FALSE))</f>
        <v/>
      </c>
      <c r="H217" s="3" t="str">
        <f>IF(ISERROR(VLOOKUP(A217,consulta!$B$1:$I$7227,7,FALSE)),"",VLOOKUP(A217,consulta!$B$1:$I$7227,7,FALSE))</f>
        <v/>
      </c>
      <c r="I217" s="2" t="str">
        <f>IF(ISERROR(VLOOKUP(A217,consulta!$B$1:$I$7227,8,FALSE)),"",VLOOKUP(A217,consulta!$B$1:$I$7227,8,FALSE))</f>
        <v/>
      </c>
    </row>
    <row r="218" spans="1:9" x14ac:dyDescent="0.25">
      <c r="A218" t="str">
        <f t="shared" si="3"/>
        <v>-213</v>
      </c>
      <c r="B218" s="4">
        <v>213</v>
      </c>
      <c r="C218" s="2" t="str">
        <f>IF(ISERROR(VLOOKUP(A218,consulta!$B$1:$I$7227,2,FALSE)),"",VLOOKUP(A218,consulta!$B$1:$I$7227,2,FALSE))</f>
        <v/>
      </c>
      <c r="D218" s="7" t="str">
        <f>IF(ISERROR(VLOOKUP(A218,consulta!$B$1:$I$7227,3,FALSE)),"",VLOOKUP(A218,consulta!$B$1:$I$7227,3,FALSE))</f>
        <v/>
      </c>
      <c r="E218" s="7" t="str">
        <f>IF(ISERROR(VLOOKUP(A218,consulta!$B$1:$I$7227,4,FALSE)),"",VLOOKUP(A218,consulta!$B$1:$I$7227,4,FALSE))</f>
        <v/>
      </c>
      <c r="F218" s="2" t="str">
        <f>IF(ISERROR(VLOOKUP(A218,consulta!$B$1:$I$7227,5,FALSE)),"",VLOOKUP(A218,consulta!$B$1:$I$7227,5,FALSE))</f>
        <v/>
      </c>
      <c r="G218" s="3" t="str">
        <f>IF(ISERROR(VLOOKUP(A218,consulta!$B$1:$I$7227,6,FALSE)),"",VLOOKUP(A218,consulta!$B$1:$I$7227,6,FALSE))</f>
        <v/>
      </c>
      <c r="H218" s="3" t="str">
        <f>IF(ISERROR(VLOOKUP(A218,consulta!$B$1:$I$7227,7,FALSE)),"",VLOOKUP(A218,consulta!$B$1:$I$7227,7,FALSE))</f>
        <v/>
      </c>
      <c r="I218" s="2" t="str">
        <f>IF(ISERROR(VLOOKUP(A218,consulta!$B$1:$I$7227,8,FALSE)),"",VLOOKUP(A218,consulta!$B$1:$I$7227,8,FALSE))</f>
        <v/>
      </c>
    </row>
    <row r="219" spans="1:9" x14ac:dyDescent="0.25">
      <c r="A219" t="str">
        <f t="shared" si="3"/>
        <v>-214</v>
      </c>
      <c r="B219" s="4">
        <v>214</v>
      </c>
      <c r="C219" s="2" t="str">
        <f>IF(ISERROR(VLOOKUP(A219,consulta!$B$1:$I$7227,2,FALSE)),"",VLOOKUP(A219,consulta!$B$1:$I$7227,2,FALSE))</f>
        <v/>
      </c>
      <c r="D219" s="7" t="str">
        <f>IF(ISERROR(VLOOKUP(A219,consulta!$B$1:$I$7227,3,FALSE)),"",VLOOKUP(A219,consulta!$B$1:$I$7227,3,FALSE))</f>
        <v/>
      </c>
      <c r="E219" s="7" t="str">
        <f>IF(ISERROR(VLOOKUP(A219,consulta!$B$1:$I$7227,4,FALSE)),"",VLOOKUP(A219,consulta!$B$1:$I$7227,4,FALSE))</f>
        <v/>
      </c>
      <c r="F219" s="2" t="str">
        <f>IF(ISERROR(VLOOKUP(A219,consulta!$B$1:$I$7227,5,FALSE)),"",VLOOKUP(A219,consulta!$B$1:$I$7227,5,FALSE))</f>
        <v/>
      </c>
      <c r="G219" s="3" t="str">
        <f>IF(ISERROR(VLOOKUP(A219,consulta!$B$1:$I$7227,6,FALSE)),"",VLOOKUP(A219,consulta!$B$1:$I$7227,6,FALSE))</f>
        <v/>
      </c>
      <c r="H219" s="3" t="str">
        <f>IF(ISERROR(VLOOKUP(A219,consulta!$B$1:$I$7227,7,FALSE)),"",VLOOKUP(A219,consulta!$B$1:$I$7227,7,FALSE))</f>
        <v/>
      </c>
      <c r="I219" s="2" t="str">
        <f>IF(ISERROR(VLOOKUP(A219,consulta!$B$1:$I$7227,8,FALSE)),"",VLOOKUP(A219,consulta!$B$1:$I$7227,8,FALSE))</f>
        <v/>
      </c>
    </row>
    <row r="220" spans="1:9" x14ac:dyDescent="0.25">
      <c r="A220" t="str">
        <f t="shared" si="3"/>
        <v>-215</v>
      </c>
      <c r="B220" s="4">
        <v>215</v>
      </c>
      <c r="C220" s="2" t="str">
        <f>IF(ISERROR(VLOOKUP(A220,consulta!$B$1:$I$7227,2,FALSE)),"",VLOOKUP(A220,consulta!$B$1:$I$7227,2,FALSE))</f>
        <v/>
      </c>
      <c r="D220" s="7" t="str">
        <f>IF(ISERROR(VLOOKUP(A220,consulta!$B$1:$I$7227,3,FALSE)),"",VLOOKUP(A220,consulta!$B$1:$I$7227,3,FALSE))</f>
        <v/>
      </c>
      <c r="E220" s="7" t="str">
        <f>IF(ISERROR(VLOOKUP(A220,consulta!$B$1:$I$7227,4,FALSE)),"",VLOOKUP(A220,consulta!$B$1:$I$7227,4,FALSE))</f>
        <v/>
      </c>
      <c r="F220" s="2" t="str">
        <f>IF(ISERROR(VLOOKUP(A220,consulta!$B$1:$I$7227,5,FALSE)),"",VLOOKUP(A220,consulta!$B$1:$I$7227,5,FALSE))</f>
        <v/>
      </c>
      <c r="G220" s="3" t="str">
        <f>IF(ISERROR(VLOOKUP(A220,consulta!$B$1:$I$7227,6,FALSE)),"",VLOOKUP(A220,consulta!$B$1:$I$7227,6,FALSE))</f>
        <v/>
      </c>
      <c r="H220" s="3" t="str">
        <f>IF(ISERROR(VLOOKUP(A220,consulta!$B$1:$I$7227,7,FALSE)),"",VLOOKUP(A220,consulta!$B$1:$I$7227,7,FALSE))</f>
        <v/>
      </c>
      <c r="I220" s="2" t="str">
        <f>IF(ISERROR(VLOOKUP(A220,consulta!$B$1:$I$7227,8,FALSE)),"",VLOOKUP(A220,consulta!$B$1:$I$7227,8,FALSE))</f>
        <v/>
      </c>
    </row>
    <row r="221" spans="1:9" x14ac:dyDescent="0.25">
      <c r="A221" t="str">
        <f t="shared" si="3"/>
        <v>-216</v>
      </c>
      <c r="B221" s="4">
        <v>216</v>
      </c>
      <c r="C221" s="2" t="str">
        <f>IF(ISERROR(VLOOKUP(A221,consulta!$B$1:$I$7227,2,FALSE)),"",VLOOKUP(A221,consulta!$B$1:$I$7227,2,FALSE))</f>
        <v/>
      </c>
      <c r="D221" s="7" t="str">
        <f>IF(ISERROR(VLOOKUP(A221,consulta!$B$1:$I$7227,3,FALSE)),"",VLOOKUP(A221,consulta!$B$1:$I$7227,3,FALSE))</f>
        <v/>
      </c>
      <c r="E221" s="7" t="str">
        <f>IF(ISERROR(VLOOKUP(A221,consulta!$B$1:$I$7227,4,FALSE)),"",VLOOKUP(A221,consulta!$B$1:$I$7227,4,FALSE))</f>
        <v/>
      </c>
      <c r="F221" s="2" t="str">
        <f>IF(ISERROR(VLOOKUP(A221,consulta!$B$1:$I$7227,5,FALSE)),"",VLOOKUP(A221,consulta!$B$1:$I$7227,5,FALSE))</f>
        <v/>
      </c>
      <c r="G221" s="3" t="str">
        <f>IF(ISERROR(VLOOKUP(A221,consulta!$B$1:$I$7227,6,FALSE)),"",VLOOKUP(A221,consulta!$B$1:$I$7227,6,FALSE))</f>
        <v/>
      </c>
      <c r="H221" s="3" t="str">
        <f>IF(ISERROR(VLOOKUP(A221,consulta!$B$1:$I$7227,7,FALSE)),"",VLOOKUP(A221,consulta!$B$1:$I$7227,7,FALSE))</f>
        <v/>
      </c>
      <c r="I221" s="2" t="str">
        <f>IF(ISERROR(VLOOKUP(A221,consulta!$B$1:$I$7227,8,FALSE)),"",VLOOKUP(A221,consulta!$B$1:$I$7227,8,FALSE))</f>
        <v/>
      </c>
    </row>
    <row r="222" spans="1:9" x14ac:dyDescent="0.25">
      <c r="A222" t="str">
        <f t="shared" si="3"/>
        <v>-217</v>
      </c>
      <c r="B222" s="4">
        <v>217</v>
      </c>
      <c r="C222" s="2" t="str">
        <f>IF(ISERROR(VLOOKUP(A222,consulta!$B$1:$I$7227,2,FALSE)),"",VLOOKUP(A222,consulta!$B$1:$I$7227,2,FALSE))</f>
        <v/>
      </c>
      <c r="D222" s="7" t="str">
        <f>IF(ISERROR(VLOOKUP(A222,consulta!$B$1:$I$7227,3,FALSE)),"",VLOOKUP(A222,consulta!$B$1:$I$7227,3,FALSE))</f>
        <v/>
      </c>
      <c r="E222" s="7" t="str">
        <f>IF(ISERROR(VLOOKUP(A222,consulta!$B$1:$I$7227,4,FALSE)),"",VLOOKUP(A222,consulta!$B$1:$I$7227,4,FALSE))</f>
        <v/>
      </c>
      <c r="F222" s="2" t="str">
        <f>IF(ISERROR(VLOOKUP(A222,consulta!$B$1:$I$7227,5,FALSE)),"",VLOOKUP(A222,consulta!$B$1:$I$7227,5,FALSE))</f>
        <v/>
      </c>
      <c r="G222" s="3" t="str">
        <f>IF(ISERROR(VLOOKUP(A222,consulta!$B$1:$I$7227,6,FALSE)),"",VLOOKUP(A222,consulta!$B$1:$I$7227,6,FALSE))</f>
        <v/>
      </c>
      <c r="H222" s="3" t="str">
        <f>IF(ISERROR(VLOOKUP(A222,consulta!$B$1:$I$7227,7,FALSE)),"",VLOOKUP(A222,consulta!$B$1:$I$7227,7,FALSE))</f>
        <v/>
      </c>
      <c r="I222" s="2" t="str">
        <f>IF(ISERROR(VLOOKUP(A222,consulta!$B$1:$I$7227,8,FALSE)),"",VLOOKUP(A222,consulta!$B$1:$I$7227,8,FALSE))</f>
        <v/>
      </c>
    </row>
    <row r="223" spans="1:9" x14ac:dyDescent="0.25">
      <c r="A223" t="str">
        <f t="shared" si="3"/>
        <v>-218</v>
      </c>
      <c r="B223" s="4">
        <v>218</v>
      </c>
      <c r="C223" s="2" t="str">
        <f>IF(ISERROR(VLOOKUP(A223,consulta!$B$1:$I$7227,2,FALSE)),"",VLOOKUP(A223,consulta!$B$1:$I$7227,2,FALSE))</f>
        <v/>
      </c>
      <c r="D223" s="7" t="str">
        <f>IF(ISERROR(VLOOKUP(A223,consulta!$B$1:$I$7227,3,FALSE)),"",VLOOKUP(A223,consulta!$B$1:$I$7227,3,FALSE))</f>
        <v/>
      </c>
      <c r="E223" s="7" t="str">
        <f>IF(ISERROR(VLOOKUP(A223,consulta!$B$1:$I$7227,4,FALSE)),"",VLOOKUP(A223,consulta!$B$1:$I$7227,4,FALSE))</f>
        <v/>
      </c>
      <c r="F223" s="2" t="str">
        <f>IF(ISERROR(VLOOKUP(A223,consulta!$B$1:$I$7227,5,FALSE)),"",VLOOKUP(A223,consulta!$B$1:$I$7227,5,FALSE))</f>
        <v/>
      </c>
      <c r="G223" s="3" t="str">
        <f>IF(ISERROR(VLOOKUP(A223,consulta!$B$1:$I$7227,6,FALSE)),"",VLOOKUP(A223,consulta!$B$1:$I$7227,6,FALSE))</f>
        <v/>
      </c>
      <c r="H223" s="3" t="str">
        <f>IF(ISERROR(VLOOKUP(A223,consulta!$B$1:$I$7227,7,FALSE)),"",VLOOKUP(A223,consulta!$B$1:$I$7227,7,FALSE))</f>
        <v/>
      </c>
      <c r="I223" s="2" t="str">
        <f>IF(ISERROR(VLOOKUP(A223,consulta!$B$1:$I$7227,8,FALSE)),"",VLOOKUP(A223,consulta!$B$1:$I$7227,8,FALSE))</f>
        <v/>
      </c>
    </row>
    <row r="224" spans="1:9" x14ac:dyDescent="0.25">
      <c r="A224" t="str">
        <f t="shared" si="3"/>
        <v>-219</v>
      </c>
      <c r="B224" s="4">
        <v>219</v>
      </c>
      <c r="C224" s="2" t="str">
        <f>IF(ISERROR(VLOOKUP(A224,consulta!$B$1:$I$7227,2,FALSE)),"",VLOOKUP(A224,consulta!$B$1:$I$7227,2,FALSE))</f>
        <v/>
      </c>
      <c r="D224" s="7" t="str">
        <f>IF(ISERROR(VLOOKUP(A224,consulta!$B$1:$I$7227,3,FALSE)),"",VLOOKUP(A224,consulta!$B$1:$I$7227,3,FALSE))</f>
        <v/>
      </c>
      <c r="E224" s="7" t="str">
        <f>IF(ISERROR(VLOOKUP(A224,consulta!$B$1:$I$7227,4,FALSE)),"",VLOOKUP(A224,consulta!$B$1:$I$7227,4,FALSE))</f>
        <v/>
      </c>
      <c r="F224" s="2" t="str">
        <f>IF(ISERROR(VLOOKUP(A224,consulta!$B$1:$I$7227,5,FALSE)),"",VLOOKUP(A224,consulta!$B$1:$I$7227,5,FALSE))</f>
        <v/>
      </c>
      <c r="G224" s="3" t="str">
        <f>IF(ISERROR(VLOOKUP(A224,consulta!$B$1:$I$7227,6,FALSE)),"",VLOOKUP(A224,consulta!$B$1:$I$7227,6,FALSE))</f>
        <v/>
      </c>
      <c r="H224" s="3" t="str">
        <f>IF(ISERROR(VLOOKUP(A224,consulta!$B$1:$I$7227,7,FALSE)),"",VLOOKUP(A224,consulta!$B$1:$I$7227,7,FALSE))</f>
        <v/>
      </c>
      <c r="I224" s="2" t="str">
        <f>IF(ISERROR(VLOOKUP(A224,consulta!$B$1:$I$7227,8,FALSE)),"",VLOOKUP(A224,consulta!$B$1:$I$7227,8,FALSE))</f>
        <v/>
      </c>
    </row>
    <row r="225" spans="1:9" x14ac:dyDescent="0.25">
      <c r="A225" t="str">
        <f t="shared" si="3"/>
        <v>-220</v>
      </c>
      <c r="B225" s="4">
        <v>220</v>
      </c>
      <c r="C225" s="2" t="str">
        <f>IF(ISERROR(VLOOKUP(A225,consulta!$B$1:$I$7227,2,FALSE)),"",VLOOKUP(A225,consulta!$B$1:$I$7227,2,FALSE))</f>
        <v/>
      </c>
      <c r="D225" s="7" t="str">
        <f>IF(ISERROR(VLOOKUP(A225,consulta!$B$1:$I$7227,3,FALSE)),"",VLOOKUP(A225,consulta!$B$1:$I$7227,3,FALSE))</f>
        <v/>
      </c>
      <c r="E225" s="7" t="str">
        <f>IF(ISERROR(VLOOKUP(A225,consulta!$B$1:$I$7227,4,FALSE)),"",VLOOKUP(A225,consulta!$B$1:$I$7227,4,FALSE))</f>
        <v/>
      </c>
      <c r="F225" s="2" t="str">
        <f>IF(ISERROR(VLOOKUP(A225,consulta!$B$1:$I$7227,5,FALSE)),"",VLOOKUP(A225,consulta!$B$1:$I$7227,5,FALSE))</f>
        <v/>
      </c>
      <c r="G225" s="3" t="str">
        <f>IF(ISERROR(VLOOKUP(A225,consulta!$B$1:$I$7227,6,FALSE)),"",VLOOKUP(A225,consulta!$B$1:$I$7227,6,FALSE))</f>
        <v/>
      </c>
      <c r="H225" s="3" t="str">
        <f>IF(ISERROR(VLOOKUP(A225,consulta!$B$1:$I$7227,7,FALSE)),"",VLOOKUP(A225,consulta!$B$1:$I$7227,7,FALSE))</f>
        <v/>
      </c>
      <c r="I225" s="2" t="str">
        <f>IF(ISERROR(VLOOKUP(A225,consulta!$B$1:$I$7227,8,FALSE)),"",VLOOKUP(A225,consulta!$B$1:$I$7227,8,FALSE))</f>
        <v/>
      </c>
    </row>
    <row r="226" spans="1:9" x14ac:dyDescent="0.25">
      <c r="A226" t="str">
        <f t="shared" si="3"/>
        <v>-221</v>
      </c>
      <c r="B226" s="4">
        <v>221</v>
      </c>
      <c r="C226" s="2" t="str">
        <f>IF(ISERROR(VLOOKUP(A226,consulta!$B$1:$I$7227,2,FALSE)),"",VLOOKUP(A226,consulta!$B$1:$I$7227,2,FALSE))</f>
        <v/>
      </c>
      <c r="D226" s="7" t="str">
        <f>IF(ISERROR(VLOOKUP(A226,consulta!$B$1:$I$7227,3,FALSE)),"",VLOOKUP(A226,consulta!$B$1:$I$7227,3,FALSE))</f>
        <v/>
      </c>
      <c r="E226" s="7" t="str">
        <f>IF(ISERROR(VLOOKUP(A226,consulta!$B$1:$I$7227,4,FALSE)),"",VLOOKUP(A226,consulta!$B$1:$I$7227,4,FALSE))</f>
        <v/>
      </c>
      <c r="F226" s="2" t="str">
        <f>IF(ISERROR(VLOOKUP(A226,consulta!$B$1:$I$7227,5,FALSE)),"",VLOOKUP(A226,consulta!$B$1:$I$7227,5,FALSE))</f>
        <v/>
      </c>
      <c r="G226" s="3" t="str">
        <f>IF(ISERROR(VLOOKUP(A226,consulta!$B$1:$I$7227,6,FALSE)),"",VLOOKUP(A226,consulta!$B$1:$I$7227,6,FALSE))</f>
        <v/>
      </c>
      <c r="H226" s="3" t="str">
        <f>IF(ISERROR(VLOOKUP(A226,consulta!$B$1:$I$7227,7,FALSE)),"",VLOOKUP(A226,consulta!$B$1:$I$7227,7,FALSE))</f>
        <v/>
      </c>
      <c r="I226" s="2" t="str">
        <f>IF(ISERROR(VLOOKUP(A226,consulta!$B$1:$I$7227,8,FALSE)),"",VLOOKUP(A226,consulta!$B$1:$I$7227,8,FALSE))</f>
        <v/>
      </c>
    </row>
    <row r="227" spans="1:9" x14ac:dyDescent="0.25">
      <c r="A227" t="str">
        <f t="shared" si="3"/>
        <v>-222</v>
      </c>
      <c r="B227" s="4">
        <v>222</v>
      </c>
      <c r="C227" s="2" t="str">
        <f>IF(ISERROR(VLOOKUP(A227,consulta!$B$1:$I$7227,2,FALSE)),"",VLOOKUP(A227,consulta!$B$1:$I$7227,2,FALSE))</f>
        <v/>
      </c>
      <c r="D227" s="7" t="str">
        <f>IF(ISERROR(VLOOKUP(A227,consulta!$B$1:$I$7227,3,FALSE)),"",VLOOKUP(A227,consulta!$B$1:$I$7227,3,FALSE))</f>
        <v/>
      </c>
      <c r="E227" s="7" t="str">
        <f>IF(ISERROR(VLOOKUP(A227,consulta!$B$1:$I$7227,4,FALSE)),"",VLOOKUP(A227,consulta!$B$1:$I$7227,4,FALSE))</f>
        <v/>
      </c>
      <c r="F227" s="2" t="str">
        <f>IF(ISERROR(VLOOKUP(A227,consulta!$B$1:$I$7227,5,FALSE)),"",VLOOKUP(A227,consulta!$B$1:$I$7227,5,FALSE))</f>
        <v/>
      </c>
      <c r="G227" s="3" t="str">
        <f>IF(ISERROR(VLOOKUP(A227,consulta!$B$1:$I$7227,6,FALSE)),"",VLOOKUP(A227,consulta!$B$1:$I$7227,6,FALSE))</f>
        <v/>
      </c>
      <c r="H227" s="3" t="str">
        <f>IF(ISERROR(VLOOKUP(A227,consulta!$B$1:$I$7227,7,FALSE)),"",VLOOKUP(A227,consulta!$B$1:$I$7227,7,FALSE))</f>
        <v/>
      </c>
      <c r="I227" s="2" t="str">
        <f>IF(ISERROR(VLOOKUP(A227,consulta!$B$1:$I$7227,8,FALSE)),"",VLOOKUP(A227,consulta!$B$1:$I$7227,8,FALSE))</f>
        <v/>
      </c>
    </row>
    <row r="228" spans="1:9" x14ac:dyDescent="0.25">
      <c r="A228" t="str">
        <f t="shared" si="3"/>
        <v>-223</v>
      </c>
      <c r="B228" s="4">
        <v>223</v>
      </c>
      <c r="C228" s="2" t="str">
        <f>IF(ISERROR(VLOOKUP(A228,consulta!$B$1:$I$7227,2,FALSE)),"",VLOOKUP(A228,consulta!$B$1:$I$7227,2,FALSE))</f>
        <v/>
      </c>
      <c r="D228" s="7" t="str">
        <f>IF(ISERROR(VLOOKUP(A228,consulta!$B$1:$I$7227,3,FALSE)),"",VLOOKUP(A228,consulta!$B$1:$I$7227,3,FALSE))</f>
        <v/>
      </c>
      <c r="E228" s="7" t="str">
        <f>IF(ISERROR(VLOOKUP(A228,consulta!$B$1:$I$7227,4,FALSE)),"",VLOOKUP(A228,consulta!$B$1:$I$7227,4,FALSE))</f>
        <v/>
      </c>
      <c r="F228" s="2" t="str">
        <f>IF(ISERROR(VLOOKUP(A228,consulta!$B$1:$I$7227,5,FALSE)),"",VLOOKUP(A228,consulta!$B$1:$I$7227,5,FALSE))</f>
        <v/>
      </c>
      <c r="G228" s="3" t="str">
        <f>IF(ISERROR(VLOOKUP(A228,consulta!$B$1:$I$7227,6,FALSE)),"",VLOOKUP(A228,consulta!$B$1:$I$7227,6,FALSE))</f>
        <v/>
      </c>
      <c r="H228" s="3" t="str">
        <f>IF(ISERROR(VLOOKUP(A228,consulta!$B$1:$I$7227,7,FALSE)),"",VLOOKUP(A228,consulta!$B$1:$I$7227,7,FALSE))</f>
        <v/>
      </c>
      <c r="I228" s="2" t="str">
        <f>IF(ISERROR(VLOOKUP(A228,consulta!$B$1:$I$7227,8,FALSE)),"",VLOOKUP(A228,consulta!$B$1:$I$7227,8,FALSE))</f>
        <v/>
      </c>
    </row>
    <row r="229" spans="1:9" x14ac:dyDescent="0.25">
      <c r="A229" t="str">
        <f t="shared" si="3"/>
        <v>-224</v>
      </c>
      <c r="B229" s="4">
        <v>224</v>
      </c>
      <c r="C229" s="2" t="str">
        <f>IF(ISERROR(VLOOKUP(A229,consulta!$B$1:$I$7227,2,FALSE)),"",VLOOKUP(A229,consulta!$B$1:$I$7227,2,FALSE))</f>
        <v/>
      </c>
      <c r="D229" s="7" t="str">
        <f>IF(ISERROR(VLOOKUP(A229,consulta!$B$1:$I$7227,3,FALSE)),"",VLOOKUP(A229,consulta!$B$1:$I$7227,3,FALSE))</f>
        <v/>
      </c>
      <c r="E229" s="7" t="str">
        <f>IF(ISERROR(VLOOKUP(A229,consulta!$B$1:$I$7227,4,FALSE)),"",VLOOKUP(A229,consulta!$B$1:$I$7227,4,FALSE))</f>
        <v/>
      </c>
      <c r="F229" s="2" t="str">
        <f>IF(ISERROR(VLOOKUP(A229,consulta!$B$1:$I$7227,5,FALSE)),"",VLOOKUP(A229,consulta!$B$1:$I$7227,5,FALSE))</f>
        <v/>
      </c>
      <c r="G229" s="3" t="str">
        <f>IF(ISERROR(VLOOKUP(A229,consulta!$B$1:$I$7227,6,FALSE)),"",VLOOKUP(A229,consulta!$B$1:$I$7227,6,FALSE))</f>
        <v/>
      </c>
      <c r="H229" s="3" t="str">
        <f>IF(ISERROR(VLOOKUP(A229,consulta!$B$1:$I$7227,7,FALSE)),"",VLOOKUP(A229,consulta!$B$1:$I$7227,7,FALSE))</f>
        <v/>
      </c>
      <c r="I229" s="2" t="str">
        <f>IF(ISERROR(VLOOKUP(A229,consulta!$B$1:$I$7227,8,FALSE)),"",VLOOKUP(A229,consulta!$B$1:$I$7227,8,FALSE))</f>
        <v/>
      </c>
    </row>
    <row r="230" spans="1:9" x14ac:dyDescent="0.25">
      <c r="A230" t="str">
        <f t="shared" si="3"/>
        <v>-225</v>
      </c>
      <c r="B230" s="4">
        <v>225</v>
      </c>
      <c r="C230" s="2" t="str">
        <f>IF(ISERROR(VLOOKUP(A230,consulta!$B$1:$I$7227,2,FALSE)),"",VLOOKUP(A230,consulta!$B$1:$I$7227,2,FALSE))</f>
        <v/>
      </c>
      <c r="D230" s="7" t="str">
        <f>IF(ISERROR(VLOOKUP(A230,consulta!$B$1:$I$7227,3,FALSE)),"",VLOOKUP(A230,consulta!$B$1:$I$7227,3,FALSE))</f>
        <v/>
      </c>
      <c r="E230" s="7" t="str">
        <f>IF(ISERROR(VLOOKUP(A230,consulta!$B$1:$I$7227,4,FALSE)),"",VLOOKUP(A230,consulta!$B$1:$I$7227,4,FALSE))</f>
        <v/>
      </c>
      <c r="F230" s="2" t="str">
        <f>IF(ISERROR(VLOOKUP(A230,consulta!$B$1:$I$7227,5,FALSE)),"",VLOOKUP(A230,consulta!$B$1:$I$7227,5,FALSE))</f>
        <v/>
      </c>
      <c r="G230" s="3" t="str">
        <f>IF(ISERROR(VLOOKUP(A230,consulta!$B$1:$I$7227,6,FALSE)),"",VLOOKUP(A230,consulta!$B$1:$I$7227,6,FALSE))</f>
        <v/>
      </c>
      <c r="H230" s="3" t="str">
        <f>IF(ISERROR(VLOOKUP(A230,consulta!$B$1:$I$7227,7,FALSE)),"",VLOOKUP(A230,consulta!$B$1:$I$7227,7,FALSE))</f>
        <v/>
      </c>
      <c r="I230" s="2" t="str">
        <f>IF(ISERROR(VLOOKUP(A230,consulta!$B$1:$I$7227,8,FALSE)),"",VLOOKUP(A230,consulta!$B$1:$I$7227,8,FALSE))</f>
        <v/>
      </c>
    </row>
    <row r="231" spans="1:9" x14ac:dyDescent="0.25">
      <c r="A231" t="str">
        <f t="shared" si="3"/>
        <v>-226</v>
      </c>
      <c r="B231" s="4">
        <v>226</v>
      </c>
      <c r="C231" s="2" t="str">
        <f>IF(ISERROR(VLOOKUP(A231,consulta!$B$1:$I$7227,2,FALSE)),"",VLOOKUP(A231,consulta!$B$1:$I$7227,2,FALSE))</f>
        <v/>
      </c>
      <c r="D231" s="7" t="str">
        <f>IF(ISERROR(VLOOKUP(A231,consulta!$B$1:$I$7227,3,FALSE)),"",VLOOKUP(A231,consulta!$B$1:$I$7227,3,FALSE))</f>
        <v/>
      </c>
      <c r="E231" s="7" t="str">
        <f>IF(ISERROR(VLOOKUP(A231,consulta!$B$1:$I$7227,4,FALSE)),"",VLOOKUP(A231,consulta!$B$1:$I$7227,4,FALSE))</f>
        <v/>
      </c>
      <c r="F231" s="2" t="str">
        <f>IF(ISERROR(VLOOKUP(A231,consulta!$B$1:$I$7227,5,FALSE)),"",VLOOKUP(A231,consulta!$B$1:$I$7227,5,FALSE))</f>
        <v/>
      </c>
      <c r="G231" s="3" t="str">
        <f>IF(ISERROR(VLOOKUP(A231,consulta!$B$1:$I$7227,6,FALSE)),"",VLOOKUP(A231,consulta!$B$1:$I$7227,6,FALSE))</f>
        <v/>
      </c>
      <c r="H231" s="3" t="str">
        <f>IF(ISERROR(VLOOKUP(A231,consulta!$B$1:$I$7227,7,FALSE)),"",VLOOKUP(A231,consulta!$B$1:$I$7227,7,FALSE))</f>
        <v/>
      </c>
      <c r="I231" s="2" t="str">
        <f>IF(ISERROR(VLOOKUP(A231,consulta!$B$1:$I$7227,8,FALSE)),"",VLOOKUP(A231,consulta!$B$1:$I$7227,8,FALSE))</f>
        <v/>
      </c>
    </row>
    <row r="232" spans="1:9" x14ac:dyDescent="0.25">
      <c r="A232" t="str">
        <f t="shared" si="3"/>
        <v>-227</v>
      </c>
      <c r="B232" s="4">
        <v>227</v>
      </c>
      <c r="C232" s="2" t="str">
        <f>IF(ISERROR(VLOOKUP(A232,consulta!$B$1:$I$7227,2,FALSE)),"",VLOOKUP(A232,consulta!$B$1:$I$7227,2,FALSE))</f>
        <v/>
      </c>
      <c r="D232" s="7" t="str">
        <f>IF(ISERROR(VLOOKUP(A232,consulta!$B$1:$I$7227,3,FALSE)),"",VLOOKUP(A232,consulta!$B$1:$I$7227,3,FALSE))</f>
        <v/>
      </c>
      <c r="E232" s="7" t="str">
        <f>IF(ISERROR(VLOOKUP(A232,consulta!$B$1:$I$7227,4,FALSE)),"",VLOOKUP(A232,consulta!$B$1:$I$7227,4,FALSE))</f>
        <v/>
      </c>
      <c r="F232" s="2" t="str">
        <f>IF(ISERROR(VLOOKUP(A232,consulta!$B$1:$I$7227,5,FALSE)),"",VLOOKUP(A232,consulta!$B$1:$I$7227,5,FALSE))</f>
        <v/>
      </c>
      <c r="G232" s="3" t="str">
        <f>IF(ISERROR(VLOOKUP(A232,consulta!$B$1:$I$7227,6,FALSE)),"",VLOOKUP(A232,consulta!$B$1:$I$7227,6,FALSE))</f>
        <v/>
      </c>
      <c r="H232" s="3" t="str">
        <f>IF(ISERROR(VLOOKUP(A232,consulta!$B$1:$I$7227,7,FALSE)),"",VLOOKUP(A232,consulta!$B$1:$I$7227,7,FALSE))</f>
        <v/>
      </c>
      <c r="I232" s="2" t="str">
        <f>IF(ISERROR(VLOOKUP(A232,consulta!$B$1:$I$7227,8,FALSE)),"",VLOOKUP(A232,consulta!$B$1:$I$7227,8,FALSE))</f>
        <v/>
      </c>
    </row>
    <row r="233" spans="1:9" x14ac:dyDescent="0.25">
      <c r="A233" t="str">
        <f t="shared" si="3"/>
        <v>-228</v>
      </c>
      <c r="B233" s="4">
        <v>228</v>
      </c>
      <c r="C233" s="2" t="str">
        <f>IF(ISERROR(VLOOKUP(A233,consulta!$B$1:$I$7227,2,FALSE)),"",VLOOKUP(A233,consulta!$B$1:$I$7227,2,FALSE))</f>
        <v/>
      </c>
      <c r="D233" s="7" t="str">
        <f>IF(ISERROR(VLOOKUP(A233,consulta!$B$1:$I$7227,3,FALSE)),"",VLOOKUP(A233,consulta!$B$1:$I$7227,3,FALSE))</f>
        <v/>
      </c>
      <c r="E233" s="7" t="str">
        <f>IF(ISERROR(VLOOKUP(A233,consulta!$B$1:$I$7227,4,FALSE)),"",VLOOKUP(A233,consulta!$B$1:$I$7227,4,FALSE))</f>
        <v/>
      </c>
      <c r="F233" s="2" t="str">
        <f>IF(ISERROR(VLOOKUP(A233,consulta!$B$1:$I$7227,5,FALSE)),"",VLOOKUP(A233,consulta!$B$1:$I$7227,5,FALSE))</f>
        <v/>
      </c>
      <c r="G233" s="3" t="str">
        <f>IF(ISERROR(VLOOKUP(A233,consulta!$B$1:$I$7227,6,FALSE)),"",VLOOKUP(A233,consulta!$B$1:$I$7227,6,FALSE))</f>
        <v/>
      </c>
      <c r="H233" s="3" t="str">
        <f>IF(ISERROR(VLOOKUP(A233,consulta!$B$1:$I$7227,7,FALSE)),"",VLOOKUP(A233,consulta!$B$1:$I$7227,7,FALSE))</f>
        <v/>
      </c>
      <c r="I233" s="2" t="str">
        <f>IF(ISERROR(VLOOKUP(A233,consulta!$B$1:$I$7227,8,FALSE)),"",VLOOKUP(A233,consulta!$B$1:$I$7227,8,FALSE))</f>
        <v/>
      </c>
    </row>
    <row r="234" spans="1:9" x14ac:dyDescent="0.25">
      <c r="A234" t="str">
        <f t="shared" si="3"/>
        <v>-229</v>
      </c>
      <c r="B234" s="4">
        <v>229</v>
      </c>
      <c r="C234" s="2" t="str">
        <f>IF(ISERROR(VLOOKUP(A234,consulta!$B$1:$I$7227,2,FALSE)),"",VLOOKUP(A234,consulta!$B$1:$I$7227,2,FALSE))</f>
        <v/>
      </c>
      <c r="D234" s="7" t="str">
        <f>IF(ISERROR(VLOOKUP(A234,consulta!$B$1:$I$7227,3,FALSE)),"",VLOOKUP(A234,consulta!$B$1:$I$7227,3,FALSE))</f>
        <v/>
      </c>
      <c r="E234" s="7" t="str">
        <f>IF(ISERROR(VLOOKUP(A234,consulta!$B$1:$I$7227,4,FALSE)),"",VLOOKUP(A234,consulta!$B$1:$I$7227,4,FALSE))</f>
        <v/>
      </c>
      <c r="F234" s="2" t="str">
        <f>IF(ISERROR(VLOOKUP(A234,consulta!$B$1:$I$7227,5,FALSE)),"",VLOOKUP(A234,consulta!$B$1:$I$7227,5,FALSE))</f>
        <v/>
      </c>
      <c r="G234" s="3" t="str">
        <f>IF(ISERROR(VLOOKUP(A234,consulta!$B$1:$I$7227,6,FALSE)),"",VLOOKUP(A234,consulta!$B$1:$I$7227,6,FALSE))</f>
        <v/>
      </c>
      <c r="H234" s="3" t="str">
        <f>IF(ISERROR(VLOOKUP(A234,consulta!$B$1:$I$7227,7,FALSE)),"",VLOOKUP(A234,consulta!$B$1:$I$7227,7,FALSE))</f>
        <v/>
      </c>
      <c r="I234" s="2" t="str">
        <f>IF(ISERROR(VLOOKUP(A234,consulta!$B$1:$I$7227,8,FALSE)),"",VLOOKUP(A234,consulta!$B$1:$I$7227,8,FALSE))</f>
        <v/>
      </c>
    </row>
    <row r="235" spans="1:9" x14ac:dyDescent="0.25">
      <c r="A235" t="str">
        <f t="shared" si="3"/>
        <v>-230</v>
      </c>
      <c r="B235" s="4">
        <v>230</v>
      </c>
      <c r="C235" s="2" t="str">
        <f>IF(ISERROR(VLOOKUP(A235,consulta!$B$1:$I$7227,2,FALSE)),"",VLOOKUP(A235,consulta!$B$1:$I$7227,2,FALSE))</f>
        <v/>
      </c>
      <c r="D235" s="7" t="str">
        <f>IF(ISERROR(VLOOKUP(A235,consulta!$B$1:$I$7227,3,FALSE)),"",VLOOKUP(A235,consulta!$B$1:$I$7227,3,FALSE))</f>
        <v/>
      </c>
      <c r="E235" s="7" t="str">
        <f>IF(ISERROR(VLOOKUP(A235,consulta!$B$1:$I$7227,4,FALSE)),"",VLOOKUP(A235,consulta!$B$1:$I$7227,4,FALSE))</f>
        <v/>
      </c>
      <c r="F235" s="2" t="str">
        <f>IF(ISERROR(VLOOKUP(A235,consulta!$B$1:$I$7227,5,FALSE)),"",VLOOKUP(A235,consulta!$B$1:$I$7227,5,FALSE))</f>
        <v/>
      </c>
      <c r="G235" s="3" t="str">
        <f>IF(ISERROR(VLOOKUP(A235,consulta!$B$1:$I$7227,6,FALSE)),"",VLOOKUP(A235,consulta!$B$1:$I$7227,6,FALSE))</f>
        <v/>
      </c>
      <c r="H235" s="3" t="str">
        <f>IF(ISERROR(VLOOKUP(A235,consulta!$B$1:$I$7227,7,FALSE)),"",VLOOKUP(A235,consulta!$B$1:$I$7227,7,FALSE))</f>
        <v/>
      </c>
      <c r="I235" s="2" t="str">
        <f>IF(ISERROR(VLOOKUP(A235,consulta!$B$1:$I$7227,8,FALSE)),"",VLOOKUP(A235,consulta!$B$1:$I$7227,8,FALSE))</f>
        <v/>
      </c>
    </row>
    <row r="236" spans="1:9" x14ac:dyDescent="0.25">
      <c r="A236" t="str">
        <f t="shared" si="3"/>
        <v>-231</v>
      </c>
      <c r="B236" s="4">
        <v>231</v>
      </c>
      <c r="C236" s="2" t="str">
        <f>IF(ISERROR(VLOOKUP(A236,consulta!$B$1:$I$7227,2,FALSE)),"",VLOOKUP(A236,consulta!$B$1:$I$7227,2,FALSE))</f>
        <v/>
      </c>
      <c r="D236" s="7" t="str">
        <f>IF(ISERROR(VLOOKUP(A236,consulta!$B$1:$I$7227,3,FALSE)),"",VLOOKUP(A236,consulta!$B$1:$I$7227,3,FALSE))</f>
        <v/>
      </c>
      <c r="E236" s="7" t="str">
        <f>IF(ISERROR(VLOOKUP(A236,consulta!$B$1:$I$7227,4,FALSE)),"",VLOOKUP(A236,consulta!$B$1:$I$7227,4,FALSE))</f>
        <v/>
      </c>
      <c r="F236" s="2" t="str">
        <f>IF(ISERROR(VLOOKUP(A236,consulta!$B$1:$I$7227,5,FALSE)),"",VLOOKUP(A236,consulta!$B$1:$I$7227,5,FALSE))</f>
        <v/>
      </c>
      <c r="G236" s="3" t="str">
        <f>IF(ISERROR(VLOOKUP(A236,consulta!$B$1:$I$7227,6,FALSE)),"",VLOOKUP(A236,consulta!$B$1:$I$7227,6,FALSE))</f>
        <v/>
      </c>
      <c r="H236" s="3" t="str">
        <f>IF(ISERROR(VLOOKUP(A236,consulta!$B$1:$I$7227,7,FALSE)),"",VLOOKUP(A236,consulta!$B$1:$I$7227,7,FALSE))</f>
        <v/>
      </c>
      <c r="I236" s="2" t="str">
        <f>IF(ISERROR(VLOOKUP(A236,consulta!$B$1:$I$7227,8,FALSE)),"",VLOOKUP(A236,consulta!$B$1:$I$7227,8,FALSE))</f>
        <v/>
      </c>
    </row>
    <row r="237" spans="1:9" x14ac:dyDescent="0.25">
      <c r="A237" t="str">
        <f t="shared" si="3"/>
        <v>-232</v>
      </c>
      <c r="B237" s="4">
        <v>232</v>
      </c>
      <c r="C237" s="2" t="str">
        <f>IF(ISERROR(VLOOKUP(A237,consulta!$B$1:$I$7227,2,FALSE)),"",VLOOKUP(A237,consulta!$B$1:$I$7227,2,FALSE))</f>
        <v/>
      </c>
      <c r="D237" s="7" t="str">
        <f>IF(ISERROR(VLOOKUP(A237,consulta!$B$1:$I$7227,3,FALSE)),"",VLOOKUP(A237,consulta!$B$1:$I$7227,3,FALSE))</f>
        <v/>
      </c>
      <c r="E237" s="7" t="str">
        <f>IF(ISERROR(VLOOKUP(A237,consulta!$B$1:$I$7227,4,FALSE)),"",VLOOKUP(A237,consulta!$B$1:$I$7227,4,FALSE))</f>
        <v/>
      </c>
      <c r="F237" s="2" t="str">
        <f>IF(ISERROR(VLOOKUP(A237,consulta!$B$1:$I$7227,5,FALSE)),"",VLOOKUP(A237,consulta!$B$1:$I$7227,5,FALSE))</f>
        <v/>
      </c>
      <c r="G237" s="3" t="str">
        <f>IF(ISERROR(VLOOKUP(A237,consulta!$B$1:$I$7227,6,FALSE)),"",VLOOKUP(A237,consulta!$B$1:$I$7227,6,FALSE))</f>
        <v/>
      </c>
      <c r="H237" s="3" t="str">
        <f>IF(ISERROR(VLOOKUP(A237,consulta!$B$1:$I$7227,7,FALSE)),"",VLOOKUP(A237,consulta!$B$1:$I$7227,7,FALSE))</f>
        <v/>
      </c>
      <c r="I237" s="2" t="str">
        <f>IF(ISERROR(VLOOKUP(A237,consulta!$B$1:$I$7227,8,FALSE)),"",VLOOKUP(A237,consulta!$B$1:$I$7227,8,FALSE))</f>
        <v/>
      </c>
    </row>
    <row r="238" spans="1:9" x14ac:dyDescent="0.25">
      <c r="A238" t="str">
        <f t="shared" si="3"/>
        <v>-233</v>
      </c>
      <c r="B238" s="4">
        <v>233</v>
      </c>
      <c r="C238" s="2" t="str">
        <f>IF(ISERROR(VLOOKUP(A238,consulta!$B$1:$I$7227,2,FALSE)),"",VLOOKUP(A238,consulta!$B$1:$I$7227,2,FALSE))</f>
        <v/>
      </c>
      <c r="D238" s="7" t="str">
        <f>IF(ISERROR(VLOOKUP(A238,consulta!$B$1:$I$7227,3,FALSE)),"",VLOOKUP(A238,consulta!$B$1:$I$7227,3,FALSE))</f>
        <v/>
      </c>
      <c r="E238" s="7" t="str">
        <f>IF(ISERROR(VLOOKUP(A238,consulta!$B$1:$I$7227,4,FALSE)),"",VLOOKUP(A238,consulta!$B$1:$I$7227,4,FALSE))</f>
        <v/>
      </c>
      <c r="F238" s="2" t="str">
        <f>IF(ISERROR(VLOOKUP(A238,consulta!$B$1:$I$7227,5,FALSE)),"",VLOOKUP(A238,consulta!$B$1:$I$7227,5,FALSE))</f>
        <v/>
      </c>
      <c r="G238" s="3" t="str">
        <f>IF(ISERROR(VLOOKUP(A238,consulta!$B$1:$I$7227,6,FALSE)),"",VLOOKUP(A238,consulta!$B$1:$I$7227,6,FALSE))</f>
        <v/>
      </c>
      <c r="H238" s="3" t="str">
        <f>IF(ISERROR(VLOOKUP(A238,consulta!$B$1:$I$7227,7,FALSE)),"",VLOOKUP(A238,consulta!$B$1:$I$7227,7,FALSE))</f>
        <v/>
      </c>
      <c r="I238" s="2" t="str">
        <f>IF(ISERROR(VLOOKUP(A238,consulta!$B$1:$I$7227,8,FALSE)),"",VLOOKUP(A238,consulta!$B$1:$I$7227,8,FALSE))</f>
        <v/>
      </c>
    </row>
    <row r="239" spans="1:9" x14ac:dyDescent="0.25">
      <c r="A239" t="str">
        <f t="shared" si="3"/>
        <v>-234</v>
      </c>
      <c r="B239" s="4">
        <v>234</v>
      </c>
      <c r="C239" s="2" t="str">
        <f>IF(ISERROR(VLOOKUP(A239,consulta!$B$1:$I$7227,2,FALSE)),"",VLOOKUP(A239,consulta!$B$1:$I$7227,2,FALSE))</f>
        <v/>
      </c>
      <c r="D239" s="7" t="str">
        <f>IF(ISERROR(VLOOKUP(A239,consulta!$B$1:$I$7227,3,FALSE)),"",VLOOKUP(A239,consulta!$B$1:$I$7227,3,FALSE))</f>
        <v/>
      </c>
      <c r="E239" s="7" t="str">
        <f>IF(ISERROR(VLOOKUP(A239,consulta!$B$1:$I$7227,4,FALSE)),"",VLOOKUP(A239,consulta!$B$1:$I$7227,4,FALSE))</f>
        <v/>
      </c>
      <c r="F239" s="2" t="str">
        <f>IF(ISERROR(VLOOKUP(A239,consulta!$B$1:$I$7227,5,FALSE)),"",VLOOKUP(A239,consulta!$B$1:$I$7227,5,FALSE))</f>
        <v/>
      </c>
      <c r="G239" s="3" t="str">
        <f>IF(ISERROR(VLOOKUP(A239,consulta!$B$1:$I$7227,6,FALSE)),"",VLOOKUP(A239,consulta!$B$1:$I$7227,6,FALSE))</f>
        <v/>
      </c>
      <c r="H239" s="3" t="str">
        <f>IF(ISERROR(VLOOKUP(A239,consulta!$B$1:$I$7227,7,FALSE)),"",VLOOKUP(A239,consulta!$B$1:$I$7227,7,FALSE))</f>
        <v/>
      </c>
      <c r="I239" s="2" t="str">
        <f>IF(ISERROR(VLOOKUP(A239,consulta!$B$1:$I$7227,8,FALSE)),"",VLOOKUP(A239,consulta!$B$1:$I$7227,8,FALSE))</f>
        <v/>
      </c>
    </row>
    <row r="240" spans="1:9" x14ac:dyDescent="0.25">
      <c r="A240" t="str">
        <f t="shared" si="3"/>
        <v>-235</v>
      </c>
      <c r="B240" s="4">
        <v>235</v>
      </c>
      <c r="C240" s="2" t="str">
        <f>IF(ISERROR(VLOOKUP(A240,consulta!$B$1:$I$7227,2,FALSE)),"",VLOOKUP(A240,consulta!$B$1:$I$7227,2,FALSE))</f>
        <v/>
      </c>
      <c r="D240" s="7" t="str">
        <f>IF(ISERROR(VLOOKUP(A240,consulta!$B$1:$I$7227,3,FALSE)),"",VLOOKUP(A240,consulta!$B$1:$I$7227,3,FALSE))</f>
        <v/>
      </c>
      <c r="E240" s="7" t="str">
        <f>IF(ISERROR(VLOOKUP(A240,consulta!$B$1:$I$7227,4,FALSE)),"",VLOOKUP(A240,consulta!$B$1:$I$7227,4,FALSE))</f>
        <v/>
      </c>
      <c r="F240" s="2" t="str">
        <f>IF(ISERROR(VLOOKUP(A240,consulta!$B$1:$I$7227,5,FALSE)),"",VLOOKUP(A240,consulta!$B$1:$I$7227,5,FALSE))</f>
        <v/>
      </c>
      <c r="G240" s="3" t="str">
        <f>IF(ISERROR(VLOOKUP(A240,consulta!$B$1:$I$7227,6,FALSE)),"",VLOOKUP(A240,consulta!$B$1:$I$7227,6,FALSE))</f>
        <v/>
      </c>
      <c r="H240" s="3" t="str">
        <f>IF(ISERROR(VLOOKUP(A240,consulta!$B$1:$I$7227,7,FALSE)),"",VLOOKUP(A240,consulta!$B$1:$I$7227,7,FALSE))</f>
        <v/>
      </c>
      <c r="I240" s="2" t="str">
        <f>IF(ISERROR(VLOOKUP(A240,consulta!$B$1:$I$7227,8,FALSE)),"",VLOOKUP(A240,consulta!$B$1:$I$7227,8,FALSE))</f>
        <v/>
      </c>
    </row>
    <row r="241" spans="1:9" x14ac:dyDescent="0.25">
      <c r="A241" t="str">
        <f t="shared" si="3"/>
        <v>-236</v>
      </c>
      <c r="B241" s="4">
        <v>236</v>
      </c>
      <c r="C241" s="2" t="str">
        <f>IF(ISERROR(VLOOKUP(A241,consulta!$B$1:$I$7227,2,FALSE)),"",VLOOKUP(A241,consulta!$B$1:$I$7227,2,FALSE))</f>
        <v/>
      </c>
      <c r="D241" s="7" t="str">
        <f>IF(ISERROR(VLOOKUP(A241,consulta!$B$1:$I$7227,3,FALSE)),"",VLOOKUP(A241,consulta!$B$1:$I$7227,3,FALSE))</f>
        <v/>
      </c>
      <c r="E241" s="7" t="str">
        <f>IF(ISERROR(VLOOKUP(A241,consulta!$B$1:$I$7227,4,FALSE)),"",VLOOKUP(A241,consulta!$B$1:$I$7227,4,FALSE))</f>
        <v/>
      </c>
      <c r="F241" s="2" t="str">
        <f>IF(ISERROR(VLOOKUP(A241,consulta!$B$1:$I$7227,5,FALSE)),"",VLOOKUP(A241,consulta!$B$1:$I$7227,5,FALSE))</f>
        <v/>
      </c>
      <c r="G241" s="3" t="str">
        <f>IF(ISERROR(VLOOKUP(A241,consulta!$B$1:$I$7227,6,FALSE)),"",VLOOKUP(A241,consulta!$B$1:$I$7227,6,FALSE))</f>
        <v/>
      </c>
      <c r="H241" s="3" t="str">
        <f>IF(ISERROR(VLOOKUP(A241,consulta!$B$1:$I$7227,7,FALSE)),"",VLOOKUP(A241,consulta!$B$1:$I$7227,7,FALSE))</f>
        <v/>
      </c>
      <c r="I241" s="2" t="str">
        <f>IF(ISERROR(VLOOKUP(A241,consulta!$B$1:$I$7227,8,FALSE)),"",VLOOKUP(A241,consulta!$B$1:$I$7227,8,FALSE))</f>
        <v/>
      </c>
    </row>
    <row r="242" spans="1:9" x14ac:dyDescent="0.25">
      <c r="A242" t="str">
        <f t="shared" si="3"/>
        <v>-237</v>
      </c>
      <c r="B242" s="4">
        <v>237</v>
      </c>
      <c r="C242" s="2" t="str">
        <f>IF(ISERROR(VLOOKUP(A242,consulta!$B$1:$I$7227,2,FALSE)),"",VLOOKUP(A242,consulta!$B$1:$I$7227,2,FALSE))</f>
        <v/>
      </c>
      <c r="D242" s="7" t="str">
        <f>IF(ISERROR(VLOOKUP(A242,consulta!$B$1:$I$7227,3,FALSE)),"",VLOOKUP(A242,consulta!$B$1:$I$7227,3,FALSE))</f>
        <v/>
      </c>
      <c r="E242" s="7" t="str">
        <f>IF(ISERROR(VLOOKUP(A242,consulta!$B$1:$I$7227,4,FALSE)),"",VLOOKUP(A242,consulta!$B$1:$I$7227,4,FALSE))</f>
        <v/>
      </c>
      <c r="F242" s="2" t="str">
        <f>IF(ISERROR(VLOOKUP(A242,consulta!$B$1:$I$7227,5,FALSE)),"",VLOOKUP(A242,consulta!$B$1:$I$7227,5,FALSE))</f>
        <v/>
      </c>
      <c r="G242" s="3" t="str">
        <f>IF(ISERROR(VLOOKUP(A242,consulta!$B$1:$I$7227,6,FALSE)),"",VLOOKUP(A242,consulta!$B$1:$I$7227,6,FALSE))</f>
        <v/>
      </c>
      <c r="H242" s="3" t="str">
        <f>IF(ISERROR(VLOOKUP(A242,consulta!$B$1:$I$7227,7,FALSE)),"",VLOOKUP(A242,consulta!$B$1:$I$7227,7,FALSE))</f>
        <v/>
      </c>
      <c r="I242" s="2" t="str">
        <f>IF(ISERROR(VLOOKUP(A242,consulta!$B$1:$I$7227,8,FALSE)),"",VLOOKUP(A242,consulta!$B$1:$I$7227,8,FALSE))</f>
        <v/>
      </c>
    </row>
    <row r="243" spans="1:9" x14ac:dyDescent="0.25">
      <c r="A243" t="str">
        <f t="shared" si="3"/>
        <v>-238</v>
      </c>
      <c r="B243" s="4">
        <v>238</v>
      </c>
      <c r="C243" s="2" t="str">
        <f>IF(ISERROR(VLOOKUP(A243,consulta!$B$1:$I$7227,2,FALSE)),"",VLOOKUP(A243,consulta!$B$1:$I$7227,2,FALSE))</f>
        <v/>
      </c>
      <c r="D243" s="7" t="str">
        <f>IF(ISERROR(VLOOKUP(A243,consulta!$B$1:$I$7227,3,FALSE)),"",VLOOKUP(A243,consulta!$B$1:$I$7227,3,FALSE))</f>
        <v/>
      </c>
      <c r="E243" s="7" t="str">
        <f>IF(ISERROR(VLOOKUP(A243,consulta!$B$1:$I$7227,4,FALSE)),"",VLOOKUP(A243,consulta!$B$1:$I$7227,4,FALSE))</f>
        <v/>
      </c>
      <c r="F243" s="2" t="str">
        <f>IF(ISERROR(VLOOKUP(A243,consulta!$B$1:$I$7227,5,FALSE)),"",VLOOKUP(A243,consulta!$B$1:$I$7227,5,FALSE))</f>
        <v/>
      </c>
      <c r="G243" s="3" t="str">
        <f>IF(ISERROR(VLOOKUP(A243,consulta!$B$1:$I$7227,6,FALSE)),"",VLOOKUP(A243,consulta!$B$1:$I$7227,6,FALSE))</f>
        <v/>
      </c>
      <c r="H243" s="3" t="str">
        <f>IF(ISERROR(VLOOKUP(A243,consulta!$B$1:$I$7227,7,FALSE)),"",VLOOKUP(A243,consulta!$B$1:$I$7227,7,FALSE))</f>
        <v/>
      </c>
      <c r="I243" s="2" t="str">
        <f>IF(ISERROR(VLOOKUP(A243,consulta!$B$1:$I$7227,8,FALSE)),"",VLOOKUP(A243,consulta!$B$1:$I$7227,8,FALSE))</f>
        <v/>
      </c>
    </row>
    <row r="244" spans="1:9" x14ac:dyDescent="0.25">
      <c r="A244" t="str">
        <f t="shared" si="3"/>
        <v>-239</v>
      </c>
      <c r="B244" s="4">
        <v>239</v>
      </c>
      <c r="C244" s="2" t="str">
        <f>IF(ISERROR(VLOOKUP(A244,consulta!$B$1:$I$7227,2,FALSE)),"",VLOOKUP(A244,consulta!$B$1:$I$7227,2,FALSE))</f>
        <v/>
      </c>
      <c r="D244" s="7" t="str">
        <f>IF(ISERROR(VLOOKUP(A244,consulta!$B$1:$I$7227,3,FALSE)),"",VLOOKUP(A244,consulta!$B$1:$I$7227,3,FALSE))</f>
        <v/>
      </c>
      <c r="E244" s="7" t="str">
        <f>IF(ISERROR(VLOOKUP(A244,consulta!$B$1:$I$7227,4,FALSE)),"",VLOOKUP(A244,consulta!$B$1:$I$7227,4,FALSE))</f>
        <v/>
      </c>
      <c r="F244" s="2" t="str">
        <f>IF(ISERROR(VLOOKUP(A244,consulta!$B$1:$I$7227,5,FALSE)),"",VLOOKUP(A244,consulta!$B$1:$I$7227,5,FALSE))</f>
        <v/>
      </c>
      <c r="G244" s="3" t="str">
        <f>IF(ISERROR(VLOOKUP(A244,consulta!$B$1:$I$7227,6,FALSE)),"",VLOOKUP(A244,consulta!$B$1:$I$7227,6,FALSE))</f>
        <v/>
      </c>
      <c r="H244" s="3" t="str">
        <f>IF(ISERROR(VLOOKUP(A244,consulta!$B$1:$I$7227,7,FALSE)),"",VLOOKUP(A244,consulta!$B$1:$I$7227,7,FALSE))</f>
        <v/>
      </c>
      <c r="I244" s="2" t="str">
        <f>IF(ISERROR(VLOOKUP(A244,consulta!$B$1:$I$7227,8,FALSE)),"",VLOOKUP(A244,consulta!$B$1:$I$7227,8,FALSE))</f>
        <v/>
      </c>
    </row>
    <row r="245" spans="1:9" x14ac:dyDescent="0.25">
      <c r="A245" t="str">
        <f t="shared" si="3"/>
        <v>-240</v>
      </c>
      <c r="B245" s="4">
        <v>240</v>
      </c>
      <c r="C245" s="2" t="str">
        <f>IF(ISERROR(VLOOKUP(A245,consulta!$B$1:$I$7227,2,FALSE)),"",VLOOKUP(A245,consulta!$B$1:$I$7227,2,FALSE))</f>
        <v/>
      </c>
      <c r="D245" s="7" t="str">
        <f>IF(ISERROR(VLOOKUP(A245,consulta!$B$1:$I$7227,3,FALSE)),"",VLOOKUP(A245,consulta!$B$1:$I$7227,3,FALSE))</f>
        <v/>
      </c>
      <c r="E245" s="7" t="str">
        <f>IF(ISERROR(VLOOKUP(A245,consulta!$B$1:$I$7227,4,FALSE)),"",VLOOKUP(A245,consulta!$B$1:$I$7227,4,FALSE))</f>
        <v/>
      </c>
      <c r="F245" s="2" t="str">
        <f>IF(ISERROR(VLOOKUP(A245,consulta!$B$1:$I$7227,5,FALSE)),"",VLOOKUP(A245,consulta!$B$1:$I$7227,5,FALSE))</f>
        <v/>
      </c>
      <c r="G245" s="3" t="str">
        <f>IF(ISERROR(VLOOKUP(A245,consulta!$B$1:$I$7227,6,FALSE)),"",VLOOKUP(A245,consulta!$B$1:$I$7227,6,FALSE))</f>
        <v/>
      </c>
      <c r="H245" s="3" t="str">
        <f>IF(ISERROR(VLOOKUP(A245,consulta!$B$1:$I$7227,7,FALSE)),"",VLOOKUP(A245,consulta!$B$1:$I$7227,7,FALSE))</f>
        <v/>
      </c>
      <c r="I245" s="2" t="str">
        <f>IF(ISERROR(VLOOKUP(A245,consulta!$B$1:$I$7227,8,FALSE)),"",VLOOKUP(A245,consulta!$B$1:$I$7227,8,FALSE))</f>
        <v/>
      </c>
    </row>
    <row r="246" spans="1:9" x14ac:dyDescent="0.25">
      <c r="A246" t="str">
        <f t="shared" si="3"/>
        <v>-241</v>
      </c>
      <c r="B246" s="4">
        <v>241</v>
      </c>
      <c r="C246" s="2" t="str">
        <f>IF(ISERROR(VLOOKUP(A246,consulta!$B$1:$I$7227,2,FALSE)),"",VLOOKUP(A246,consulta!$B$1:$I$7227,2,FALSE))</f>
        <v/>
      </c>
      <c r="D246" s="7" t="str">
        <f>IF(ISERROR(VLOOKUP(A246,consulta!$B$1:$I$7227,3,FALSE)),"",VLOOKUP(A246,consulta!$B$1:$I$7227,3,FALSE))</f>
        <v/>
      </c>
      <c r="E246" s="7" t="str">
        <f>IF(ISERROR(VLOOKUP(A246,consulta!$B$1:$I$7227,4,FALSE)),"",VLOOKUP(A246,consulta!$B$1:$I$7227,4,FALSE))</f>
        <v/>
      </c>
      <c r="F246" s="2" t="str">
        <f>IF(ISERROR(VLOOKUP(A246,consulta!$B$1:$I$7227,5,FALSE)),"",VLOOKUP(A246,consulta!$B$1:$I$7227,5,FALSE))</f>
        <v/>
      </c>
      <c r="G246" s="3" t="str">
        <f>IF(ISERROR(VLOOKUP(A246,consulta!$B$1:$I$7227,6,FALSE)),"",VLOOKUP(A246,consulta!$B$1:$I$7227,6,FALSE))</f>
        <v/>
      </c>
      <c r="H246" s="3" t="str">
        <f>IF(ISERROR(VLOOKUP(A246,consulta!$B$1:$I$7227,7,FALSE)),"",VLOOKUP(A246,consulta!$B$1:$I$7227,7,FALSE))</f>
        <v/>
      </c>
      <c r="I246" s="2" t="str">
        <f>IF(ISERROR(VLOOKUP(A246,consulta!$B$1:$I$7227,8,FALSE)),"",VLOOKUP(A246,consulta!$B$1:$I$7227,8,FALSE))</f>
        <v/>
      </c>
    </row>
    <row r="247" spans="1:9" x14ac:dyDescent="0.25">
      <c r="A247" t="str">
        <f t="shared" si="3"/>
        <v>-242</v>
      </c>
      <c r="B247" s="4">
        <v>242</v>
      </c>
      <c r="C247" s="2" t="str">
        <f>IF(ISERROR(VLOOKUP(A247,consulta!$B$1:$I$7227,2,FALSE)),"",VLOOKUP(A247,consulta!$B$1:$I$7227,2,FALSE))</f>
        <v/>
      </c>
      <c r="D247" s="7" t="str">
        <f>IF(ISERROR(VLOOKUP(A247,consulta!$B$1:$I$7227,3,FALSE)),"",VLOOKUP(A247,consulta!$B$1:$I$7227,3,FALSE))</f>
        <v/>
      </c>
      <c r="E247" s="7" t="str">
        <f>IF(ISERROR(VLOOKUP(A247,consulta!$B$1:$I$7227,4,FALSE)),"",VLOOKUP(A247,consulta!$B$1:$I$7227,4,FALSE))</f>
        <v/>
      </c>
      <c r="F247" s="2" t="str">
        <f>IF(ISERROR(VLOOKUP(A247,consulta!$B$1:$I$7227,5,FALSE)),"",VLOOKUP(A247,consulta!$B$1:$I$7227,5,FALSE))</f>
        <v/>
      </c>
      <c r="G247" s="3" t="str">
        <f>IF(ISERROR(VLOOKUP(A247,consulta!$B$1:$I$7227,6,FALSE)),"",VLOOKUP(A247,consulta!$B$1:$I$7227,6,FALSE))</f>
        <v/>
      </c>
      <c r="H247" s="3" t="str">
        <f>IF(ISERROR(VLOOKUP(A247,consulta!$B$1:$I$7227,7,FALSE)),"",VLOOKUP(A247,consulta!$B$1:$I$7227,7,FALSE))</f>
        <v/>
      </c>
      <c r="I247" s="2" t="str">
        <f>IF(ISERROR(VLOOKUP(A247,consulta!$B$1:$I$7227,8,FALSE)),"",VLOOKUP(A247,consulta!$B$1:$I$7227,8,FALSE))</f>
        <v/>
      </c>
    </row>
    <row r="248" spans="1:9" x14ac:dyDescent="0.25">
      <c r="A248" t="str">
        <f t="shared" si="3"/>
        <v>-243</v>
      </c>
      <c r="B248" s="4">
        <v>243</v>
      </c>
      <c r="C248" s="2" t="str">
        <f>IF(ISERROR(VLOOKUP(A248,consulta!$B$1:$I$7227,2,FALSE)),"",VLOOKUP(A248,consulta!$B$1:$I$7227,2,FALSE))</f>
        <v/>
      </c>
      <c r="D248" s="7" t="str">
        <f>IF(ISERROR(VLOOKUP(A248,consulta!$B$1:$I$7227,3,FALSE)),"",VLOOKUP(A248,consulta!$B$1:$I$7227,3,FALSE))</f>
        <v/>
      </c>
      <c r="E248" s="7" t="str">
        <f>IF(ISERROR(VLOOKUP(A248,consulta!$B$1:$I$7227,4,FALSE)),"",VLOOKUP(A248,consulta!$B$1:$I$7227,4,FALSE))</f>
        <v/>
      </c>
      <c r="F248" s="2" t="str">
        <f>IF(ISERROR(VLOOKUP(A248,consulta!$B$1:$I$7227,5,FALSE)),"",VLOOKUP(A248,consulta!$B$1:$I$7227,5,FALSE))</f>
        <v/>
      </c>
      <c r="G248" s="3" t="str">
        <f>IF(ISERROR(VLOOKUP(A248,consulta!$B$1:$I$7227,6,FALSE)),"",VLOOKUP(A248,consulta!$B$1:$I$7227,6,FALSE))</f>
        <v/>
      </c>
      <c r="H248" s="3" t="str">
        <f>IF(ISERROR(VLOOKUP(A248,consulta!$B$1:$I$7227,7,FALSE)),"",VLOOKUP(A248,consulta!$B$1:$I$7227,7,FALSE))</f>
        <v/>
      </c>
      <c r="I248" s="2" t="str">
        <f>IF(ISERROR(VLOOKUP(A248,consulta!$B$1:$I$7227,8,FALSE)),"",VLOOKUP(A248,consulta!$B$1:$I$7227,8,FALSE))</f>
        <v/>
      </c>
    </row>
    <row r="249" spans="1:9" x14ac:dyDescent="0.25">
      <c r="A249" t="str">
        <f t="shared" si="3"/>
        <v>-244</v>
      </c>
      <c r="B249" s="4">
        <v>244</v>
      </c>
      <c r="C249" s="2" t="str">
        <f>IF(ISERROR(VLOOKUP(A249,consulta!$B$1:$I$7227,2,FALSE)),"",VLOOKUP(A249,consulta!$B$1:$I$7227,2,FALSE))</f>
        <v/>
      </c>
      <c r="D249" s="7" t="str">
        <f>IF(ISERROR(VLOOKUP(A249,consulta!$B$1:$I$7227,3,FALSE)),"",VLOOKUP(A249,consulta!$B$1:$I$7227,3,FALSE))</f>
        <v/>
      </c>
      <c r="E249" s="7" t="str">
        <f>IF(ISERROR(VLOOKUP(A249,consulta!$B$1:$I$7227,4,FALSE)),"",VLOOKUP(A249,consulta!$B$1:$I$7227,4,FALSE))</f>
        <v/>
      </c>
      <c r="F249" s="2" t="str">
        <f>IF(ISERROR(VLOOKUP(A249,consulta!$B$1:$I$7227,5,FALSE)),"",VLOOKUP(A249,consulta!$B$1:$I$7227,5,FALSE))</f>
        <v/>
      </c>
      <c r="G249" s="3" t="str">
        <f>IF(ISERROR(VLOOKUP(A249,consulta!$B$1:$I$7227,6,FALSE)),"",VLOOKUP(A249,consulta!$B$1:$I$7227,6,FALSE))</f>
        <v/>
      </c>
      <c r="H249" s="3" t="str">
        <f>IF(ISERROR(VLOOKUP(A249,consulta!$B$1:$I$7227,7,FALSE)),"",VLOOKUP(A249,consulta!$B$1:$I$7227,7,FALSE))</f>
        <v/>
      </c>
      <c r="I249" s="2" t="str">
        <f>IF(ISERROR(VLOOKUP(A249,consulta!$B$1:$I$7227,8,FALSE)),"",VLOOKUP(A249,consulta!$B$1:$I$7227,8,FALSE))</f>
        <v/>
      </c>
    </row>
    <row r="250" spans="1:9" x14ac:dyDescent="0.25">
      <c r="A250" t="str">
        <f t="shared" si="3"/>
        <v>-245</v>
      </c>
      <c r="B250" s="4">
        <v>245</v>
      </c>
      <c r="C250" s="2" t="str">
        <f>IF(ISERROR(VLOOKUP(A250,consulta!$B$1:$I$7227,2,FALSE)),"",VLOOKUP(A250,consulta!$B$1:$I$7227,2,FALSE))</f>
        <v/>
      </c>
      <c r="D250" s="7" t="str">
        <f>IF(ISERROR(VLOOKUP(A250,consulta!$B$1:$I$7227,3,FALSE)),"",VLOOKUP(A250,consulta!$B$1:$I$7227,3,FALSE))</f>
        <v/>
      </c>
      <c r="E250" s="7" t="str">
        <f>IF(ISERROR(VLOOKUP(A250,consulta!$B$1:$I$7227,4,FALSE)),"",VLOOKUP(A250,consulta!$B$1:$I$7227,4,FALSE))</f>
        <v/>
      </c>
      <c r="F250" s="2" t="str">
        <f>IF(ISERROR(VLOOKUP(A250,consulta!$B$1:$I$7227,5,FALSE)),"",VLOOKUP(A250,consulta!$B$1:$I$7227,5,FALSE))</f>
        <v/>
      </c>
      <c r="G250" s="3" t="str">
        <f>IF(ISERROR(VLOOKUP(A250,consulta!$B$1:$I$7227,6,FALSE)),"",VLOOKUP(A250,consulta!$B$1:$I$7227,6,FALSE))</f>
        <v/>
      </c>
      <c r="H250" s="3" t="str">
        <f>IF(ISERROR(VLOOKUP(A250,consulta!$B$1:$I$7227,7,FALSE)),"",VLOOKUP(A250,consulta!$B$1:$I$7227,7,FALSE))</f>
        <v/>
      </c>
      <c r="I250" s="2" t="str">
        <f>IF(ISERROR(VLOOKUP(A250,consulta!$B$1:$I$7227,8,FALSE)),"",VLOOKUP(A250,consulta!$B$1:$I$7227,8,FALSE))</f>
        <v/>
      </c>
    </row>
    <row r="251" spans="1:9" x14ac:dyDescent="0.25">
      <c r="A251" t="str">
        <f t="shared" si="3"/>
        <v>-246</v>
      </c>
      <c r="B251" s="4">
        <v>246</v>
      </c>
      <c r="C251" s="2" t="str">
        <f>IF(ISERROR(VLOOKUP(A251,consulta!$B$1:$I$7227,2,FALSE)),"",VLOOKUP(A251,consulta!$B$1:$I$7227,2,FALSE))</f>
        <v/>
      </c>
      <c r="D251" s="7" t="str">
        <f>IF(ISERROR(VLOOKUP(A251,consulta!$B$1:$I$7227,3,FALSE)),"",VLOOKUP(A251,consulta!$B$1:$I$7227,3,FALSE))</f>
        <v/>
      </c>
      <c r="E251" s="7" t="str">
        <f>IF(ISERROR(VLOOKUP(A251,consulta!$B$1:$I$7227,4,FALSE)),"",VLOOKUP(A251,consulta!$B$1:$I$7227,4,FALSE))</f>
        <v/>
      </c>
      <c r="F251" s="2" t="str">
        <f>IF(ISERROR(VLOOKUP(A251,consulta!$B$1:$I$7227,5,FALSE)),"",VLOOKUP(A251,consulta!$B$1:$I$7227,5,FALSE))</f>
        <v/>
      </c>
      <c r="G251" s="3" t="str">
        <f>IF(ISERROR(VLOOKUP(A251,consulta!$B$1:$I$7227,6,FALSE)),"",VLOOKUP(A251,consulta!$B$1:$I$7227,6,FALSE))</f>
        <v/>
      </c>
      <c r="H251" s="3" t="str">
        <f>IF(ISERROR(VLOOKUP(A251,consulta!$B$1:$I$7227,7,FALSE)),"",VLOOKUP(A251,consulta!$B$1:$I$7227,7,FALSE))</f>
        <v/>
      </c>
      <c r="I251" s="2" t="str">
        <f>IF(ISERROR(VLOOKUP(A251,consulta!$B$1:$I$7227,8,FALSE)),"",VLOOKUP(A251,consulta!$B$1:$I$7227,8,FALSE))</f>
        <v/>
      </c>
    </row>
    <row r="252" spans="1:9" x14ac:dyDescent="0.25">
      <c r="A252" t="str">
        <f t="shared" si="3"/>
        <v>-247</v>
      </c>
      <c r="B252" s="4">
        <v>247</v>
      </c>
      <c r="C252" s="2" t="str">
        <f>IF(ISERROR(VLOOKUP(A252,consulta!$B$1:$I$7227,2,FALSE)),"",VLOOKUP(A252,consulta!$B$1:$I$7227,2,FALSE))</f>
        <v/>
      </c>
      <c r="D252" s="7" t="str">
        <f>IF(ISERROR(VLOOKUP(A252,consulta!$B$1:$I$7227,3,FALSE)),"",VLOOKUP(A252,consulta!$B$1:$I$7227,3,FALSE))</f>
        <v/>
      </c>
      <c r="E252" s="7" t="str">
        <f>IF(ISERROR(VLOOKUP(A252,consulta!$B$1:$I$7227,4,FALSE)),"",VLOOKUP(A252,consulta!$B$1:$I$7227,4,FALSE))</f>
        <v/>
      </c>
      <c r="F252" s="2" t="str">
        <f>IF(ISERROR(VLOOKUP(A252,consulta!$B$1:$I$7227,5,FALSE)),"",VLOOKUP(A252,consulta!$B$1:$I$7227,5,FALSE))</f>
        <v/>
      </c>
      <c r="G252" s="3" t="str">
        <f>IF(ISERROR(VLOOKUP(A252,consulta!$B$1:$I$7227,6,FALSE)),"",VLOOKUP(A252,consulta!$B$1:$I$7227,6,FALSE))</f>
        <v/>
      </c>
      <c r="H252" s="3" t="str">
        <f>IF(ISERROR(VLOOKUP(A252,consulta!$B$1:$I$7227,7,FALSE)),"",VLOOKUP(A252,consulta!$B$1:$I$7227,7,FALSE))</f>
        <v/>
      </c>
      <c r="I252" s="2" t="str">
        <f>IF(ISERROR(VLOOKUP(A252,consulta!$B$1:$I$7227,8,FALSE)),"",VLOOKUP(A252,consulta!$B$1:$I$7227,8,FALSE))</f>
        <v/>
      </c>
    </row>
    <row r="253" spans="1:9" x14ac:dyDescent="0.25">
      <c r="A253" t="str">
        <f t="shared" si="3"/>
        <v>-248</v>
      </c>
      <c r="B253" s="4">
        <v>248</v>
      </c>
      <c r="C253" s="2" t="str">
        <f>IF(ISERROR(VLOOKUP(A253,consulta!$B$1:$I$7227,2,FALSE)),"",VLOOKUP(A253,consulta!$B$1:$I$7227,2,FALSE))</f>
        <v/>
      </c>
      <c r="D253" s="7" t="str">
        <f>IF(ISERROR(VLOOKUP(A253,consulta!$B$1:$I$7227,3,FALSE)),"",VLOOKUP(A253,consulta!$B$1:$I$7227,3,FALSE))</f>
        <v/>
      </c>
      <c r="E253" s="7" t="str">
        <f>IF(ISERROR(VLOOKUP(A253,consulta!$B$1:$I$7227,4,FALSE)),"",VLOOKUP(A253,consulta!$B$1:$I$7227,4,FALSE))</f>
        <v/>
      </c>
      <c r="F253" s="2" t="str">
        <f>IF(ISERROR(VLOOKUP(A253,consulta!$B$1:$I$7227,5,FALSE)),"",VLOOKUP(A253,consulta!$B$1:$I$7227,5,FALSE))</f>
        <v/>
      </c>
      <c r="G253" s="3" t="str">
        <f>IF(ISERROR(VLOOKUP(A253,consulta!$B$1:$I$7227,6,FALSE)),"",VLOOKUP(A253,consulta!$B$1:$I$7227,6,FALSE))</f>
        <v/>
      </c>
      <c r="H253" s="3" t="str">
        <f>IF(ISERROR(VLOOKUP(A253,consulta!$B$1:$I$7227,7,FALSE)),"",VLOOKUP(A253,consulta!$B$1:$I$7227,7,FALSE))</f>
        <v/>
      </c>
      <c r="I253" s="2" t="str">
        <f>IF(ISERROR(VLOOKUP(A253,consulta!$B$1:$I$7227,8,FALSE)),"",VLOOKUP(A253,consulta!$B$1:$I$7227,8,FALSE))</f>
        <v/>
      </c>
    </row>
    <row r="254" spans="1:9" x14ac:dyDescent="0.25">
      <c r="A254" t="str">
        <f t="shared" si="3"/>
        <v>-249</v>
      </c>
      <c r="B254" s="4">
        <v>249</v>
      </c>
      <c r="C254" s="2" t="str">
        <f>IF(ISERROR(VLOOKUP(A254,consulta!$B$1:$I$7227,2,FALSE)),"",VLOOKUP(A254,consulta!$B$1:$I$7227,2,FALSE))</f>
        <v/>
      </c>
      <c r="D254" s="7" t="str">
        <f>IF(ISERROR(VLOOKUP(A254,consulta!$B$1:$I$7227,3,FALSE)),"",VLOOKUP(A254,consulta!$B$1:$I$7227,3,FALSE))</f>
        <v/>
      </c>
      <c r="E254" s="7" t="str">
        <f>IF(ISERROR(VLOOKUP(A254,consulta!$B$1:$I$7227,4,FALSE)),"",VLOOKUP(A254,consulta!$B$1:$I$7227,4,FALSE))</f>
        <v/>
      </c>
      <c r="F254" s="2" t="str">
        <f>IF(ISERROR(VLOOKUP(A254,consulta!$B$1:$I$7227,5,FALSE)),"",VLOOKUP(A254,consulta!$B$1:$I$7227,5,FALSE))</f>
        <v/>
      </c>
      <c r="G254" s="3" t="str">
        <f>IF(ISERROR(VLOOKUP(A254,consulta!$B$1:$I$7227,6,FALSE)),"",VLOOKUP(A254,consulta!$B$1:$I$7227,6,FALSE))</f>
        <v/>
      </c>
      <c r="H254" s="3" t="str">
        <f>IF(ISERROR(VLOOKUP(A254,consulta!$B$1:$I$7227,7,FALSE)),"",VLOOKUP(A254,consulta!$B$1:$I$7227,7,FALSE))</f>
        <v/>
      </c>
      <c r="I254" s="2" t="str">
        <f>IF(ISERROR(VLOOKUP(A254,consulta!$B$1:$I$7227,8,FALSE)),"",VLOOKUP(A254,consulta!$B$1:$I$7227,8,FALSE))</f>
        <v/>
      </c>
    </row>
    <row r="255" spans="1:9" x14ac:dyDescent="0.25">
      <c r="A255" t="str">
        <f t="shared" si="3"/>
        <v>-250</v>
      </c>
      <c r="B255" s="4">
        <v>250</v>
      </c>
      <c r="C255" s="2" t="str">
        <f>IF(ISERROR(VLOOKUP(A255,consulta!$B$1:$I$7227,2,FALSE)),"",VLOOKUP(A255,consulta!$B$1:$I$7227,2,FALSE))</f>
        <v/>
      </c>
      <c r="D255" s="7" t="str">
        <f>IF(ISERROR(VLOOKUP(A255,consulta!$B$1:$I$7227,3,FALSE)),"",VLOOKUP(A255,consulta!$B$1:$I$7227,3,FALSE))</f>
        <v/>
      </c>
      <c r="E255" s="7" t="str">
        <f>IF(ISERROR(VLOOKUP(A255,consulta!$B$1:$I$7227,4,FALSE)),"",VLOOKUP(A255,consulta!$B$1:$I$7227,4,FALSE))</f>
        <v/>
      </c>
      <c r="F255" s="2" t="str">
        <f>IF(ISERROR(VLOOKUP(A255,consulta!$B$1:$I$7227,5,FALSE)),"",VLOOKUP(A255,consulta!$B$1:$I$7227,5,FALSE))</f>
        <v/>
      </c>
      <c r="G255" s="3" t="str">
        <f>IF(ISERROR(VLOOKUP(A255,consulta!$B$1:$I$7227,6,FALSE)),"",VLOOKUP(A255,consulta!$B$1:$I$7227,6,FALSE))</f>
        <v/>
      </c>
      <c r="H255" s="3" t="str">
        <f>IF(ISERROR(VLOOKUP(A255,consulta!$B$1:$I$7227,7,FALSE)),"",VLOOKUP(A255,consulta!$B$1:$I$7227,7,FALSE))</f>
        <v/>
      </c>
      <c r="I255" s="2" t="str">
        <f>IF(ISERROR(VLOOKUP(A255,consulta!$B$1:$I$7227,8,FALSE)),"",VLOOKUP(A255,consulta!$B$1:$I$7227,8,FALSE))</f>
        <v/>
      </c>
    </row>
    <row r="256" spans="1:9" x14ac:dyDescent="0.25">
      <c r="A256" t="str">
        <f t="shared" si="3"/>
        <v>-251</v>
      </c>
      <c r="B256" s="4">
        <v>251</v>
      </c>
      <c r="C256" s="2" t="str">
        <f>IF(ISERROR(VLOOKUP(A256,consulta!$B$1:$I$7227,2,FALSE)),"",VLOOKUP(A256,consulta!$B$1:$I$7227,2,FALSE))</f>
        <v/>
      </c>
      <c r="D256" s="7" t="str">
        <f>IF(ISERROR(VLOOKUP(A256,consulta!$B$1:$I$7227,3,FALSE)),"",VLOOKUP(A256,consulta!$B$1:$I$7227,3,FALSE))</f>
        <v/>
      </c>
      <c r="E256" s="7" t="str">
        <f>IF(ISERROR(VLOOKUP(A256,consulta!$B$1:$I$7227,4,FALSE)),"",VLOOKUP(A256,consulta!$B$1:$I$7227,4,FALSE))</f>
        <v/>
      </c>
      <c r="F256" s="2" t="str">
        <f>IF(ISERROR(VLOOKUP(A256,consulta!$B$1:$I$7227,5,FALSE)),"",VLOOKUP(A256,consulta!$B$1:$I$7227,5,FALSE))</f>
        <v/>
      </c>
      <c r="G256" s="3" t="str">
        <f>IF(ISERROR(VLOOKUP(A256,consulta!$B$1:$I$7227,6,FALSE)),"",VLOOKUP(A256,consulta!$B$1:$I$7227,6,FALSE))</f>
        <v/>
      </c>
      <c r="H256" s="3" t="str">
        <f>IF(ISERROR(VLOOKUP(A256,consulta!$B$1:$I$7227,7,FALSE)),"",VLOOKUP(A256,consulta!$B$1:$I$7227,7,FALSE))</f>
        <v/>
      </c>
      <c r="I256" s="2" t="str">
        <f>IF(ISERROR(VLOOKUP(A256,consulta!$B$1:$I$7227,8,FALSE)),"",VLOOKUP(A256,consulta!$B$1:$I$7227,8,FALSE))</f>
        <v/>
      </c>
    </row>
    <row r="257" spans="1:9" x14ac:dyDescent="0.25">
      <c r="A257" t="str">
        <f t="shared" si="3"/>
        <v>-252</v>
      </c>
      <c r="B257" s="4">
        <v>252</v>
      </c>
      <c r="C257" s="2" t="str">
        <f>IF(ISERROR(VLOOKUP(A257,consulta!$B$1:$I$7227,2,FALSE)),"",VLOOKUP(A257,consulta!$B$1:$I$7227,2,FALSE))</f>
        <v/>
      </c>
      <c r="D257" s="7" t="str">
        <f>IF(ISERROR(VLOOKUP(A257,consulta!$B$1:$I$7227,3,FALSE)),"",VLOOKUP(A257,consulta!$B$1:$I$7227,3,FALSE))</f>
        <v/>
      </c>
      <c r="E257" s="7" t="str">
        <f>IF(ISERROR(VLOOKUP(A257,consulta!$B$1:$I$7227,4,FALSE)),"",VLOOKUP(A257,consulta!$B$1:$I$7227,4,FALSE))</f>
        <v/>
      </c>
      <c r="F257" s="2" t="str">
        <f>IF(ISERROR(VLOOKUP(A257,consulta!$B$1:$I$7227,5,FALSE)),"",VLOOKUP(A257,consulta!$B$1:$I$7227,5,FALSE))</f>
        <v/>
      </c>
      <c r="G257" s="3" t="str">
        <f>IF(ISERROR(VLOOKUP(A257,consulta!$B$1:$I$7227,6,FALSE)),"",VLOOKUP(A257,consulta!$B$1:$I$7227,6,FALSE))</f>
        <v/>
      </c>
      <c r="H257" s="3" t="str">
        <f>IF(ISERROR(VLOOKUP(A257,consulta!$B$1:$I$7227,7,FALSE)),"",VLOOKUP(A257,consulta!$B$1:$I$7227,7,FALSE))</f>
        <v/>
      </c>
      <c r="I257" s="2" t="str">
        <f>IF(ISERROR(VLOOKUP(A257,consulta!$B$1:$I$7227,8,FALSE)),"",VLOOKUP(A257,consulta!$B$1:$I$7227,8,FALSE))</f>
        <v/>
      </c>
    </row>
    <row r="258" spans="1:9" x14ac:dyDescent="0.25">
      <c r="A258" t="str">
        <f t="shared" si="3"/>
        <v>-253</v>
      </c>
      <c r="B258" s="4">
        <v>253</v>
      </c>
      <c r="C258" s="2" t="str">
        <f>IF(ISERROR(VLOOKUP(A258,consulta!$B$1:$I$7227,2,FALSE)),"",VLOOKUP(A258,consulta!$B$1:$I$7227,2,FALSE))</f>
        <v/>
      </c>
      <c r="D258" s="7" t="str">
        <f>IF(ISERROR(VLOOKUP(A258,consulta!$B$1:$I$7227,3,FALSE)),"",VLOOKUP(A258,consulta!$B$1:$I$7227,3,FALSE))</f>
        <v/>
      </c>
      <c r="E258" s="7" t="str">
        <f>IF(ISERROR(VLOOKUP(A258,consulta!$B$1:$I$7227,4,FALSE)),"",VLOOKUP(A258,consulta!$B$1:$I$7227,4,FALSE))</f>
        <v/>
      </c>
      <c r="F258" s="2" t="str">
        <f>IF(ISERROR(VLOOKUP(A258,consulta!$B$1:$I$7227,5,FALSE)),"",VLOOKUP(A258,consulta!$B$1:$I$7227,5,FALSE))</f>
        <v/>
      </c>
      <c r="G258" s="3" t="str">
        <f>IF(ISERROR(VLOOKUP(A258,consulta!$B$1:$I$7227,6,FALSE)),"",VLOOKUP(A258,consulta!$B$1:$I$7227,6,FALSE))</f>
        <v/>
      </c>
      <c r="H258" s="3" t="str">
        <f>IF(ISERROR(VLOOKUP(A258,consulta!$B$1:$I$7227,7,FALSE)),"",VLOOKUP(A258,consulta!$B$1:$I$7227,7,FALSE))</f>
        <v/>
      </c>
      <c r="I258" s="2" t="str">
        <f>IF(ISERROR(VLOOKUP(A258,consulta!$B$1:$I$7227,8,FALSE)),"",VLOOKUP(A258,consulta!$B$1:$I$7227,8,FALSE))</f>
        <v/>
      </c>
    </row>
    <row r="259" spans="1:9" x14ac:dyDescent="0.25">
      <c r="A259" t="str">
        <f t="shared" si="3"/>
        <v>-254</v>
      </c>
      <c r="B259" s="4">
        <v>254</v>
      </c>
      <c r="C259" s="2" t="str">
        <f>IF(ISERROR(VLOOKUP(A259,consulta!$B$1:$I$7227,2,FALSE)),"",VLOOKUP(A259,consulta!$B$1:$I$7227,2,FALSE))</f>
        <v/>
      </c>
      <c r="D259" s="7" t="str">
        <f>IF(ISERROR(VLOOKUP(A259,consulta!$B$1:$I$7227,3,FALSE)),"",VLOOKUP(A259,consulta!$B$1:$I$7227,3,FALSE))</f>
        <v/>
      </c>
      <c r="E259" s="7" t="str">
        <f>IF(ISERROR(VLOOKUP(A259,consulta!$B$1:$I$7227,4,FALSE)),"",VLOOKUP(A259,consulta!$B$1:$I$7227,4,FALSE))</f>
        <v/>
      </c>
      <c r="F259" s="2" t="str">
        <f>IF(ISERROR(VLOOKUP(A259,consulta!$B$1:$I$7227,5,FALSE)),"",VLOOKUP(A259,consulta!$B$1:$I$7227,5,FALSE))</f>
        <v/>
      </c>
      <c r="G259" s="3" t="str">
        <f>IF(ISERROR(VLOOKUP(A259,consulta!$B$1:$I$7227,6,FALSE)),"",VLOOKUP(A259,consulta!$B$1:$I$7227,6,FALSE))</f>
        <v/>
      </c>
      <c r="H259" s="3" t="str">
        <f>IF(ISERROR(VLOOKUP(A259,consulta!$B$1:$I$7227,7,FALSE)),"",VLOOKUP(A259,consulta!$B$1:$I$7227,7,FALSE))</f>
        <v/>
      </c>
      <c r="I259" s="2" t="str">
        <f>IF(ISERROR(VLOOKUP(A259,consulta!$B$1:$I$7227,8,FALSE)),"",VLOOKUP(A259,consulta!$B$1:$I$7227,8,FALSE))</f>
        <v/>
      </c>
    </row>
    <row r="260" spans="1:9" x14ac:dyDescent="0.25">
      <c r="A260" t="str">
        <f t="shared" si="3"/>
        <v>-255</v>
      </c>
      <c r="B260" s="4">
        <v>255</v>
      </c>
      <c r="C260" s="2" t="str">
        <f>IF(ISERROR(VLOOKUP(A260,consulta!$B$1:$I$7227,2,FALSE)),"",VLOOKUP(A260,consulta!$B$1:$I$7227,2,FALSE))</f>
        <v/>
      </c>
      <c r="D260" s="7" t="str">
        <f>IF(ISERROR(VLOOKUP(A260,consulta!$B$1:$I$7227,3,FALSE)),"",VLOOKUP(A260,consulta!$B$1:$I$7227,3,FALSE))</f>
        <v/>
      </c>
      <c r="E260" s="7" t="str">
        <f>IF(ISERROR(VLOOKUP(A260,consulta!$B$1:$I$7227,4,FALSE)),"",VLOOKUP(A260,consulta!$B$1:$I$7227,4,FALSE))</f>
        <v/>
      </c>
      <c r="F260" s="2" t="str">
        <f>IF(ISERROR(VLOOKUP(A260,consulta!$B$1:$I$7227,5,FALSE)),"",VLOOKUP(A260,consulta!$B$1:$I$7227,5,FALSE))</f>
        <v/>
      </c>
      <c r="G260" s="3" t="str">
        <f>IF(ISERROR(VLOOKUP(A260,consulta!$B$1:$I$7227,6,FALSE)),"",VLOOKUP(A260,consulta!$B$1:$I$7227,6,FALSE))</f>
        <v/>
      </c>
      <c r="H260" s="3" t="str">
        <f>IF(ISERROR(VLOOKUP(A260,consulta!$B$1:$I$7227,7,FALSE)),"",VLOOKUP(A260,consulta!$B$1:$I$7227,7,FALSE))</f>
        <v/>
      </c>
      <c r="I260" s="2" t="str">
        <f>IF(ISERROR(VLOOKUP(A260,consulta!$B$1:$I$7227,8,FALSE)),"",VLOOKUP(A260,consulta!$B$1:$I$7227,8,FALSE))</f>
        <v/>
      </c>
    </row>
    <row r="261" spans="1:9" x14ac:dyDescent="0.25">
      <c r="A261" t="str">
        <f t="shared" si="3"/>
        <v>-256</v>
      </c>
      <c r="B261" s="4">
        <v>256</v>
      </c>
      <c r="C261" s="2" t="str">
        <f>IF(ISERROR(VLOOKUP(A261,consulta!$B$1:$I$7227,2,FALSE)),"",VLOOKUP(A261,consulta!$B$1:$I$7227,2,FALSE))</f>
        <v/>
      </c>
      <c r="D261" s="7" t="str">
        <f>IF(ISERROR(VLOOKUP(A261,consulta!$B$1:$I$7227,3,FALSE)),"",VLOOKUP(A261,consulta!$B$1:$I$7227,3,FALSE))</f>
        <v/>
      </c>
      <c r="E261" s="7" t="str">
        <f>IF(ISERROR(VLOOKUP(A261,consulta!$B$1:$I$7227,4,FALSE)),"",VLOOKUP(A261,consulta!$B$1:$I$7227,4,FALSE))</f>
        <v/>
      </c>
      <c r="F261" s="2" t="str">
        <f>IF(ISERROR(VLOOKUP(A261,consulta!$B$1:$I$7227,5,FALSE)),"",VLOOKUP(A261,consulta!$B$1:$I$7227,5,FALSE))</f>
        <v/>
      </c>
      <c r="G261" s="3" t="str">
        <f>IF(ISERROR(VLOOKUP(A261,consulta!$B$1:$I$7227,6,FALSE)),"",VLOOKUP(A261,consulta!$B$1:$I$7227,6,FALSE))</f>
        <v/>
      </c>
      <c r="H261" s="3" t="str">
        <f>IF(ISERROR(VLOOKUP(A261,consulta!$B$1:$I$7227,7,FALSE)),"",VLOOKUP(A261,consulta!$B$1:$I$7227,7,FALSE))</f>
        <v/>
      </c>
      <c r="I261" s="2" t="str">
        <f>IF(ISERROR(VLOOKUP(A261,consulta!$B$1:$I$7227,8,FALSE)),"",VLOOKUP(A261,consulta!$B$1:$I$7227,8,FALSE))</f>
        <v/>
      </c>
    </row>
    <row r="262" spans="1:9" x14ac:dyDescent="0.25">
      <c r="A262" t="str">
        <f t="shared" si="3"/>
        <v>-257</v>
      </c>
      <c r="B262" s="4">
        <v>257</v>
      </c>
      <c r="C262" s="2" t="str">
        <f>IF(ISERROR(VLOOKUP(A262,consulta!$B$1:$I$7227,2,FALSE)),"",VLOOKUP(A262,consulta!$B$1:$I$7227,2,FALSE))</f>
        <v/>
      </c>
      <c r="D262" s="7" t="str">
        <f>IF(ISERROR(VLOOKUP(A262,consulta!$B$1:$I$7227,3,FALSE)),"",VLOOKUP(A262,consulta!$B$1:$I$7227,3,FALSE))</f>
        <v/>
      </c>
      <c r="E262" s="7" t="str">
        <f>IF(ISERROR(VLOOKUP(A262,consulta!$B$1:$I$7227,4,FALSE)),"",VLOOKUP(A262,consulta!$B$1:$I$7227,4,FALSE))</f>
        <v/>
      </c>
      <c r="F262" s="2" t="str">
        <f>IF(ISERROR(VLOOKUP(A262,consulta!$B$1:$I$7227,5,FALSE)),"",VLOOKUP(A262,consulta!$B$1:$I$7227,5,FALSE))</f>
        <v/>
      </c>
      <c r="G262" s="3" t="str">
        <f>IF(ISERROR(VLOOKUP(A262,consulta!$B$1:$I$7227,6,FALSE)),"",VLOOKUP(A262,consulta!$B$1:$I$7227,6,FALSE))</f>
        <v/>
      </c>
      <c r="H262" s="3" t="str">
        <f>IF(ISERROR(VLOOKUP(A262,consulta!$B$1:$I$7227,7,FALSE)),"",VLOOKUP(A262,consulta!$B$1:$I$7227,7,FALSE))</f>
        <v/>
      </c>
      <c r="I262" s="2" t="str">
        <f>IF(ISERROR(VLOOKUP(A262,consulta!$B$1:$I$7227,8,FALSE)),"",VLOOKUP(A262,consulta!$B$1:$I$7227,8,FALSE))</f>
        <v/>
      </c>
    </row>
    <row r="263" spans="1:9" x14ac:dyDescent="0.25">
      <c r="A263" t="str">
        <f t="shared" ref="A263:A305" si="4">IF(ISERROR(CONCATENATE($D$3,"-",B263)),"",CONCATENATE($D$3,"-",B263))</f>
        <v>-258</v>
      </c>
      <c r="B263" s="4">
        <v>258</v>
      </c>
      <c r="C263" s="2" t="str">
        <f>IF(ISERROR(VLOOKUP(A263,consulta!$B$1:$I$7227,2,FALSE)),"",VLOOKUP(A263,consulta!$B$1:$I$7227,2,FALSE))</f>
        <v/>
      </c>
      <c r="D263" s="7" t="str">
        <f>IF(ISERROR(VLOOKUP(A263,consulta!$B$1:$I$7227,3,FALSE)),"",VLOOKUP(A263,consulta!$B$1:$I$7227,3,FALSE))</f>
        <v/>
      </c>
      <c r="E263" s="7" t="str">
        <f>IF(ISERROR(VLOOKUP(A263,consulta!$B$1:$I$7227,4,FALSE)),"",VLOOKUP(A263,consulta!$B$1:$I$7227,4,FALSE))</f>
        <v/>
      </c>
      <c r="F263" s="2" t="str">
        <f>IF(ISERROR(VLOOKUP(A263,consulta!$B$1:$I$7227,5,FALSE)),"",VLOOKUP(A263,consulta!$B$1:$I$7227,5,FALSE))</f>
        <v/>
      </c>
      <c r="G263" s="3" t="str">
        <f>IF(ISERROR(VLOOKUP(A263,consulta!$B$1:$I$7227,6,FALSE)),"",VLOOKUP(A263,consulta!$B$1:$I$7227,6,FALSE))</f>
        <v/>
      </c>
      <c r="H263" s="3" t="str">
        <f>IF(ISERROR(VLOOKUP(A263,consulta!$B$1:$I$7227,7,FALSE)),"",VLOOKUP(A263,consulta!$B$1:$I$7227,7,FALSE))</f>
        <v/>
      </c>
      <c r="I263" s="2" t="str">
        <f>IF(ISERROR(VLOOKUP(A263,consulta!$B$1:$I$7227,8,FALSE)),"",VLOOKUP(A263,consulta!$B$1:$I$7227,8,FALSE))</f>
        <v/>
      </c>
    </row>
    <row r="264" spans="1:9" x14ac:dyDescent="0.25">
      <c r="A264" t="str">
        <f t="shared" si="4"/>
        <v>-259</v>
      </c>
      <c r="B264" s="4">
        <v>259</v>
      </c>
      <c r="C264" s="2" t="str">
        <f>IF(ISERROR(VLOOKUP(A264,consulta!$B$1:$I$7227,2,FALSE)),"",VLOOKUP(A264,consulta!$B$1:$I$7227,2,FALSE))</f>
        <v/>
      </c>
      <c r="D264" s="7" t="str">
        <f>IF(ISERROR(VLOOKUP(A264,consulta!$B$1:$I$7227,3,FALSE)),"",VLOOKUP(A264,consulta!$B$1:$I$7227,3,FALSE))</f>
        <v/>
      </c>
      <c r="E264" s="7" t="str">
        <f>IF(ISERROR(VLOOKUP(A264,consulta!$B$1:$I$7227,4,FALSE)),"",VLOOKUP(A264,consulta!$B$1:$I$7227,4,FALSE))</f>
        <v/>
      </c>
      <c r="F264" s="2" t="str">
        <f>IF(ISERROR(VLOOKUP(A264,consulta!$B$1:$I$7227,5,FALSE)),"",VLOOKUP(A264,consulta!$B$1:$I$7227,5,FALSE))</f>
        <v/>
      </c>
      <c r="G264" s="3" t="str">
        <f>IF(ISERROR(VLOOKUP(A264,consulta!$B$1:$I$7227,6,FALSE)),"",VLOOKUP(A264,consulta!$B$1:$I$7227,6,FALSE))</f>
        <v/>
      </c>
      <c r="H264" s="3" t="str">
        <f>IF(ISERROR(VLOOKUP(A264,consulta!$B$1:$I$7227,7,FALSE)),"",VLOOKUP(A264,consulta!$B$1:$I$7227,7,FALSE))</f>
        <v/>
      </c>
      <c r="I264" s="2" t="str">
        <f>IF(ISERROR(VLOOKUP(A264,consulta!$B$1:$I$7227,8,FALSE)),"",VLOOKUP(A264,consulta!$B$1:$I$7227,8,FALSE))</f>
        <v/>
      </c>
    </row>
    <row r="265" spans="1:9" x14ac:dyDescent="0.25">
      <c r="A265" t="str">
        <f t="shared" si="4"/>
        <v>-260</v>
      </c>
      <c r="B265" s="4">
        <v>260</v>
      </c>
      <c r="C265" s="2" t="str">
        <f>IF(ISERROR(VLOOKUP(A265,consulta!$B$1:$I$7227,2,FALSE)),"",VLOOKUP(A265,consulta!$B$1:$I$7227,2,FALSE))</f>
        <v/>
      </c>
      <c r="D265" s="7" t="str">
        <f>IF(ISERROR(VLOOKUP(A265,consulta!$B$1:$I$7227,3,FALSE)),"",VLOOKUP(A265,consulta!$B$1:$I$7227,3,FALSE))</f>
        <v/>
      </c>
      <c r="E265" s="7" t="str">
        <f>IF(ISERROR(VLOOKUP(A265,consulta!$B$1:$I$7227,4,FALSE)),"",VLOOKUP(A265,consulta!$B$1:$I$7227,4,FALSE))</f>
        <v/>
      </c>
      <c r="F265" s="2" t="str">
        <f>IF(ISERROR(VLOOKUP(A265,consulta!$B$1:$I$7227,5,FALSE)),"",VLOOKUP(A265,consulta!$B$1:$I$7227,5,FALSE))</f>
        <v/>
      </c>
      <c r="G265" s="3" t="str">
        <f>IF(ISERROR(VLOOKUP(A265,consulta!$B$1:$I$7227,6,FALSE)),"",VLOOKUP(A265,consulta!$B$1:$I$7227,6,FALSE))</f>
        <v/>
      </c>
      <c r="H265" s="3" t="str">
        <f>IF(ISERROR(VLOOKUP(A265,consulta!$B$1:$I$7227,7,FALSE)),"",VLOOKUP(A265,consulta!$B$1:$I$7227,7,FALSE))</f>
        <v/>
      </c>
      <c r="I265" s="2" t="str">
        <f>IF(ISERROR(VLOOKUP(A265,consulta!$B$1:$I$7227,8,FALSE)),"",VLOOKUP(A265,consulta!$B$1:$I$7227,8,FALSE))</f>
        <v/>
      </c>
    </row>
    <row r="266" spans="1:9" x14ac:dyDescent="0.25">
      <c r="A266" t="str">
        <f t="shared" si="4"/>
        <v>-261</v>
      </c>
      <c r="B266" s="4">
        <v>261</v>
      </c>
      <c r="C266" s="2" t="str">
        <f>IF(ISERROR(VLOOKUP(A266,consulta!$B$1:$I$7227,2,FALSE)),"",VLOOKUP(A266,consulta!$B$1:$I$7227,2,FALSE))</f>
        <v/>
      </c>
      <c r="D266" s="7" t="str">
        <f>IF(ISERROR(VLOOKUP(A266,consulta!$B$1:$I$7227,3,FALSE)),"",VLOOKUP(A266,consulta!$B$1:$I$7227,3,FALSE))</f>
        <v/>
      </c>
      <c r="E266" s="7" t="str">
        <f>IF(ISERROR(VLOOKUP(A266,consulta!$B$1:$I$7227,4,FALSE)),"",VLOOKUP(A266,consulta!$B$1:$I$7227,4,FALSE))</f>
        <v/>
      </c>
      <c r="F266" s="2" t="str">
        <f>IF(ISERROR(VLOOKUP(A266,consulta!$B$1:$I$7227,5,FALSE)),"",VLOOKUP(A266,consulta!$B$1:$I$7227,5,FALSE))</f>
        <v/>
      </c>
      <c r="G266" s="3" t="str">
        <f>IF(ISERROR(VLOOKUP(A266,consulta!$B$1:$I$7227,6,FALSE)),"",VLOOKUP(A266,consulta!$B$1:$I$7227,6,FALSE))</f>
        <v/>
      </c>
      <c r="H266" s="3" t="str">
        <f>IF(ISERROR(VLOOKUP(A266,consulta!$B$1:$I$7227,7,FALSE)),"",VLOOKUP(A266,consulta!$B$1:$I$7227,7,FALSE))</f>
        <v/>
      </c>
      <c r="I266" s="2" t="str">
        <f>IF(ISERROR(VLOOKUP(A266,consulta!$B$1:$I$7227,8,FALSE)),"",VLOOKUP(A266,consulta!$B$1:$I$7227,8,FALSE))</f>
        <v/>
      </c>
    </row>
    <row r="267" spans="1:9" x14ac:dyDescent="0.25">
      <c r="A267" t="str">
        <f t="shared" si="4"/>
        <v>-262</v>
      </c>
      <c r="B267" s="4">
        <v>262</v>
      </c>
      <c r="C267" s="2" t="str">
        <f>IF(ISERROR(VLOOKUP(A267,consulta!$B$1:$I$7227,2,FALSE)),"",VLOOKUP(A267,consulta!$B$1:$I$7227,2,FALSE))</f>
        <v/>
      </c>
      <c r="D267" s="7" t="str">
        <f>IF(ISERROR(VLOOKUP(A267,consulta!$B$1:$I$7227,3,FALSE)),"",VLOOKUP(A267,consulta!$B$1:$I$7227,3,FALSE))</f>
        <v/>
      </c>
      <c r="E267" s="7" t="str">
        <f>IF(ISERROR(VLOOKUP(A267,consulta!$B$1:$I$7227,4,FALSE)),"",VLOOKUP(A267,consulta!$B$1:$I$7227,4,FALSE))</f>
        <v/>
      </c>
      <c r="F267" s="2" t="str">
        <f>IF(ISERROR(VLOOKUP(A267,consulta!$B$1:$I$7227,5,FALSE)),"",VLOOKUP(A267,consulta!$B$1:$I$7227,5,FALSE))</f>
        <v/>
      </c>
      <c r="G267" s="3" t="str">
        <f>IF(ISERROR(VLOOKUP(A267,consulta!$B$1:$I$7227,6,FALSE)),"",VLOOKUP(A267,consulta!$B$1:$I$7227,6,FALSE))</f>
        <v/>
      </c>
      <c r="H267" s="3" t="str">
        <f>IF(ISERROR(VLOOKUP(A267,consulta!$B$1:$I$7227,7,FALSE)),"",VLOOKUP(A267,consulta!$B$1:$I$7227,7,FALSE))</f>
        <v/>
      </c>
      <c r="I267" s="2" t="str">
        <f>IF(ISERROR(VLOOKUP(A267,consulta!$B$1:$I$7227,8,FALSE)),"",VLOOKUP(A267,consulta!$B$1:$I$7227,8,FALSE))</f>
        <v/>
      </c>
    </row>
    <row r="268" spans="1:9" x14ac:dyDescent="0.25">
      <c r="A268" t="str">
        <f t="shared" si="4"/>
        <v>-263</v>
      </c>
      <c r="B268" s="4">
        <v>263</v>
      </c>
      <c r="C268" s="2" t="str">
        <f>IF(ISERROR(VLOOKUP(A268,consulta!$B$1:$I$7227,2,FALSE)),"",VLOOKUP(A268,consulta!$B$1:$I$7227,2,FALSE))</f>
        <v/>
      </c>
      <c r="D268" s="7" t="str">
        <f>IF(ISERROR(VLOOKUP(A268,consulta!$B$1:$I$7227,3,FALSE)),"",VLOOKUP(A268,consulta!$B$1:$I$7227,3,FALSE))</f>
        <v/>
      </c>
      <c r="E268" s="7" t="str">
        <f>IF(ISERROR(VLOOKUP(A268,consulta!$B$1:$I$7227,4,FALSE)),"",VLOOKUP(A268,consulta!$B$1:$I$7227,4,FALSE))</f>
        <v/>
      </c>
      <c r="F268" s="2" t="str">
        <f>IF(ISERROR(VLOOKUP(A268,consulta!$B$1:$I$7227,5,FALSE)),"",VLOOKUP(A268,consulta!$B$1:$I$7227,5,FALSE))</f>
        <v/>
      </c>
      <c r="G268" s="3" t="str">
        <f>IF(ISERROR(VLOOKUP(A268,consulta!$B$1:$I$7227,6,FALSE)),"",VLOOKUP(A268,consulta!$B$1:$I$7227,6,FALSE))</f>
        <v/>
      </c>
      <c r="H268" s="3" t="str">
        <f>IF(ISERROR(VLOOKUP(A268,consulta!$B$1:$I$7227,7,FALSE)),"",VLOOKUP(A268,consulta!$B$1:$I$7227,7,FALSE))</f>
        <v/>
      </c>
      <c r="I268" s="2" t="str">
        <f>IF(ISERROR(VLOOKUP(A268,consulta!$B$1:$I$7227,8,FALSE)),"",VLOOKUP(A268,consulta!$B$1:$I$7227,8,FALSE))</f>
        <v/>
      </c>
    </row>
    <row r="269" spans="1:9" x14ac:dyDescent="0.25">
      <c r="A269" t="str">
        <f t="shared" si="4"/>
        <v>-264</v>
      </c>
      <c r="B269" s="4">
        <v>264</v>
      </c>
      <c r="C269" s="2" t="str">
        <f>IF(ISERROR(VLOOKUP(A269,consulta!$B$1:$I$7227,2,FALSE)),"",VLOOKUP(A269,consulta!$B$1:$I$7227,2,FALSE))</f>
        <v/>
      </c>
      <c r="D269" s="7" t="str">
        <f>IF(ISERROR(VLOOKUP(A269,consulta!$B$1:$I$7227,3,FALSE)),"",VLOOKUP(A269,consulta!$B$1:$I$7227,3,FALSE))</f>
        <v/>
      </c>
      <c r="E269" s="7" t="str">
        <f>IF(ISERROR(VLOOKUP(A269,consulta!$B$1:$I$7227,4,FALSE)),"",VLOOKUP(A269,consulta!$B$1:$I$7227,4,FALSE))</f>
        <v/>
      </c>
      <c r="F269" s="2" t="str">
        <f>IF(ISERROR(VLOOKUP(A269,consulta!$B$1:$I$7227,5,FALSE)),"",VLOOKUP(A269,consulta!$B$1:$I$7227,5,FALSE))</f>
        <v/>
      </c>
      <c r="G269" s="3" t="str">
        <f>IF(ISERROR(VLOOKUP(A269,consulta!$B$1:$I$7227,6,FALSE)),"",VLOOKUP(A269,consulta!$B$1:$I$7227,6,FALSE))</f>
        <v/>
      </c>
      <c r="H269" s="3" t="str">
        <f>IF(ISERROR(VLOOKUP(A269,consulta!$B$1:$I$7227,7,FALSE)),"",VLOOKUP(A269,consulta!$B$1:$I$7227,7,FALSE))</f>
        <v/>
      </c>
      <c r="I269" s="2" t="str">
        <f>IF(ISERROR(VLOOKUP(A269,consulta!$B$1:$I$7227,8,FALSE)),"",VLOOKUP(A269,consulta!$B$1:$I$7227,8,FALSE))</f>
        <v/>
      </c>
    </row>
    <row r="270" spans="1:9" x14ac:dyDescent="0.25">
      <c r="A270" t="str">
        <f t="shared" si="4"/>
        <v>-265</v>
      </c>
      <c r="B270" s="4">
        <v>265</v>
      </c>
      <c r="C270" s="2" t="str">
        <f>IF(ISERROR(VLOOKUP(A270,consulta!$B$1:$I$7227,2,FALSE)),"",VLOOKUP(A270,consulta!$B$1:$I$7227,2,FALSE))</f>
        <v/>
      </c>
      <c r="D270" s="7" t="str">
        <f>IF(ISERROR(VLOOKUP(A270,consulta!$B$1:$I$7227,3,FALSE)),"",VLOOKUP(A270,consulta!$B$1:$I$7227,3,FALSE))</f>
        <v/>
      </c>
      <c r="E270" s="7" t="str">
        <f>IF(ISERROR(VLOOKUP(A270,consulta!$B$1:$I$7227,4,FALSE)),"",VLOOKUP(A270,consulta!$B$1:$I$7227,4,FALSE))</f>
        <v/>
      </c>
      <c r="F270" s="2" t="str">
        <f>IF(ISERROR(VLOOKUP(A270,consulta!$B$1:$I$7227,5,FALSE)),"",VLOOKUP(A270,consulta!$B$1:$I$7227,5,FALSE))</f>
        <v/>
      </c>
      <c r="G270" s="3" t="str">
        <f>IF(ISERROR(VLOOKUP(A270,consulta!$B$1:$I$7227,6,FALSE)),"",VLOOKUP(A270,consulta!$B$1:$I$7227,6,FALSE))</f>
        <v/>
      </c>
      <c r="H270" s="3" t="str">
        <f>IF(ISERROR(VLOOKUP(A270,consulta!$B$1:$I$7227,7,FALSE)),"",VLOOKUP(A270,consulta!$B$1:$I$7227,7,FALSE))</f>
        <v/>
      </c>
      <c r="I270" s="2" t="str">
        <f>IF(ISERROR(VLOOKUP(A270,consulta!$B$1:$I$7227,8,FALSE)),"",VLOOKUP(A270,consulta!$B$1:$I$7227,8,FALSE))</f>
        <v/>
      </c>
    </row>
    <row r="271" spans="1:9" x14ac:dyDescent="0.25">
      <c r="A271" t="str">
        <f t="shared" si="4"/>
        <v>-266</v>
      </c>
      <c r="B271" s="4">
        <v>266</v>
      </c>
      <c r="C271" s="2" t="str">
        <f>IF(ISERROR(VLOOKUP(A271,consulta!$B$1:$I$7227,2,FALSE)),"",VLOOKUP(A271,consulta!$B$1:$I$7227,2,FALSE))</f>
        <v/>
      </c>
      <c r="D271" s="7" t="str">
        <f>IF(ISERROR(VLOOKUP(A271,consulta!$B$1:$I$7227,3,FALSE)),"",VLOOKUP(A271,consulta!$B$1:$I$7227,3,FALSE))</f>
        <v/>
      </c>
      <c r="E271" s="7" t="str">
        <f>IF(ISERROR(VLOOKUP(A271,consulta!$B$1:$I$7227,4,FALSE)),"",VLOOKUP(A271,consulta!$B$1:$I$7227,4,FALSE))</f>
        <v/>
      </c>
      <c r="F271" s="2" t="str">
        <f>IF(ISERROR(VLOOKUP(A271,consulta!$B$1:$I$7227,5,FALSE)),"",VLOOKUP(A271,consulta!$B$1:$I$7227,5,FALSE))</f>
        <v/>
      </c>
      <c r="G271" s="3" t="str">
        <f>IF(ISERROR(VLOOKUP(A271,consulta!$B$1:$I$7227,6,FALSE)),"",VLOOKUP(A271,consulta!$B$1:$I$7227,6,FALSE))</f>
        <v/>
      </c>
      <c r="H271" s="3" t="str">
        <f>IF(ISERROR(VLOOKUP(A271,consulta!$B$1:$I$7227,7,FALSE)),"",VLOOKUP(A271,consulta!$B$1:$I$7227,7,FALSE))</f>
        <v/>
      </c>
      <c r="I271" s="2" t="str">
        <f>IF(ISERROR(VLOOKUP(A271,consulta!$B$1:$I$7227,8,FALSE)),"",VLOOKUP(A271,consulta!$B$1:$I$7227,8,FALSE))</f>
        <v/>
      </c>
    </row>
    <row r="272" spans="1:9" x14ac:dyDescent="0.25">
      <c r="A272" t="str">
        <f t="shared" si="4"/>
        <v>-267</v>
      </c>
      <c r="B272" s="4">
        <v>267</v>
      </c>
      <c r="C272" s="2" t="str">
        <f>IF(ISERROR(VLOOKUP(A272,consulta!$B$1:$I$7227,2,FALSE)),"",VLOOKUP(A272,consulta!$B$1:$I$7227,2,FALSE))</f>
        <v/>
      </c>
      <c r="D272" s="7" t="str">
        <f>IF(ISERROR(VLOOKUP(A272,consulta!$B$1:$I$7227,3,FALSE)),"",VLOOKUP(A272,consulta!$B$1:$I$7227,3,FALSE))</f>
        <v/>
      </c>
      <c r="E272" s="7" t="str">
        <f>IF(ISERROR(VLOOKUP(A272,consulta!$B$1:$I$7227,4,FALSE)),"",VLOOKUP(A272,consulta!$B$1:$I$7227,4,FALSE))</f>
        <v/>
      </c>
      <c r="F272" s="2" t="str">
        <f>IF(ISERROR(VLOOKUP(A272,consulta!$B$1:$I$7227,5,FALSE)),"",VLOOKUP(A272,consulta!$B$1:$I$7227,5,FALSE))</f>
        <v/>
      </c>
      <c r="G272" s="3" t="str">
        <f>IF(ISERROR(VLOOKUP(A272,consulta!$B$1:$I$7227,6,FALSE)),"",VLOOKUP(A272,consulta!$B$1:$I$7227,6,FALSE))</f>
        <v/>
      </c>
      <c r="H272" s="3" t="str">
        <f>IF(ISERROR(VLOOKUP(A272,consulta!$B$1:$I$7227,7,FALSE)),"",VLOOKUP(A272,consulta!$B$1:$I$7227,7,FALSE))</f>
        <v/>
      </c>
      <c r="I272" s="2" t="str">
        <f>IF(ISERROR(VLOOKUP(A272,consulta!$B$1:$I$7227,8,FALSE)),"",VLOOKUP(A272,consulta!$B$1:$I$7227,8,FALSE))</f>
        <v/>
      </c>
    </row>
    <row r="273" spans="1:9" x14ac:dyDescent="0.25">
      <c r="A273" t="str">
        <f t="shared" si="4"/>
        <v>-268</v>
      </c>
      <c r="B273" s="4">
        <v>268</v>
      </c>
      <c r="C273" s="2" t="str">
        <f>IF(ISERROR(VLOOKUP(A273,consulta!$B$1:$I$7227,2,FALSE)),"",VLOOKUP(A273,consulta!$B$1:$I$7227,2,FALSE))</f>
        <v/>
      </c>
      <c r="D273" s="7" t="str">
        <f>IF(ISERROR(VLOOKUP(A273,consulta!$B$1:$I$7227,3,FALSE)),"",VLOOKUP(A273,consulta!$B$1:$I$7227,3,FALSE))</f>
        <v/>
      </c>
      <c r="E273" s="7" t="str">
        <f>IF(ISERROR(VLOOKUP(A273,consulta!$B$1:$I$7227,4,FALSE)),"",VLOOKUP(A273,consulta!$B$1:$I$7227,4,FALSE))</f>
        <v/>
      </c>
      <c r="F273" s="2" t="str">
        <f>IF(ISERROR(VLOOKUP(A273,consulta!$B$1:$I$7227,5,FALSE)),"",VLOOKUP(A273,consulta!$B$1:$I$7227,5,FALSE))</f>
        <v/>
      </c>
      <c r="G273" s="3" t="str">
        <f>IF(ISERROR(VLOOKUP(A273,consulta!$B$1:$I$7227,6,FALSE)),"",VLOOKUP(A273,consulta!$B$1:$I$7227,6,FALSE))</f>
        <v/>
      </c>
      <c r="H273" s="3" t="str">
        <f>IF(ISERROR(VLOOKUP(A273,consulta!$B$1:$I$7227,7,FALSE)),"",VLOOKUP(A273,consulta!$B$1:$I$7227,7,FALSE))</f>
        <v/>
      </c>
      <c r="I273" s="2" t="str">
        <f>IF(ISERROR(VLOOKUP(A273,consulta!$B$1:$I$7227,8,FALSE)),"",VLOOKUP(A273,consulta!$B$1:$I$7227,8,FALSE))</f>
        <v/>
      </c>
    </row>
    <row r="274" spans="1:9" x14ac:dyDescent="0.25">
      <c r="A274" t="str">
        <f t="shared" si="4"/>
        <v>-269</v>
      </c>
      <c r="B274" s="4">
        <v>269</v>
      </c>
      <c r="C274" s="2" t="str">
        <f>IF(ISERROR(VLOOKUP(A274,consulta!$B$1:$I$7227,2,FALSE)),"",VLOOKUP(A274,consulta!$B$1:$I$7227,2,FALSE))</f>
        <v/>
      </c>
      <c r="D274" s="7" t="str">
        <f>IF(ISERROR(VLOOKUP(A274,consulta!$B$1:$I$7227,3,FALSE)),"",VLOOKUP(A274,consulta!$B$1:$I$7227,3,FALSE))</f>
        <v/>
      </c>
      <c r="E274" s="7" t="str">
        <f>IF(ISERROR(VLOOKUP(A274,consulta!$B$1:$I$7227,4,FALSE)),"",VLOOKUP(A274,consulta!$B$1:$I$7227,4,FALSE))</f>
        <v/>
      </c>
      <c r="F274" s="2" t="str">
        <f>IF(ISERROR(VLOOKUP(A274,consulta!$B$1:$I$7227,5,FALSE)),"",VLOOKUP(A274,consulta!$B$1:$I$7227,5,FALSE))</f>
        <v/>
      </c>
      <c r="G274" s="3" t="str">
        <f>IF(ISERROR(VLOOKUP(A274,consulta!$B$1:$I$7227,6,FALSE)),"",VLOOKUP(A274,consulta!$B$1:$I$7227,6,FALSE))</f>
        <v/>
      </c>
      <c r="H274" s="3" t="str">
        <f>IF(ISERROR(VLOOKUP(A274,consulta!$B$1:$I$7227,7,FALSE)),"",VLOOKUP(A274,consulta!$B$1:$I$7227,7,FALSE))</f>
        <v/>
      </c>
      <c r="I274" s="2" t="str">
        <f>IF(ISERROR(VLOOKUP(A274,consulta!$B$1:$I$7227,8,FALSE)),"",VLOOKUP(A274,consulta!$B$1:$I$7227,8,FALSE))</f>
        <v/>
      </c>
    </row>
    <row r="275" spans="1:9" x14ac:dyDescent="0.25">
      <c r="A275" t="str">
        <f t="shared" si="4"/>
        <v>-270</v>
      </c>
      <c r="B275" s="4">
        <v>270</v>
      </c>
      <c r="C275" s="2" t="str">
        <f>IF(ISERROR(VLOOKUP(A275,consulta!$B$1:$I$7227,2,FALSE)),"",VLOOKUP(A275,consulta!$B$1:$I$7227,2,FALSE))</f>
        <v/>
      </c>
      <c r="D275" s="7" t="str">
        <f>IF(ISERROR(VLOOKUP(A275,consulta!$B$1:$I$7227,3,FALSE)),"",VLOOKUP(A275,consulta!$B$1:$I$7227,3,FALSE))</f>
        <v/>
      </c>
      <c r="E275" s="7" t="str">
        <f>IF(ISERROR(VLOOKUP(A275,consulta!$B$1:$I$7227,4,FALSE)),"",VLOOKUP(A275,consulta!$B$1:$I$7227,4,FALSE))</f>
        <v/>
      </c>
      <c r="F275" s="2" t="str">
        <f>IF(ISERROR(VLOOKUP(A275,consulta!$B$1:$I$7227,5,FALSE)),"",VLOOKUP(A275,consulta!$B$1:$I$7227,5,FALSE))</f>
        <v/>
      </c>
      <c r="G275" s="3" t="str">
        <f>IF(ISERROR(VLOOKUP(A275,consulta!$B$1:$I$7227,6,FALSE)),"",VLOOKUP(A275,consulta!$B$1:$I$7227,6,FALSE))</f>
        <v/>
      </c>
      <c r="H275" s="3" t="str">
        <f>IF(ISERROR(VLOOKUP(A275,consulta!$B$1:$I$7227,7,FALSE)),"",VLOOKUP(A275,consulta!$B$1:$I$7227,7,FALSE))</f>
        <v/>
      </c>
      <c r="I275" s="2" t="str">
        <f>IF(ISERROR(VLOOKUP(A275,consulta!$B$1:$I$7227,8,FALSE)),"",VLOOKUP(A275,consulta!$B$1:$I$7227,8,FALSE))</f>
        <v/>
      </c>
    </row>
    <row r="276" spans="1:9" x14ac:dyDescent="0.25">
      <c r="A276" t="str">
        <f t="shared" si="4"/>
        <v>-271</v>
      </c>
      <c r="B276" s="4">
        <v>271</v>
      </c>
      <c r="C276" s="2" t="str">
        <f>IF(ISERROR(VLOOKUP(A276,consulta!$B$1:$I$7227,2,FALSE)),"",VLOOKUP(A276,consulta!$B$1:$I$7227,2,FALSE))</f>
        <v/>
      </c>
      <c r="D276" s="7" t="str">
        <f>IF(ISERROR(VLOOKUP(A276,consulta!$B$1:$I$7227,3,FALSE)),"",VLOOKUP(A276,consulta!$B$1:$I$7227,3,FALSE))</f>
        <v/>
      </c>
      <c r="E276" s="7" t="str">
        <f>IF(ISERROR(VLOOKUP(A276,consulta!$B$1:$I$7227,4,FALSE)),"",VLOOKUP(A276,consulta!$B$1:$I$7227,4,FALSE))</f>
        <v/>
      </c>
      <c r="F276" s="2" t="str">
        <f>IF(ISERROR(VLOOKUP(A276,consulta!$B$1:$I$7227,5,FALSE)),"",VLOOKUP(A276,consulta!$B$1:$I$7227,5,FALSE))</f>
        <v/>
      </c>
      <c r="G276" s="3" t="str">
        <f>IF(ISERROR(VLOOKUP(A276,consulta!$B$1:$I$7227,6,FALSE)),"",VLOOKUP(A276,consulta!$B$1:$I$7227,6,FALSE))</f>
        <v/>
      </c>
      <c r="H276" s="3" t="str">
        <f>IF(ISERROR(VLOOKUP(A276,consulta!$B$1:$I$7227,7,FALSE)),"",VLOOKUP(A276,consulta!$B$1:$I$7227,7,FALSE))</f>
        <v/>
      </c>
      <c r="I276" s="2" t="str">
        <f>IF(ISERROR(VLOOKUP(A276,consulta!$B$1:$I$7227,8,FALSE)),"",VLOOKUP(A276,consulta!$B$1:$I$7227,8,FALSE))</f>
        <v/>
      </c>
    </row>
    <row r="277" spans="1:9" x14ac:dyDescent="0.25">
      <c r="A277" t="str">
        <f t="shared" si="4"/>
        <v>-272</v>
      </c>
      <c r="B277" s="4">
        <v>272</v>
      </c>
      <c r="C277" s="2" t="str">
        <f>IF(ISERROR(VLOOKUP(A277,consulta!$B$1:$I$7227,2,FALSE)),"",VLOOKUP(A277,consulta!$B$1:$I$7227,2,FALSE))</f>
        <v/>
      </c>
      <c r="D277" s="7" t="str">
        <f>IF(ISERROR(VLOOKUP(A277,consulta!$B$1:$I$7227,3,FALSE)),"",VLOOKUP(A277,consulta!$B$1:$I$7227,3,FALSE))</f>
        <v/>
      </c>
      <c r="E277" s="7" t="str">
        <f>IF(ISERROR(VLOOKUP(A277,consulta!$B$1:$I$7227,4,FALSE)),"",VLOOKUP(A277,consulta!$B$1:$I$7227,4,FALSE))</f>
        <v/>
      </c>
      <c r="F277" s="2" t="str">
        <f>IF(ISERROR(VLOOKUP(A277,consulta!$B$1:$I$7227,5,FALSE)),"",VLOOKUP(A277,consulta!$B$1:$I$7227,5,FALSE))</f>
        <v/>
      </c>
      <c r="G277" s="3" t="str">
        <f>IF(ISERROR(VLOOKUP(A277,consulta!$B$1:$I$7227,6,FALSE)),"",VLOOKUP(A277,consulta!$B$1:$I$7227,6,FALSE))</f>
        <v/>
      </c>
      <c r="H277" s="3" t="str">
        <f>IF(ISERROR(VLOOKUP(A277,consulta!$B$1:$I$7227,7,FALSE)),"",VLOOKUP(A277,consulta!$B$1:$I$7227,7,FALSE))</f>
        <v/>
      </c>
      <c r="I277" s="2" t="str">
        <f>IF(ISERROR(VLOOKUP(A277,consulta!$B$1:$I$7227,8,FALSE)),"",VLOOKUP(A277,consulta!$B$1:$I$7227,8,FALSE))</f>
        <v/>
      </c>
    </row>
    <row r="278" spans="1:9" x14ac:dyDescent="0.25">
      <c r="A278" t="str">
        <f t="shared" si="4"/>
        <v>-273</v>
      </c>
      <c r="B278" s="4">
        <v>273</v>
      </c>
      <c r="C278" s="2" t="str">
        <f>IF(ISERROR(VLOOKUP(A278,consulta!$B$1:$I$7227,2,FALSE)),"",VLOOKUP(A278,consulta!$B$1:$I$7227,2,FALSE))</f>
        <v/>
      </c>
      <c r="D278" s="7" t="str">
        <f>IF(ISERROR(VLOOKUP(A278,consulta!$B$1:$I$7227,3,FALSE)),"",VLOOKUP(A278,consulta!$B$1:$I$7227,3,FALSE))</f>
        <v/>
      </c>
      <c r="E278" s="7" t="str">
        <f>IF(ISERROR(VLOOKUP(A278,consulta!$B$1:$I$7227,4,FALSE)),"",VLOOKUP(A278,consulta!$B$1:$I$7227,4,FALSE))</f>
        <v/>
      </c>
      <c r="F278" s="2" t="str">
        <f>IF(ISERROR(VLOOKUP(A278,consulta!$B$1:$I$7227,5,FALSE)),"",VLOOKUP(A278,consulta!$B$1:$I$7227,5,FALSE))</f>
        <v/>
      </c>
      <c r="G278" s="3" t="str">
        <f>IF(ISERROR(VLOOKUP(A278,consulta!$B$1:$I$7227,6,FALSE)),"",VLOOKUP(A278,consulta!$B$1:$I$7227,6,FALSE))</f>
        <v/>
      </c>
      <c r="H278" s="3" t="str">
        <f>IF(ISERROR(VLOOKUP(A278,consulta!$B$1:$I$7227,7,FALSE)),"",VLOOKUP(A278,consulta!$B$1:$I$7227,7,FALSE))</f>
        <v/>
      </c>
      <c r="I278" s="2" t="str">
        <f>IF(ISERROR(VLOOKUP(A278,consulta!$B$1:$I$7227,8,FALSE)),"",VLOOKUP(A278,consulta!$B$1:$I$7227,8,FALSE))</f>
        <v/>
      </c>
    </row>
    <row r="279" spans="1:9" x14ac:dyDescent="0.25">
      <c r="A279" t="str">
        <f t="shared" si="4"/>
        <v>-274</v>
      </c>
      <c r="B279" s="4">
        <v>274</v>
      </c>
      <c r="C279" s="2" t="str">
        <f>IF(ISERROR(VLOOKUP(A279,consulta!$B$1:$I$7227,2,FALSE)),"",VLOOKUP(A279,consulta!$B$1:$I$7227,2,FALSE))</f>
        <v/>
      </c>
      <c r="D279" s="7" t="str">
        <f>IF(ISERROR(VLOOKUP(A279,consulta!$B$1:$I$7227,3,FALSE)),"",VLOOKUP(A279,consulta!$B$1:$I$7227,3,FALSE))</f>
        <v/>
      </c>
      <c r="E279" s="7" t="str">
        <f>IF(ISERROR(VLOOKUP(A279,consulta!$B$1:$I$7227,4,FALSE)),"",VLOOKUP(A279,consulta!$B$1:$I$7227,4,FALSE))</f>
        <v/>
      </c>
      <c r="F279" s="2" t="str">
        <f>IF(ISERROR(VLOOKUP(A279,consulta!$B$1:$I$7227,5,FALSE)),"",VLOOKUP(A279,consulta!$B$1:$I$7227,5,FALSE))</f>
        <v/>
      </c>
      <c r="G279" s="3" t="str">
        <f>IF(ISERROR(VLOOKUP(A279,consulta!$B$1:$I$7227,6,FALSE)),"",VLOOKUP(A279,consulta!$B$1:$I$7227,6,FALSE))</f>
        <v/>
      </c>
      <c r="H279" s="3" t="str">
        <f>IF(ISERROR(VLOOKUP(A279,consulta!$B$1:$I$7227,7,FALSE)),"",VLOOKUP(A279,consulta!$B$1:$I$7227,7,FALSE))</f>
        <v/>
      </c>
      <c r="I279" s="2" t="str">
        <f>IF(ISERROR(VLOOKUP(A279,consulta!$B$1:$I$7227,8,FALSE)),"",VLOOKUP(A279,consulta!$B$1:$I$7227,8,FALSE))</f>
        <v/>
      </c>
    </row>
    <row r="280" spans="1:9" x14ac:dyDescent="0.25">
      <c r="A280" t="str">
        <f t="shared" si="4"/>
        <v>-275</v>
      </c>
      <c r="B280" s="4">
        <v>275</v>
      </c>
      <c r="C280" s="2" t="str">
        <f>IF(ISERROR(VLOOKUP(A280,consulta!$B$1:$I$7227,2,FALSE)),"",VLOOKUP(A280,consulta!$B$1:$I$7227,2,FALSE))</f>
        <v/>
      </c>
      <c r="D280" s="7" t="str">
        <f>IF(ISERROR(VLOOKUP(A280,consulta!$B$1:$I$7227,3,FALSE)),"",VLOOKUP(A280,consulta!$B$1:$I$7227,3,FALSE))</f>
        <v/>
      </c>
      <c r="E280" s="7" t="str">
        <f>IF(ISERROR(VLOOKUP(A280,consulta!$B$1:$I$7227,4,FALSE)),"",VLOOKUP(A280,consulta!$B$1:$I$7227,4,FALSE))</f>
        <v/>
      </c>
      <c r="F280" s="2" t="str">
        <f>IF(ISERROR(VLOOKUP(A280,consulta!$B$1:$I$7227,5,FALSE)),"",VLOOKUP(A280,consulta!$B$1:$I$7227,5,FALSE))</f>
        <v/>
      </c>
      <c r="G280" s="3" t="str">
        <f>IF(ISERROR(VLOOKUP(A280,consulta!$B$1:$I$7227,6,FALSE)),"",VLOOKUP(A280,consulta!$B$1:$I$7227,6,FALSE))</f>
        <v/>
      </c>
      <c r="H280" s="3" t="str">
        <f>IF(ISERROR(VLOOKUP(A280,consulta!$B$1:$I$7227,7,FALSE)),"",VLOOKUP(A280,consulta!$B$1:$I$7227,7,FALSE))</f>
        <v/>
      </c>
      <c r="I280" s="2" t="str">
        <f>IF(ISERROR(VLOOKUP(A280,consulta!$B$1:$I$7227,8,FALSE)),"",VLOOKUP(A280,consulta!$B$1:$I$7227,8,FALSE))</f>
        <v/>
      </c>
    </row>
    <row r="281" spans="1:9" x14ac:dyDescent="0.25">
      <c r="A281" t="str">
        <f t="shared" si="4"/>
        <v>-276</v>
      </c>
      <c r="B281" s="4">
        <v>276</v>
      </c>
      <c r="C281" s="2" t="str">
        <f>IF(ISERROR(VLOOKUP(A281,consulta!$B$1:$I$7227,2,FALSE)),"",VLOOKUP(A281,consulta!$B$1:$I$7227,2,FALSE))</f>
        <v/>
      </c>
      <c r="D281" s="7" t="str">
        <f>IF(ISERROR(VLOOKUP(A281,consulta!$B$1:$I$7227,3,FALSE)),"",VLOOKUP(A281,consulta!$B$1:$I$7227,3,FALSE))</f>
        <v/>
      </c>
      <c r="E281" s="7" t="str">
        <f>IF(ISERROR(VLOOKUP(A281,consulta!$B$1:$I$7227,4,FALSE)),"",VLOOKUP(A281,consulta!$B$1:$I$7227,4,FALSE))</f>
        <v/>
      </c>
      <c r="F281" s="2" t="str">
        <f>IF(ISERROR(VLOOKUP(A281,consulta!$B$1:$I$7227,5,FALSE)),"",VLOOKUP(A281,consulta!$B$1:$I$7227,5,FALSE))</f>
        <v/>
      </c>
      <c r="G281" s="3" t="str">
        <f>IF(ISERROR(VLOOKUP(A281,consulta!$B$1:$I$7227,6,FALSE)),"",VLOOKUP(A281,consulta!$B$1:$I$7227,6,FALSE))</f>
        <v/>
      </c>
      <c r="H281" s="3" t="str">
        <f>IF(ISERROR(VLOOKUP(A281,consulta!$B$1:$I$7227,7,FALSE)),"",VLOOKUP(A281,consulta!$B$1:$I$7227,7,FALSE))</f>
        <v/>
      </c>
      <c r="I281" s="2" t="str">
        <f>IF(ISERROR(VLOOKUP(A281,consulta!$B$1:$I$7227,8,FALSE)),"",VLOOKUP(A281,consulta!$B$1:$I$7227,8,FALSE))</f>
        <v/>
      </c>
    </row>
    <row r="282" spans="1:9" x14ac:dyDescent="0.25">
      <c r="A282" t="str">
        <f t="shared" si="4"/>
        <v>-277</v>
      </c>
      <c r="B282" s="4">
        <v>277</v>
      </c>
      <c r="C282" s="2" t="str">
        <f>IF(ISERROR(VLOOKUP(A282,consulta!$B$1:$I$7227,2,FALSE)),"",VLOOKUP(A282,consulta!$B$1:$I$7227,2,FALSE))</f>
        <v/>
      </c>
      <c r="D282" s="7" t="str">
        <f>IF(ISERROR(VLOOKUP(A282,consulta!$B$1:$I$7227,3,FALSE)),"",VLOOKUP(A282,consulta!$B$1:$I$7227,3,FALSE))</f>
        <v/>
      </c>
      <c r="E282" s="7" t="str">
        <f>IF(ISERROR(VLOOKUP(A282,consulta!$B$1:$I$7227,4,FALSE)),"",VLOOKUP(A282,consulta!$B$1:$I$7227,4,FALSE))</f>
        <v/>
      </c>
      <c r="F282" s="2" t="str">
        <f>IF(ISERROR(VLOOKUP(A282,consulta!$B$1:$I$7227,5,FALSE)),"",VLOOKUP(A282,consulta!$B$1:$I$7227,5,FALSE))</f>
        <v/>
      </c>
      <c r="G282" s="3" t="str">
        <f>IF(ISERROR(VLOOKUP(A282,consulta!$B$1:$I$7227,6,FALSE)),"",VLOOKUP(A282,consulta!$B$1:$I$7227,6,FALSE))</f>
        <v/>
      </c>
      <c r="H282" s="3" t="str">
        <f>IF(ISERROR(VLOOKUP(A282,consulta!$B$1:$I$7227,7,FALSE)),"",VLOOKUP(A282,consulta!$B$1:$I$7227,7,FALSE))</f>
        <v/>
      </c>
      <c r="I282" s="2" t="str">
        <f>IF(ISERROR(VLOOKUP(A282,consulta!$B$1:$I$7227,8,FALSE)),"",VLOOKUP(A282,consulta!$B$1:$I$7227,8,FALSE))</f>
        <v/>
      </c>
    </row>
    <row r="283" spans="1:9" x14ac:dyDescent="0.25">
      <c r="A283" t="str">
        <f t="shared" si="4"/>
        <v>-278</v>
      </c>
      <c r="B283" s="4">
        <v>278</v>
      </c>
      <c r="C283" s="2" t="str">
        <f>IF(ISERROR(VLOOKUP(A283,consulta!$B$1:$I$7227,2,FALSE)),"",VLOOKUP(A283,consulta!$B$1:$I$7227,2,FALSE))</f>
        <v/>
      </c>
      <c r="D283" s="7" t="str">
        <f>IF(ISERROR(VLOOKUP(A283,consulta!$B$1:$I$7227,3,FALSE)),"",VLOOKUP(A283,consulta!$B$1:$I$7227,3,FALSE))</f>
        <v/>
      </c>
      <c r="E283" s="7" t="str">
        <f>IF(ISERROR(VLOOKUP(A283,consulta!$B$1:$I$7227,4,FALSE)),"",VLOOKUP(A283,consulta!$B$1:$I$7227,4,FALSE))</f>
        <v/>
      </c>
      <c r="F283" s="2" t="str">
        <f>IF(ISERROR(VLOOKUP(A283,consulta!$B$1:$I$7227,5,FALSE)),"",VLOOKUP(A283,consulta!$B$1:$I$7227,5,FALSE))</f>
        <v/>
      </c>
      <c r="G283" s="3" t="str">
        <f>IF(ISERROR(VLOOKUP(A283,consulta!$B$1:$I$7227,6,FALSE)),"",VLOOKUP(A283,consulta!$B$1:$I$7227,6,FALSE))</f>
        <v/>
      </c>
      <c r="H283" s="3" t="str">
        <f>IF(ISERROR(VLOOKUP(A283,consulta!$B$1:$I$7227,7,FALSE)),"",VLOOKUP(A283,consulta!$B$1:$I$7227,7,FALSE))</f>
        <v/>
      </c>
      <c r="I283" s="2" t="str">
        <f>IF(ISERROR(VLOOKUP(A283,consulta!$B$1:$I$7227,8,FALSE)),"",VLOOKUP(A283,consulta!$B$1:$I$7227,8,FALSE))</f>
        <v/>
      </c>
    </row>
    <row r="284" spans="1:9" x14ac:dyDescent="0.25">
      <c r="A284" t="str">
        <f t="shared" si="4"/>
        <v>-279</v>
      </c>
      <c r="B284" s="4">
        <v>279</v>
      </c>
      <c r="C284" s="2" t="str">
        <f>IF(ISERROR(VLOOKUP(A284,consulta!$B$1:$I$7227,2,FALSE)),"",VLOOKUP(A284,consulta!$B$1:$I$7227,2,FALSE))</f>
        <v/>
      </c>
      <c r="D284" s="7" t="str">
        <f>IF(ISERROR(VLOOKUP(A284,consulta!$B$1:$I$7227,3,FALSE)),"",VLOOKUP(A284,consulta!$B$1:$I$7227,3,FALSE))</f>
        <v/>
      </c>
      <c r="E284" s="7" t="str">
        <f>IF(ISERROR(VLOOKUP(A284,consulta!$B$1:$I$7227,4,FALSE)),"",VLOOKUP(A284,consulta!$B$1:$I$7227,4,FALSE))</f>
        <v/>
      </c>
      <c r="F284" s="2" t="str">
        <f>IF(ISERROR(VLOOKUP(A284,consulta!$B$1:$I$7227,5,FALSE)),"",VLOOKUP(A284,consulta!$B$1:$I$7227,5,FALSE))</f>
        <v/>
      </c>
      <c r="G284" s="3" t="str">
        <f>IF(ISERROR(VLOOKUP(A284,consulta!$B$1:$I$7227,6,FALSE)),"",VLOOKUP(A284,consulta!$B$1:$I$7227,6,FALSE))</f>
        <v/>
      </c>
      <c r="H284" s="3" t="str">
        <f>IF(ISERROR(VLOOKUP(A284,consulta!$B$1:$I$7227,7,FALSE)),"",VLOOKUP(A284,consulta!$B$1:$I$7227,7,FALSE))</f>
        <v/>
      </c>
      <c r="I284" s="2" t="str">
        <f>IF(ISERROR(VLOOKUP(A284,consulta!$B$1:$I$7227,8,FALSE)),"",VLOOKUP(A284,consulta!$B$1:$I$7227,8,FALSE))</f>
        <v/>
      </c>
    </row>
    <row r="285" spans="1:9" x14ac:dyDescent="0.25">
      <c r="A285" t="str">
        <f t="shared" si="4"/>
        <v>-280</v>
      </c>
      <c r="B285" s="4">
        <v>280</v>
      </c>
      <c r="C285" s="2" t="str">
        <f>IF(ISERROR(VLOOKUP(A285,consulta!$B$1:$I$7227,2,FALSE)),"",VLOOKUP(A285,consulta!$B$1:$I$7227,2,FALSE))</f>
        <v/>
      </c>
      <c r="D285" s="7" t="str">
        <f>IF(ISERROR(VLOOKUP(A285,consulta!$B$1:$I$7227,3,FALSE)),"",VLOOKUP(A285,consulta!$B$1:$I$7227,3,FALSE))</f>
        <v/>
      </c>
      <c r="E285" s="7" t="str">
        <f>IF(ISERROR(VLOOKUP(A285,consulta!$B$1:$I$7227,4,FALSE)),"",VLOOKUP(A285,consulta!$B$1:$I$7227,4,FALSE))</f>
        <v/>
      </c>
      <c r="F285" s="2" t="str">
        <f>IF(ISERROR(VLOOKUP(A285,consulta!$B$1:$I$7227,5,FALSE)),"",VLOOKUP(A285,consulta!$B$1:$I$7227,5,FALSE))</f>
        <v/>
      </c>
      <c r="G285" s="3" t="str">
        <f>IF(ISERROR(VLOOKUP(A285,consulta!$B$1:$I$7227,6,FALSE)),"",VLOOKUP(A285,consulta!$B$1:$I$7227,6,FALSE))</f>
        <v/>
      </c>
      <c r="H285" s="3" t="str">
        <f>IF(ISERROR(VLOOKUP(A285,consulta!$B$1:$I$7227,7,FALSE)),"",VLOOKUP(A285,consulta!$B$1:$I$7227,7,FALSE))</f>
        <v/>
      </c>
      <c r="I285" s="2" t="str">
        <f>IF(ISERROR(VLOOKUP(A285,consulta!$B$1:$I$7227,8,FALSE)),"",VLOOKUP(A285,consulta!$B$1:$I$7227,8,FALSE))</f>
        <v/>
      </c>
    </row>
    <row r="286" spans="1:9" x14ac:dyDescent="0.25">
      <c r="A286" t="str">
        <f t="shared" si="4"/>
        <v>-281</v>
      </c>
      <c r="B286" s="4">
        <v>281</v>
      </c>
      <c r="C286" s="2" t="str">
        <f>IF(ISERROR(VLOOKUP(A286,consulta!$B$1:$I$7227,2,FALSE)),"",VLOOKUP(A286,consulta!$B$1:$I$7227,2,FALSE))</f>
        <v/>
      </c>
      <c r="D286" s="7" t="str">
        <f>IF(ISERROR(VLOOKUP(A286,consulta!$B$1:$I$7227,3,FALSE)),"",VLOOKUP(A286,consulta!$B$1:$I$7227,3,FALSE))</f>
        <v/>
      </c>
      <c r="E286" s="7" t="str">
        <f>IF(ISERROR(VLOOKUP(A286,consulta!$B$1:$I$7227,4,FALSE)),"",VLOOKUP(A286,consulta!$B$1:$I$7227,4,FALSE))</f>
        <v/>
      </c>
      <c r="F286" s="2" t="str">
        <f>IF(ISERROR(VLOOKUP(A286,consulta!$B$1:$I$7227,5,FALSE)),"",VLOOKUP(A286,consulta!$B$1:$I$7227,5,FALSE))</f>
        <v/>
      </c>
      <c r="G286" s="3" t="str">
        <f>IF(ISERROR(VLOOKUP(A286,consulta!$B$1:$I$7227,6,FALSE)),"",VLOOKUP(A286,consulta!$B$1:$I$7227,6,FALSE))</f>
        <v/>
      </c>
      <c r="H286" s="3" t="str">
        <f>IF(ISERROR(VLOOKUP(A286,consulta!$B$1:$I$7227,7,FALSE)),"",VLOOKUP(A286,consulta!$B$1:$I$7227,7,FALSE))</f>
        <v/>
      </c>
      <c r="I286" s="2" t="str">
        <f>IF(ISERROR(VLOOKUP(A286,consulta!$B$1:$I$7227,8,FALSE)),"",VLOOKUP(A286,consulta!$B$1:$I$7227,8,FALSE))</f>
        <v/>
      </c>
    </row>
    <row r="287" spans="1:9" x14ac:dyDescent="0.25">
      <c r="A287" t="str">
        <f t="shared" si="4"/>
        <v>-282</v>
      </c>
      <c r="B287" s="4">
        <v>282</v>
      </c>
      <c r="C287" s="2" t="str">
        <f>IF(ISERROR(VLOOKUP(A287,consulta!$B$1:$I$7227,2,FALSE)),"",VLOOKUP(A287,consulta!$B$1:$I$7227,2,FALSE))</f>
        <v/>
      </c>
      <c r="D287" s="7" t="str">
        <f>IF(ISERROR(VLOOKUP(A287,consulta!$B$1:$I$7227,3,FALSE)),"",VLOOKUP(A287,consulta!$B$1:$I$7227,3,FALSE))</f>
        <v/>
      </c>
      <c r="E287" s="7" t="str">
        <f>IF(ISERROR(VLOOKUP(A287,consulta!$B$1:$I$7227,4,FALSE)),"",VLOOKUP(A287,consulta!$B$1:$I$7227,4,FALSE))</f>
        <v/>
      </c>
      <c r="F287" s="2" t="str">
        <f>IF(ISERROR(VLOOKUP(A287,consulta!$B$1:$I$7227,5,FALSE)),"",VLOOKUP(A287,consulta!$B$1:$I$7227,5,FALSE))</f>
        <v/>
      </c>
      <c r="G287" s="3" t="str">
        <f>IF(ISERROR(VLOOKUP(A287,consulta!$B$1:$I$7227,6,FALSE)),"",VLOOKUP(A287,consulta!$B$1:$I$7227,6,FALSE))</f>
        <v/>
      </c>
      <c r="H287" s="3" t="str">
        <f>IF(ISERROR(VLOOKUP(A287,consulta!$B$1:$I$7227,7,FALSE)),"",VLOOKUP(A287,consulta!$B$1:$I$7227,7,FALSE))</f>
        <v/>
      </c>
      <c r="I287" s="2" t="str">
        <f>IF(ISERROR(VLOOKUP(A287,consulta!$B$1:$I$7227,8,FALSE)),"",VLOOKUP(A287,consulta!$B$1:$I$7227,8,FALSE))</f>
        <v/>
      </c>
    </row>
    <row r="288" spans="1:9" x14ac:dyDescent="0.25">
      <c r="A288" t="str">
        <f t="shared" si="4"/>
        <v>-283</v>
      </c>
      <c r="B288" s="4">
        <v>283</v>
      </c>
      <c r="C288" s="2" t="str">
        <f>IF(ISERROR(VLOOKUP(A288,consulta!$B$1:$I$7227,2,FALSE)),"",VLOOKUP(A288,consulta!$B$1:$I$7227,2,FALSE))</f>
        <v/>
      </c>
      <c r="D288" s="7" t="str">
        <f>IF(ISERROR(VLOOKUP(A288,consulta!$B$1:$I$7227,3,FALSE)),"",VLOOKUP(A288,consulta!$B$1:$I$7227,3,FALSE))</f>
        <v/>
      </c>
      <c r="E288" s="7" t="str">
        <f>IF(ISERROR(VLOOKUP(A288,consulta!$B$1:$I$7227,4,FALSE)),"",VLOOKUP(A288,consulta!$B$1:$I$7227,4,FALSE))</f>
        <v/>
      </c>
      <c r="F288" s="2" t="str">
        <f>IF(ISERROR(VLOOKUP(A288,consulta!$B$1:$I$7227,5,FALSE)),"",VLOOKUP(A288,consulta!$B$1:$I$7227,5,FALSE))</f>
        <v/>
      </c>
      <c r="G288" s="3" t="str">
        <f>IF(ISERROR(VLOOKUP(A288,consulta!$B$1:$I$7227,6,FALSE)),"",VLOOKUP(A288,consulta!$B$1:$I$7227,6,FALSE))</f>
        <v/>
      </c>
      <c r="H288" s="3" t="str">
        <f>IF(ISERROR(VLOOKUP(A288,consulta!$B$1:$I$7227,7,FALSE)),"",VLOOKUP(A288,consulta!$B$1:$I$7227,7,FALSE))</f>
        <v/>
      </c>
      <c r="I288" s="2" t="str">
        <f>IF(ISERROR(VLOOKUP(A288,consulta!$B$1:$I$7227,8,FALSE)),"",VLOOKUP(A288,consulta!$B$1:$I$7227,8,FALSE))</f>
        <v/>
      </c>
    </row>
    <row r="289" spans="1:9" x14ac:dyDescent="0.25">
      <c r="A289" t="str">
        <f t="shared" si="4"/>
        <v>-284</v>
      </c>
      <c r="B289" s="4">
        <v>284</v>
      </c>
      <c r="C289" s="2" t="str">
        <f>IF(ISERROR(VLOOKUP(A289,consulta!$B$1:$I$7227,2,FALSE)),"",VLOOKUP(A289,consulta!$B$1:$I$7227,2,FALSE))</f>
        <v/>
      </c>
      <c r="D289" s="7" t="str">
        <f>IF(ISERROR(VLOOKUP(A289,consulta!$B$1:$I$7227,3,FALSE)),"",VLOOKUP(A289,consulta!$B$1:$I$7227,3,FALSE))</f>
        <v/>
      </c>
      <c r="E289" s="7" t="str">
        <f>IF(ISERROR(VLOOKUP(A289,consulta!$B$1:$I$7227,4,FALSE)),"",VLOOKUP(A289,consulta!$B$1:$I$7227,4,FALSE))</f>
        <v/>
      </c>
      <c r="F289" s="2" t="str">
        <f>IF(ISERROR(VLOOKUP(A289,consulta!$B$1:$I$7227,5,FALSE)),"",VLOOKUP(A289,consulta!$B$1:$I$7227,5,FALSE))</f>
        <v/>
      </c>
      <c r="G289" s="3" t="str">
        <f>IF(ISERROR(VLOOKUP(A289,consulta!$B$1:$I$7227,6,FALSE)),"",VLOOKUP(A289,consulta!$B$1:$I$7227,6,FALSE))</f>
        <v/>
      </c>
      <c r="H289" s="3" t="str">
        <f>IF(ISERROR(VLOOKUP(A289,consulta!$B$1:$I$7227,7,FALSE)),"",VLOOKUP(A289,consulta!$B$1:$I$7227,7,FALSE))</f>
        <v/>
      </c>
      <c r="I289" s="2" t="str">
        <f>IF(ISERROR(VLOOKUP(A289,consulta!$B$1:$I$7227,8,FALSE)),"",VLOOKUP(A289,consulta!$B$1:$I$7227,8,FALSE))</f>
        <v/>
      </c>
    </row>
    <row r="290" spans="1:9" x14ac:dyDescent="0.25">
      <c r="A290" t="str">
        <f t="shared" si="4"/>
        <v>-285</v>
      </c>
      <c r="B290" s="4">
        <v>285</v>
      </c>
      <c r="C290" s="2" t="str">
        <f>IF(ISERROR(VLOOKUP(A290,consulta!$B$1:$I$7227,2,FALSE)),"",VLOOKUP(A290,consulta!$B$1:$I$7227,2,FALSE))</f>
        <v/>
      </c>
      <c r="D290" s="7" t="str">
        <f>IF(ISERROR(VLOOKUP(A290,consulta!$B$1:$I$7227,3,FALSE)),"",VLOOKUP(A290,consulta!$B$1:$I$7227,3,FALSE))</f>
        <v/>
      </c>
      <c r="E290" s="7" t="str">
        <f>IF(ISERROR(VLOOKUP(A290,consulta!$B$1:$I$7227,4,FALSE)),"",VLOOKUP(A290,consulta!$B$1:$I$7227,4,FALSE))</f>
        <v/>
      </c>
      <c r="F290" s="2" t="str">
        <f>IF(ISERROR(VLOOKUP(A290,consulta!$B$1:$I$7227,5,FALSE)),"",VLOOKUP(A290,consulta!$B$1:$I$7227,5,FALSE))</f>
        <v/>
      </c>
      <c r="G290" s="3" t="str">
        <f>IF(ISERROR(VLOOKUP(A290,consulta!$B$1:$I$7227,6,FALSE)),"",VLOOKUP(A290,consulta!$B$1:$I$7227,6,FALSE))</f>
        <v/>
      </c>
      <c r="H290" s="3" t="str">
        <f>IF(ISERROR(VLOOKUP(A290,consulta!$B$1:$I$7227,7,FALSE)),"",VLOOKUP(A290,consulta!$B$1:$I$7227,7,FALSE))</f>
        <v/>
      </c>
      <c r="I290" s="2" t="str">
        <f>IF(ISERROR(VLOOKUP(A290,consulta!$B$1:$I$7227,8,FALSE)),"",VLOOKUP(A290,consulta!$B$1:$I$7227,8,FALSE))</f>
        <v/>
      </c>
    </row>
    <row r="291" spans="1:9" x14ac:dyDescent="0.25">
      <c r="A291" t="str">
        <f t="shared" si="4"/>
        <v>-286</v>
      </c>
      <c r="B291" s="4">
        <v>286</v>
      </c>
      <c r="C291" s="2" t="str">
        <f>IF(ISERROR(VLOOKUP(A291,consulta!$B$1:$I$7227,2,FALSE)),"",VLOOKUP(A291,consulta!$B$1:$I$7227,2,FALSE))</f>
        <v/>
      </c>
      <c r="D291" s="7" t="str">
        <f>IF(ISERROR(VLOOKUP(A291,consulta!$B$1:$I$7227,3,FALSE)),"",VLOOKUP(A291,consulta!$B$1:$I$7227,3,FALSE))</f>
        <v/>
      </c>
      <c r="E291" s="7" t="str">
        <f>IF(ISERROR(VLOOKUP(A291,consulta!$B$1:$I$7227,4,FALSE)),"",VLOOKUP(A291,consulta!$B$1:$I$7227,4,FALSE))</f>
        <v/>
      </c>
      <c r="F291" s="2" t="str">
        <f>IF(ISERROR(VLOOKUP(A291,consulta!$B$1:$I$7227,5,FALSE)),"",VLOOKUP(A291,consulta!$B$1:$I$7227,5,FALSE))</f>
        <v/>
      </c>
      <c r="G291" s="3" t="str">
        <f>IF(ISERROR(VLOOKUP(A291,consulta!$B$1:$I$7227,6,FALSE)),"",VLOOKUP(A291,consulta!$B$1:$I$7227,6,FALSE))</f>
        <v/>
      </c>
      <c r="H291" s="3" t="str">
        <f>IF(ISERROR(VLOOKUP(A291,consulta!$B$1:$I$7227,7,FALSE)),"",VLOOKUP(A291,consulta!$B$1:$I$7227,7,FALSE))</f>
        <v/>
      </c>
      <c r="I291" s="2" t="str">
        <f>IF(ISERROR(VLOOKUP(A291,consulta!$B$1:$I$7227,8,FALSE)),"",VLOOKUP(A291,consulta!$B$1:$I$7227,8,FALSE))</f>
        <v/>
      </c>
    </row>
    <row r="292" spans="1:9" x14ac:dyDescent="0.25">
      <c r="A292" t="str">
        <f t="shared" si="4"/>
        <v>-287</v>
      </c>
      <c r="B292" s="4">
        <v>287</v>
      </c>
      <c r="C292" s="2" t="str">
        <f>IF(ISERROR(VLOOKUP(A292,consulta!$B$1:$I$7227,2,FALSE)),"",VLOOKUP(A292,consulta!$B$1:$I$7227,2,FALSE))</f>
        <v/>
      </c>
      <c r="D292" s="7" t="str">
        <f>IF(ISERROR(VLOOKUP(A292,consulta!$B$1:$I$7227,3,FALSE)),"",VLOOKUP(A292,consulta!$B$1:$I$7227,3,FALSE))</f>
        <v/>
      </c>
      <c r="E292" s="7" t="str">
        <f>IF(ISERROR(VLOOKUP(A292,consulta!$B$1:$I$7227,4,FALSE)),"",VLOOKUP(A292,consulta!$B$1:$I$7227,4,FALSE))</f>
        <v/>
      </c>
      <c r="F292" s="2" t="str">
        <f>IF(ISERROR(VLOOKUP(A292,consulta!$B$1:$I$7227,5,FALSE)),"",VLOOKUP(A292,consulta!$B$1:$I$7227,5,FALSE))</f>
        <v/>
      </c>
      <c r="G292" s="3" t="str">
        <f>IF(ISERROR(VLOOKUP(A292,consulta!$B$1:$I$7227,6,FALSE)),"",VLOOKUP(A292,consulta!$B$1:$I$7227,6,FALSE))</f>
        <v/>
      </c>
      <c r="H292" s="3" t="str">
        <f>IF(ISERROR(VLOOKUP(A292,consulta!$B$1:$I$7227,7,FALSE)),"",VLOOKUP(A292,consulta!$B$1:$I$7227,7,FALSE))</f>
        <v/>
      </c>
      <c r="I292" s="2" t="str">
        <f>IF(ISERROR(VLOOKUP(A292,consulta!$B$1:$I$7227,8,FALSE)),"",VLOOKUP(A292,consulta!$B$1:$I$7227,8,FALSE))</f>
        <v/>
      </c>
    </row>
    <row r="293" spans="1:9" x14ac:dyDescent="0.25">
      <c r="A293" t="str">
        <f t="shared" si="4"/>
        <v>-288</v>
      </c>
      <c r="B293" s="4">
        <v>288</v>
      </c>
      <c r="C293" s="2" t="str">
        <f>IF(ISERROR(VLOOKUP(A293,consulta!$B$1:$I$7227,2,FALSE)),"",VLOOKUP(A293,consulta!$B$1:$I$7227,2,FALSE))</f>
        <v/>
      </c>
      <c r="D293" s="7" t="str">
        <f>IF(ISERROR(VLOOKUP(A293,consulta!$B$1:$I$7227,3,FALSE)),"",VLOOKUP(A293,consulta!$B$1:$I$7227,3,FALSE))</f>
        <v/>
      </c>
      <c r="E293" s="7" t="str">
        <f>IF(ISERROR(VLOOKUP(A293,consulta!$B$1:$I$7227,4,FALSE)),"",VLOOKUP(A293,consulta!$B$1:$I$7227,4,FALSE))</f>
        <v/>
      </c>
      <c r="F293" s="2" t="str">
        <f>IF(ISERROR(VLOOKUP(A293,consulta!$B$1:$I$7227,5,FALSE)),"",VLOOKUP(A293,consulta!$B$1:$I$7227,5,FALSE))</f>
        <v/>
      </c>
      <c r="G293" s="3" t="str">
        <f>IF(ISERROR(VLOOKUP(A293,consulta!$B$1:$I$7227,6,FALSE)),"",VLOOKUP(A293,consulta!$B$1:$I$7227,6,FALSE))</f>
        <v/>
      </c>
      <c r="H293" s="3" t="str">
        <f>IF(ISERROR(VLOOKUP(A293,consulta!$B$1:$I$7227,7,FALSE)),"",VLOOKUP(A293,consulta!$B$1:$I$7227,7,FALSE))</f>
        <v/>
      </c>
      <c r="I293" s="2" t="str">
        <f>IF(ISERROR(VLOOKUP(A293,consulta!$B$1:$I$7227,8,FALSE)),"",VLOOKUP(A293,consulta!$B$1:$I$7227,8,FALSE))</f>
        <v/>
      </c>
    </row>
    <row r="294" spans="1:9" x14ac:dyDescent="0.25">
      <c r="A294" t="str">
        <f t="shared" si="4"/>
        <v>-289</v>
      </c>
      <c r="B294" s="4">
        <v>289</v>
      </c>
      <c r="C294" s="2" t="str">
        <f>IF(ISERROR(VLOOKUP(A294,consulta!$B$1:$I$7227,2,FALSE)),"",VLOOKUP(A294,consulta!$B$1:$I$7227,2,FALSE))</f>
        <v/>
      </c>
      <c r="D294" s="7" t="str">
        <f>IF(ISERROR(VLOOKUP(A294,consulta!$B$1:$I$7227,3,FALSE)),"",VLOOKUP(A294,consulta!$B$1:$I$7227,3,FALSE))</f>
        <v/>
      </c>
      <c r="E294" s="7" t="str">
        <f>IF(ISERROR(VLOOKUP(A294,consulta!$B$1:$I$7227,4,FALSE)),"",VLOOKUP(A294,consulta!$B$1:$I$7227,4,FALSE))</f>
        <v/>
      </c>
      <c r="F294" s="2" t="str">
        <f>IF(ISERROR(VLOOKUP(A294,consulta!$B$1:$I$7227,5,FALSE)),"",VLOOKUP(A294,consulta!$B$1:$I$7227,5,FALSE))</f>
        <v/>
      </c>
      <c r="G294" s="3" t="str">
        <f>IF(ISERROR(VLOOKUP(A294,consulta!$B$1:$I$7227,6,FALSE)),"",VLOOKUP(A294,consulta!$B$1:$I$7227,6,FALSE))</f>
        <v/>
      </c>
      <c r="H294" s="3" t="str">
        <f>IF(ISERROR(VLOOKUP(A294,consulta!$B$1:$I$7227,7,FALSE)),"",VLOOKUP(A294,consulta!$B$1:$I$7227,7,FALSE))</f>
        <v/>
      </c>
      <c r="I294" s="2" t="str">
        <f>IF(ISERROR(VLOOKUP(A294,consulta!$B$1:$I$7227,8,FALSE)),"",VLOOKUP(A294,consulta!$B$1:$I$7227,8,FALSE))</f>
        <v/>
      </c>
    </row>
    <row r="295" spans="1:9" x14ac:dyDescent="0.25">
      <c r="A295" t="str">
        <f t="shared" si="4"/>
        <v>-290</v>
      </c>
      <c r="B295" s="4">
        <v>290</v>
      </c>
      <c r="C295" s="2" t="str">
        <f>IF(ISERROR(VLOOKUP(A295,consulta!$B$1:$I$7227,2,FALSE)),"",VLOOKUP(A295,consulta!$B$1:$I$7227,2,FALSE))</f>
        <v/>
      </c>
      <c r="D295" s="7" t="str">
        <f>IF(ISERROR(VLOOKUP(A295,consulta!$B$1:$I$7227,3,FALSE)),"",VLOOKUP(A295,consulta!$B$1:$I$7227,3,FALSE))</f>
        <v/>
      </c>
      <c r="E295" s="7" t="str">
        <f>IF(ISERROR(VLOOKUP(A295,consulta!$B$1:$I$7227,4,FALSE)),"",VLOOKUP(A295,consulta!$B$1:$I$7227,4,FALSE))</f>
        <v/>
      </c>
      <c r="F295" s="2" t="str">
        <f>IF(ISERROR(VLOOKUP(A295,consulta!$B$1:$I$7227,5,FALSE)),"",VLOOKUP(A295,consulta!$B$1:$I$7227,5,FALSE))</f>
        <v/>
      </c>
      <c r="G295" s="3" t="str">
        <f>IF(ISERROR(VLOOKUP(A295,consulta!$B$1:$I$7227,6,FALSE)),"",VLOOKUP(A295,consulta!$B$1:$I$7227,6,FALSE))</f>
        <v/>
      </c>
      <c r="H295" s="3" t="str">
        <f>IF(ISERROR(VLOOKUP(A295,consulta!$B$1:$I$7227,7,FALSE)),"",VLOOKUP(A295,consulta!$B$1:$I$7227,7,FALSE))</f>
        <v/>
      </c>
      <c r="I295" s="2" t="str">
        <f>IF(ISERROR(VLOOKUP(A295,consulta!$B$1:$I$7227,8,FALSE)),"",VLOOKUP(A295,consulta!$B$1:$I$7227,8,FALSE))</f>
        <v/>
      </c>
    </row>
    <row r="296" spans="1:9" x14ac:dyDescent="0.25">
      <c r="A296" t="str">
        <f t="shared" si="4"/>
        <v>-291</v>
      </c>
      <c r="B296" s="4">
        <v>291</v>
      </c>
      <c r="C296" s="2" t="str">
        <f>IF(ISERROR(VLOOKUP(A296,consulta!$B$1:$I$7227,2,FALSE)),"",VLOOKUP(A296,consulta!$B$1:$I$7227,2,FALSE))</f>
        <v/>
      </c>
      <c r="D296" s="7" t="str">
        <f>IF(ISERROR(VLOOKUP(A296,consulta!$B$1:$I$7227,3,FALSE)),"",VLOOKUP(A296,consulta!$B$1:$I$7227,3,FALSE))</f>
        <v/>
      </c>
      <c r="E296" s="7" t="str">
        <f>IF(ISERROR(VLOOKUP(A296,consulta!$B$1:$I$7227,4,FALSE)),"",VLOOKUP(A296,consulta!$B$1:$I$7227,4,FALSE))</f>
        <v/>
      </c>
      <c r="F296" s="2" t="str">
        <f>IF(ISERROR(VLOOKUP(A296,consulta!$B$1:$I$7227,5,FALSE)),"",VLOOKUP(A296,consulta!$B$1:$I$7227,5,FALSE))</f>
        <v/>
      </c>
      <c r="G296" s="3" t="str">
        <f>IF(ISERROR(VLOOKUP(A296,consulta!$B$1:$I$7227,6,FALSE)),"",VLOOKUP(A296,consulta!$B$1:$I$7227,6,FALSE))</f>
        <v/>
      </c>
      <c r="H296" s="3" t="str">
        <f>IF(ISERROR(VLOOKUP(A296,consulta!$B$1:$I$7227,7,FALSE)),"",VLOOKUP(A296,consulta!$B$1:$I$7227,7,FALSE))</f>
        <v/>
      </c>
      <c r="I296" s="2" t="str">
        <f>IF(ISERROR(VLOOKUP(A296,consulta!$B$1:$I$7227,8,FALSE)),"",VLOOKUP(A296,consulta!$B$1:$I$7227,8,FALSE))</f>
        <v/>
      </c>
    </row>
    <row r="297" spans="1:9" x14ac:dyDescent="0.25">
      <c r="A297" t="str">
        <f t="shared" si="4"/>
        <v>-292</v>
      </c>
      <c r="B297" s="4">
        <v>292</v>
      </c>
      <c r="C297" s="2" t="str">
        <f>IF(ISERROR(VLOOKUP(A297,consulta!$B$1:$I$7227,2,FALSE)),"",VLOOKUP(A297,consulta!$B$1:$I$7227,2,FALSE))</f>
        <v/>
      </c>
      <c r="D297" s="7" t="str">
        <f>IF(ISERROR(VLOOKUP(A297,consulta!$B$1:$I$7227,3,FALSE)),"",VLOOKUP(A297,consulta!$B$1:$I$7227,3,FALSE))</f>
        <v/>
      </c>
      <c r="E297" s="7" t="str">
        <f>IF(ISERROR(VLOOKUP(A297,consulta!$B$1:$I$7227,4,FALSE)),"",VLOOKUP(A297,consulta!$B$1:$I$7227,4,FALSE))</f>
        <v/>
      </c>
      <c r="F297" s="2" t="str">
        <f>IF(ISERROR(VLOOKUP(A297,consulta!$B$1:$I$7227,5,FALSE)),"",VLOOKUP(A297,consulta!$B$1:$I$7227,5,FALSE))</f>
        <v/>
      </c>
      <c r="G297" s="3" t="str">
        <f>IF(ISERROR(VLOOKUP(A297,consulta!$B$1:$I$7227,6,FALSE)),"",VLOOKUP(A297,consulta!$B$1:$I$7227,6,FALSE))</f>
        <v/>
      </c>
      <c r="H297" s="3" t="str">
        <f>IF(ISERROR(VLOOKUP(A297,consulta!$B$1:$I$7227,7,FALSE)),"",VLOOKUP(A297,consulta!$B$1:$I$7227,7,FALSE))</f>
        <v/>
      </c>
      <c r="I297" s="2" t="str">
        <f>IF(ISERROR(VLOOKUP(A297,consulta!$B$1:$I$7227,8,FALSE)),"",VLOOKUP(A297,consulta!$B$1:$I$7227,8,FALSE))</f>
        <v/>
      </c>
    </row>
    <row r="298" spans="1:9" x14ac:dyDescent="0.25">
      <c r="A298" t="str">
        <f t="shared" si="4"/>
        <v>-293</v>
      </c>
      <c r="B298" s="4">
        <v>293</v>
      </c>
      <c r="C298" s="2" t="str">
        <f>IF(ISERROR(VLOOKUP(A298,consulta!$B$1:$I$7227,2,FALSE)),"",VLOOKUP(A298,consulta!$B$1:$I$7227,2,FALSE))</f>
        <v/>
      </c>
      <c r="D298" s="7" t="str">
        <f>IF(ISERROR(VLOOKUP(A298,consulta!$B$1:$I$7227,3,FALSE)),"",VLOOKUP(A298,consulta!$B$1:$I$7227,3,FALSE))</f>
        <v/>
      </c>
      <c r="E298" s="7" t="str">
        <f>IF(ISERROR(VLOOKUP(A298,consulta!$B$1:$I$7227,4,FALSE)),"",VLOOKUP(A298,consulta!$B$1:$I$7227,4,FALSE))</f>
        <v/>
      </c>
      <c r="F298" s="2" t="str">
        <f>IF(ISERROR(VLOOKUP(A298,consulta!$B$1:$I$7227,5,FALSE)),"",VLOOKUP(A298,consulta!$B$1:$I$7227,5,FALSE))</f>
        <v/>
      </c>
      <c r="G298" s="3" t="str">
        <f>IF(ISERROR(VLOOKUP(A298,consulta!$B$1:$I$7227,6,FALSE)),"",VLOOKUP(A298,consulta!$B$1:$I$7227,6,FALSE))</f>
        <v/>
      </c>
      <c r="H298" s="3" t="str">
        <f>IF(ISERROR(VLOOKUP(A298,consulta!$B$1:$I$7227,7,FALSE)),"",VLOOKUP(A298,consulta!$B$1:$I$7227,7,FALSE))</f>
        <v/>
      </c>
      <c r="I298" s="2" t="str">
        <f>IF(ISERROR(VLOOKUP(A298,consulta!$B$1:$I$7227,8,FALSE)),"",VLOOKUP(A298,consulta!$B$1:$I$7227,8,FALSE))</f>
        <v/>
      </c>
    </row>
    <row r="299" spans="1:9" x14ac:dyDescent="0.25">
      <c r="A299" t="str">
        <f t="shared" si="4"/>
        <v>-294</v>
      </c>
      <c r="B299" s="4">
        <v>294</v>
      </c>
      <c r="C299" s="2" t="str">
        <f>IF(ISERROR(VLOOKUP(A299,consulta!$B$1:$I$7227,2,FALSE)),"",VLOOKUP(A299,consulta!$B$1:$I$7227,2,FALSE))</f>
        <v/>
      </c>
      <c r="D299" s="7" t="str">
        <f>IF(ISERROR(VLOOKUP(A299,consulta!$B$1:$I$7227,3,FALSE)),"",VLOOKUP(A299,consulta!$B$1:$I$7227,3,FALSE))</f>
        <v/>
      </c>
      <c r="E299" s="7" t="str">
        <f>IF(ISERROR(VLOOKUP(A299,consulta!$B$1:$I$7227,4,FALSE)),"",VLOOKUP(A299,consulta!$B$1:$I$7227,4,FALSE))</f>
        <v/>
      </c>
      <c r="F299" s="2" t="str">
        <f>IF(ISERROR(VLOOKUP(A299,consulta!$B$1:$I$7227,5,FALSE)),"",VLOOKUP(A299,consulta!$B$1:$I$7227,5,FALSE))</f>
        <v/>
      </c>
      <c r="G299" s="3" t="str">
        <f>IF(ISERROR(VLOOKUP(A299,consulta!$B$1:$I$7227,6,FALSE)),"",VLOOKUP(A299,consulta!$B$1:$I$7227,6,FALSE))</f>
        <v/>
      </c>
      <c r="H299" s="3" t="str">
        <f>IF(ISERROR(VLOOKUP(A299,consulta!$B$1:$I$7227,7,FALSE)),"",VLOOKUP(A299,consulta!$B$1:$I$7227,7,FALSE))</f>
        <v/>
      </c>
      <c r="I299" s="2" t="str">
        <f>IF(ISERROR(VLOOKUP(A299,consulta!$B$1:$I$7227,8,FALSE)),"",VLOOKUP(A299,consulta!$B$1:$I$7227,8,FALSE))</f>
        <v/>
      </c>
    </row>
    <row r="300" spans="1:9" x14ac:dyDescent="0.25">
      <c r="A300" t="str">
        <f t="shared" si="4"/>
        <v>-295</v>
      </c>
      <c r="B300" s="4">
        <v>295</v>
      </c>
      <c r="C300" s="2" t="str">
        <f>IF(ISERROR(VLOOKUP(A300,consulta!$B$1:$I$7227,2,FALSE)),"",VLOOKUP(A300,consulta!$B$1:$I$7227,2,FALSE))</f>
        <v/>
      </c>
      <c r="D300" s="7" t="str">
        <f>IF(ISERROR(VLOOKUP(A300,consulta!$B$1:$I$7227,3,FALSE)),"",VLOOKUP(A300,consulta!$B$1:$I$7227,3,FALSE))</f>
        <v/>
      </c>
      <c r="E300" s="7" t="str">
        <f>IF(ISERROR(VLOOKUP(A300,consulta!$B$1:$I$7227,4,FALSE)),"",VLOOKUP(A300,consulta!$B$1:$I$7227,4,FALSE))</f>
        <v/>
      </c>
      <c r="F300" s="2" t="str">
        <f>IF(ISERROR(VLOOKUP(A300,consulta!$B$1:$I$7227,5,FALSE)),"",VLOOKUP(A300,consulta!$B$1:$I$7227,5,FALSE))</f>
        <v/>
      </c>
      <c r="G300" s="3" t="str">
        <f>IF(ISERROR(VLOOKUP(A300,consulta!$B$1:$I$7227,6,FALSE)),"",VLOOKUP(A300,consulta!$B$1:$I$7227,6,FALSE))</f>
        <v/>
      </c>
      <c r="H300" s="3" t="str">
        <f>IF(ISERROR(VLOOKUP(A300,consulta!$B$1:$I$7227,7,FALSE)),"",VLOOKUP(A300,consulta!$B$1:$I$7227,7,FALSE))</f>
        <v/>
      </c>
      <c r="I300" s="2" t="str">
        <f>IF(ISERROR(VLOOKUP(A300,consulta!$B$1:$I$7227,8,FALSE)),"",VLOOKUP(A300,consulta!$B$1:$I$7227,8,FALSE))</f>
        <v/>
      </c>
    </row>
    <row r="301" spans="1:9" x14ac:dyDescent="0.25">
      <c r="A301" t="str">
        <f t="shared" si="4"/>
        <v>-296</v>
      </c>
      <c r="B301" s="4">
        <v>296</v>
      </c>
      <c r="C301" s="2" t="str">
        <f>IF(ISERROR(VLOOKUP(A301,consulta!$B$1:$I$7227,2,FALSE)),"",VLOOKUP(A301,consulta!$B$1:$I$7227,2,FALSE))</f>
        <v/>
      </c>
      <c r="D301" s="7" t="str">
        <f>IF(ISERROR(VLOOKUP(A301,consulta!$B$1:$I$7227,3,FALSE)),"",VLOOKUP(A301,consulta!$B$1:$I$7227,3,FALSE))</f>
        <v/>
      </c>
      <c r="E301" s="7" t="str">
        <f>IF(ISERROR(VLOOKUP(A301,consulta!$B$1:$I$7227,4,FALSE)),"",VLOOKUP(A301,consulta!$B$1:$I$7227,4,FALSE))</f>
        <v/>
      </c>
      <c r="F301" s="2" t="str">
        <f>IF(ISERROR(VLOOKUP(A301,consulta!$B$1:$I$7227,5,FALSE)),"",VLOOKUP(A301,consulta!$B$1:$I$7227,5,FALSE))</f>
        <v/>
      </c>
      <c r="G301" s="3" t="str">
        <f>IF(ISERROR(VLOOKUP(A301,consulta!$B$1:$I$7227,6,FALSE)),"",VLOOKUP(A301,consulta!$B$1:$I$7227,6,FALSE))</f>
        <v/>
      </c>
      <c r="H301" s="3" t="str">
        <f>IF(ISERROR(VLOOKUP(A301,consulta!$B$1:$I$7227,7,FALSE)),"",VLOOKUP(A301,consulta!$B$1:$I$7227,7,FALSE))</f>
        <v/>
      </c>
      <c r="I301" s="2" t="str">
        <f>IF(ISERROR(VLOOKUP(A301,consulta!$B$1:$I$7227,8,FALSE)),"",VLOOKUP(A301,consulta!$B$1:$I$7227,8,FALSE))</f>
        <v/>
      </c>
    </row>
    <row r="302" spans="1:9" x14ac:dyDescent="0.25">
      <c r="A302" t="str">
        <f t="shared" si="4"/>
        <v>-297</v>
      </c>
      <c r="B302" s="4">
        <v>297</v>
      </c>
      <c r="C302" s="2" t="str">
        <f>IF(ISERROR(VLOOKUP(A302,consulta!$B$1:$I$7227,2,FALSE)),"",VLOOKUP(A302,consulta!$B$1:$I$7227,2,FALSE))</f>
        <v/>
      </c>
      <c r="D302" s="7" t="str">
        <f>IF(ISERROR(VLOOKUP(A302,consulta!$B$1:$I$7227,3,FALSE)),"",VLOOKUP(A302,consulta!$B$1:$I$7227,3,FALSE))</f>
        <v/>
      </c>
      <c r="E302" s="7" t="str">
        <f>IF(ISERROR(VLOOKUP(A302,consulta!$B$1:$I$7227,4,FALSE)),"",VLOOKUP(A302,consulta!$B$1:$I$7227,4,FALSE))</f>
        <v/>
      </c>
      <c r="F302" s="2" t="str">
        <f>IF(ISERROR(VLOOKUP(A302,consulta!$B$1:$I$7227,5,FALSE)),"",VLOOKUP(A302,consulta!$B$1:$I$7227,5,FALSE))</f>
        <v/>
      </c>
      <c r="G302" s="3" t="str">
        <f>IF(ISERROR(VLOOKUP(A302,consulta!$B$1:$I$7227,6,FALSE)),"",VLOOKUP(A302,consulta!$B$1:$I$7227,6,FALSE))</f>
        <v/>
      </c>
      <c r="H302" s="3" t="str">
        <f>IF(ISERROR(VLOOKUP(A302,consulta!$B$1:$I$7227,7,FALSE)),"",VLOOKUP(A302,consulta!$B$1:$I$7227,7,FALSE))</f>
        <v/>
      </c>
      <c r="I302" s="2" t="str">
        <f>IF(ISERROR(VLOOKUP(A302,consulta!$B$1:$I$7227,8,FALSE)),"",VLOOKUP(A302,consulta!$B$1:$I$7227,8,FALSE))</f>
        <v/>
      </c>
    </row>
    <row r="303" spans="1:9" x14ac:dyDescent="0.25">
      <c r="A303" t="str">
        <f t="shared" si="4"/>
        <v>-298</v>
      </c>
      <c r="B303" s="4">
        <v>298</v>
      </c>
      <c r="C303" s="2" t="str">
        <f>IF(ISERROR(VLOOKUP(A303,consulta!$B$1:$I$7227,2,FALSE)),"",VLOOKUP(A303,consulta!$B$1:$I$7227,2,FALSE))</f>
        <v/>
      </c>
      <c r="D303" s="7" t="str">
        <f>IF(ISERROR(VLOOKUP(A303,consulta!$B$1:$I$7227,3,FALSE)),"",VLOOKUP(A303,consulta!$B$1:$I$7227,3,FALSE))</f>
        <v/>
      </c>
      <c r="E303" s="7" t="str">
        <f>IF(ISERROR(VLOOKUP(A303,consulta!$B$1:$I$7227,4,FALSE)),"",VLOOKUP(A303,consulta!$B$1:$I$7227,4,FALSE))</f>
        <v/>
      </c>
      <c r="F303" s="2" t="str">
        <f>IF(ISERROR(VLOOKUP(A303,consulta!$B$1:$I$7227,5,FALSE)),"",VLOOKUP(A303,consulta!$B$1:$I$7227,5,FALSE))</f>
        <v/>
      </c>
      <c r="G303" s="3" t="str">
        <f>IF(ISERROR(VLOOKUP(A303,consulta!$B$1:$I$7227,6,FALSE)),"",VLOOKUP(A303,consulta!$B$1:$I$7227,6,FALSE))</f>
        <v/>
      </c>
      <c r="H303" s="3" t="str">
        <f>IF(ISERROR(VLOOKUP(A303,consulta!$B$1:$I$7227,7,FALSE)),"",VLOOKUP(A303,consulta!$B$1:$I$7227,7,FALSE))</f>
        <v/>
      </c>
      <c r="I303" s="2" t="str">
        <f>IF(ISERROR(VLOOKUP(A303,consulta!$B$1:$I$7227,8,FALSE)),"",VLOOKUP(A303,consulta!$B$1:$I$7227,8,FALSE))</f>
        <v/>
      </c>
    </row>
    <row r="304" spans="1:9" x14ac:dyDescent="0.25">
      <c r="A304" t="str">
        <f t="shared" si="4"/>
        <v>-299</v>
      </c>
      <c r="B304" s="4">
        <v>299</v>
      </c>
      <c r="C304" s="2" t="str">
        <f>IF(ISERROR(VLOOKUP(A304,consulta!$B$1:$I$7227,2,FALSE)),"",VLOOKUP(A304,consulta!$B$1:$I$7227,2,FALSE))</f>
        <v/>
      </c>
      <c r="D304" s="7" t="str">
        <f>IF(ISERROR(VLOOKUP(A304,consulta!$B$1:$I$7227,3,FALSE)),"",VLOOKUP(A304,consulta!$B$1:$I$7227,3,FALSE))</f>
        <v/>
      </c>
      <c r="E304" s="7" t="str">
        <f>IF(ISERROR(VLOOKUP(A304,consulta!$B$1:$I$7227,4,FALSE)),"",VLOOKUP(A304,consulta!$B$1:$I$7227,4,FALSE))</f>
        <v/>
      </c>
      <c r="F304" s="2" t="str">
        <f>IF(ISERROR(VLOOKUP(A304,consulta!$B$1:$I$7227,5,FALSE)),"",VLOOKUP(A304,consulta!$B$1:$I$7227,5,FALSE))</f>
        <v/>
      </c>
      <c r="G304" s="3" t="str">
        <f>IF(ISERROR(VLOOKUP(A304,consulta!$B$1:$I$7227,6,FALSE)),"",VLOOKUP(A304,consulta!$B$1:$I$7227,6,FALSE))</f>
        <v/>
      </c>
      <c r="H304" s="3" t="str">
        <f>IF(ISERROR(VLOOKUP(A304,consulta!$B$1:$I$7227,7,FALSE)),"",VLOOKUP(A304,consulta!$B$1:$I$7227,7,FALSE))</f>
        <v/>
      </c>
      <c r="I304" s="2" t="str">
        <f>IF(ISERROR(VLOOKUP(A304,consulta!$B$1:$I$7227,8,FALSE)),"",VLOOKUP(A304,consulta!$B$1:$I$7227,8,FALSE))</f>
        <v/>
      </c>
    </row>
    <row r="305" spans="1:9" x14ac:dyDescent="0.25">
      <c r="A305" t="str">
        <f t="shared" si="4"/>
        <v>-300</v>
      </c>
      <c r="B305" s="4">
        <v>300</v>
      </c>
      <c r="C305" s="2" t="str">
        <f>IF(ISERROR(VLOOKUP(A305,consulta!$B$1:$I$7227,2,FALSE)),"",VLOOKUP(A305,consulta!$B$1:$I$7227,2,FALSE))</f>
        <v/>
      </c>
      <c r="D305" s="7" t="str">
        <f>IF(ISERROR(VLOOKUP(A305,consulta!$B$1:$I$7227,3,FALSE)),"",VLOOKUP(A305,consulta!$B$1:$I$7227,3,FALSE))</f>
        <v/>
      </c>
      <c r="E305" s="7" t="str">
        <f>IF(ISERROR(VLOOKUP(A305,consulta!$B$1:$I$7227,4,FALSE)),"",VLOOKUP(A305,consulta!$B$1:$I$7227,4,FALSE))</f>
        <v/>
      </c>
      <c r="F305" s="2" t="str">
        <f>IF(ISERROR(VLOOKUP(A305,consulta!$B$1:$I$7227,5,FALSE)),"",VLOOKUP(A305,consulta!$B$1:$I$7227,5,FALSE))</f>
        <v/>
      </c>
      <c r="G305" s="3" t="str">
        <f>IF(ISERROR(VLOOKUP(A305,consulta!$B$1:$I$7227,6,FALSE)),"",VLOOKUP(A305,consulta!$B$1:$I$7227,6,FALSE))</f>
        <v/>
      </c>
      <c r="H305" s="3" t="str">
        <f>IF(ISERROR(VLOOKUP(A305,consulta!$B$1:$I$7227,7,FALSE)),"",VLOOKUP(A305,consulta!$B$1:$I$7227,7,FALSE))</f>
        <v/>
      </c>
      <c r="I305" s="2" t="str">
        <f>IF(ISERROR(VLOOKUP(A305,consulta!$B$1:$I$7227,8,FALSE)),"",VLOOKUP(A305,consulta!$B$1:$I$7227,8,FALSE))</f>
        <v/>
      </c>
    </row>
  </sheetData>
  <sheetProtection sheet="1" objects="1" scenarios="1" selectLockedCells="1"/>
  <mergeCells count="2">
    <mergeCell ref="B1:I1"/>
    <mergeCell ref="B3:C3"/>
  </mergeCells>
  <conditionalFormatting sqref="B6:I305">
    <cfRule type="expression" dxfId="1" priority="2">
      <formula>$C6&lt;&gt;""</formula>
    </cfRule>
  </conditionalFormatting>
  <conditionalFormatting sqref="B5:I5">
    <cfRule type="expression" dxfId="0" priority="1">
      <formula>$C$6&lt;&gt;""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consulta!$A$7237:$A$7400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I7400"/>
  <sheetViews>
    <sheetView workbookViewId="0">
      <selection activeCell="A2" sqref="A2"/>
    </sheetView>
  </sheetViews>
  <sheetFormatPr defaultRowHeight="15" x14ac:dyDescent="0.25"/>
  <cols>
    <col min="1" max="1" width="30.85546875" bestFit="1" customWidth="1"/>
    <col min="2" max="2" width="33.5703125" bestFit="1" customWidth="1"/>
    <col min="3" max="3" width="11.5703125" bestFit="1" customWidth="1"/>
    <col min="4" max="4" width="57.42578125" bestFit="1" customWidth="1"/>
    <col min="5" max="5" width="54.140625" bestFit="1" customWidth="1"/>
    <col min="6" max="6" width="13.140625" bestFit="1" customWidth="1"/>
    <col min="7" max="7" width="17.7109375" bestFit="1" customWidth="1"/>
    <col min="8" max="8" width="16.140625" bestFit="1" customWidth="1"/>
    <col min="9" max="9" width="12.42578125" bestFit="1" customWidth="1"/>
  </cols>
  <sheetData>
    <row r="1" spans="1:9" x14ac:dyDescent="0.25">
      <c r="A1" t="s">
        <v>4307</v>
      </c>
      <c r="C1" t="s">
        <v>0</v>
      </c>
      <c r="D1" t="s">
        <v>1</v>
      </c>
      <c r="E1" t="s">
        <v>2</v>
      </c>
      <c r="F1" t="s">
        <v>1332</v>
      </c>
      <c r="G1" t="s">
        <v>4</v>
      </c>
      <c r="H1" t="s">
        <v>5</v>
      </c>
      <c r="I1" t="s">
        <v>3</v>
      </c>
    </row>
    <row r="2" spans="1:9" x14ac:dyDescent="0.25">
      <c r="A2" t="s">
        <v>4308</v>
      </c>
      <c r="B2" t="str">
        <f>CONCATENATE(A2,"-",COUNTIF($A$2:A2,A2))</f>
        <v>CEU BAMBI-1</v>
      </c>
      <c r="C2">
        <v>26673</v>
      </c>
      <c r="D2" t="s">
        <v>159</v>
      </c>
      <c r="E2" t="s">
        <v>160</v>
      </c>
      <c r="F2" t="s">
        <v>13</v>
      </c>
      <c r="G2" s="1">
        <v>36319</v>
      </c>
      <c r="H2" s="1">
        <v>38144</v>
      </c>
      <c r="I2">
        <v>90</v>
      </c>
    </row>
    <row r="3" spans="1:9" x14ac:dyDescent="0.25">
      <c r="A3" t="s">
        <v>4308</v>
      </c>
      <c r="B3" t="str">
        <f>CONCATENATE(A3,"-",COUNTIF($A$2:A3,A3))</f>
        <v>CEU BAMBI-2</v>
      </c>
      <c r="C3">
        <v>26673</v>
      </c>
      <c r="D3" t="s">
        <v>159</v>
      </c>
      <c r="E3" t="s">
        <v>160</v>
      </c>
      <c r="F3" t="s">
        <v>13</v>
      </c>
      <c r="G3" s="1">
        <v>38145</v>
      </c>
      <c r="H3" s="1">
        <v>39970</v>
      </c>
      <c r="I3">
        <v>90</v>
      </c>
    </row>
    <row r="4" spans="1:9" x14ac:dyDescent="0.25">
      <c r="A4" t="s">
        <v>4308</v>
      </c>
      <c r="B4" t="str">
        <f>CONCATENATE(A4,"-",COUNTIF($A$2:A4,A4))</f>
        <v>CEU BAMBI-3</v>
      </c>
      <c r="C4">
        <v>26673</v>
      </c>
      <c r="D4" t="s">
        <v>159</v>
      </c>
      <c r="E4" t="s">
        <v>160</v>
      </c>
      <c r="F4" t="s">
        <v>13</v>
      </c>
      <c r="G4" s="1">
        <v>39971</v>
      </c>
      <c r="H4" s="1">
        <v>41796</v>
      </c>
      <c r="I4">
        <v>90</v>
      </c>
    </row>
    <row r="5" spans="1:9" x14ac:dyDescent="0.25">
      <c r="A5" t="s">
        <v>4308</v>
      </c>
      <c r="B5" t="str">
        <f>CONCATENATE(A5,"-",COUNTIF($A$2:A5,A5))</f>
        <v>CEU BAMBI-4</v>
      </c>
      <c r="C5">
        <v>26673</v>
      </c>
      <c r="D5" t="s">
        <v>159</v>
      </c>
      <c r="E5" t="s">
        <v>160</v>
      </c>
      <c r="F5" t="s">
        <v>13</v>
      </c>
      <c r="G5" s="1">
        <v>41797</v>
      </c>
      <c r="H5" s="1">
        <v>43626</v>
      </c>
      <c r="I5">
        <v>90</v>
      </c>
    </row>
    <row r="6" spans="1:9" x14ac:dyDescent="0.25">
      <c r="A6" t="s">
        <v>4308</v>
      </c>
      <c r="B6" t="str">
        <f>CONCATENATE(A6,"-",COUNTIF($A$2:A6,A6))</f>
        <v>CEU BAMBI-5</v>
      </c>
      <c r="C6">
        <v>59308</v>
      </c>
      <c r="D6" t="s">
        <v>3944</v>
      </c>
      <c r="E6" t="s">
        <v>30</v>
      </c>
      <c r="F6" t="s">
        <v>13</v>
      </c>
      <c r="G6" s="1">
        <v>41740</v>
      </c>
      <c r="H6" s="1">
        <v>43565</v>
      </c>
      <c r="I6">
        <v>36</v>
      </c>
    </row>
    <row r="7" spans="1:9" x14ac:dyDescent="0.25">
      <c r="A7" t="s">
        <v>4308</v>
      </c>
      <c r="B7" t="str">
        <f>CONCATENATE(A7,"-",COUNTIF($A$2:A7,A7))</f>
        <v>CEU BAMBI-6</v>
      </c>
      <c r="C7">
        <v>36270</v>
      </c>
      <c r="D7" t="s">
        <v>1203</v>
      </c>
      <c r="E7" t="s">
        <v>8</v>
      </c>
      <c r="F7" t="s">
        <v>13</v>
      </c>
      <c r="G7" s="1">
        <v>38384</v>
      </c>
      <c r="H7" s="1">
        <v>40209</v>
      </c>
      <c r="I7">
        <v>15</v>
      </c>
    </row>
    <row r="8" spans="1:9" x14ac:dyDescent="0.25">
      <c r="A8" t="s">
        <v>4308</v>
      </c>
      <c r="B8" t="str">
        <f>CONCATENATE(A8,"-",COUNTIF($A$2:A8,A8))</f>
        <v>CEU BAMBI-7</v>
      </c>
      <c r="C8">
        <v>36270</v>
      </c>
      <c r="D8" t="s">
        <v>1203</v>
      </c>
      <c r="E8" t="s">
        <v>8</v>
      </c>
      <c r="F8" t="s">
        <v>13</v>
      </c>
      <c r="G8" s="1">
        <v>40210</v>
      </c>
      <c r="H8" s="1">
        <v>43539</v>
      </c>
      <c r="I8">
        <v>90</v>
      </c>
    </row>
    <row r="9" spans="1:9" x14ac:dyDescent="0.25">
      <c r="A9" t="s">
        <v>4308</v>
      </c>
      <c r="B9" t="str">
        <f>CONCATENATE(A9,"-",COUNTIF($A$2:A9,A9))</f>
        <v>CEU BAMBI-8</v>
      </c>
      <c r="C9">
        <v>53285</v>
      </c>
      <c r="D9" t="s">
        <v>3210</v>
      </c>
      <c r="E9" t="s">
        <v>18</v>
      </c>
      <c r="F9" t="s">
        <v>13</v>
      </c>
      <c r="G9" s="1">
        <v>40981</v>
      </c>
      <c r="H9" s="1">
        <v>42806</v>
      </c>
      <c r="I9">
        <v>60</v>
      </c>
    </row>
    <row r="10" spans="1:9" x14ac:dyDescent="0.25">
      <c r="A10" t="s">
        <v>4308</v>
      </c>
      <c r="B10" t="str">
        <f>CONCATENATE(A10,"-",COUNTIF($A$2:A10,A10))</f>
        <v>CEU BAMBI-9</v>
      </c>
      <c r="C10">
        <v>34733</v>
      </c>
      <c r="D10" t="s">
        <v>1004</v>
      </c>
      <c r="E10" t="s">
        <v>9</v>
      </c>
      <c r="F10" t="s">
        <v>13</v>
      </c>
      <c r="G10" s="1">
        <v>39943</v>
      </c>
      <c r="H10" s="1">
        <v>41768</v>
      </c>
      <c r="I10">
        <v>55</v>
      </c>
    </row>
    <row r="11" spans="1:9" x14ac:dyDescent="0.25">
      <c r="A11" t="s">
        <v>4308</v>
      </c>
      <c r="B11" t="str">
        <f>CONCATENATE(A11,"-",COUNTIF($A$2:A11,A11))</f>
        <v>CEU BAMBI-10</v>
      </c>
      <c r="C11">
        <v>34733</v>
      </c>
      <c r="D11" t="s">
        <v>1004</v>
      </c>
      <c r="E11" t="s">
        <v>9</v>
      </c>
      <c r="F11" t="s">
        <v>13</v>
      </c>
      <c r="G11" s="1">
        <v>41769</v>
      </c>
      <c r="H11" s="1">
        <v>43594</v>
      </c>
      <c r="I11">
        <v>90</v>
      </c>
    </row>
    <row r="12" spans="1:9" x14ac:dyDescent="0.25">
      <c r="A12" t="s">
        <v>4308</v>
      </c>
      <c r="B12" t="str">
        <f>CONCATENATE(A12,"-",COUNTIF($A$2:A12,A12))</f>
        <v>CEU BAMBI-11</v>
      </c>
      <c r="C12">
        <v>38655</v>
      </c>
      <c r="D12" t="s">
        <v>1467</v>
      </c>
      <c r="E12" t="s">
        <v>8</v>
      </c>
      <c r="F12" t="s">
        <v>13</v>
      </c>
      <c r="G12" s="1">
        <v>38929</v>
      </c>
      <c r="H12" s="1">
        <v>41059</v>
      </c>
      <c r="I12">
        <v>75</v>
      </c>
    </row>
    <row r="13" spans="1:9" x14ac:dyDescent="0.25">
      <c r="A13" t="s">
        <v>4309</v>
      </c>
      <c r="B13" t="str">
        <f>CONCATENATE(A13,"-",COUNTIF($A$2:A13,A13))</f>
        <v>CEU BONSUCESSO-1</v>
      </c>
      <c r="C13">
        <v>29991</v>
      </c>
      <c r="D13" t="s">
        <v>312</v>
      </c>
      <c r="E13" t="s">
        <v>313</v>
      </c>
      <c r="F13" t="s">
        <v>13</v>
      </c>
      <c r="G13" s="1">
        <v>38875</v>
      </c>
      <c r="H13" s="1">
        <v>40752</v>
      </c>
      <c r="I13">
        <v>45</v>
      </c>
    </row>
    <row r="14" spans="1:9" x14ac:dyDescent="0.25">
      <c r="A14" t="s">
        <v>4309</v>
      </c>
      <c r="B14" t="str">
        <f>CONCATENATE(A14,"-",COUNTIF($A$2:A14,A14))</f>
        <v>CEU BONSUCESSO-2</v>
      </c>
      <c r="C14">
        <v>29991</v>
      </c>
      <c r="D14" t="s">
        <v>312</v>
      </c>
      <c r="E14" t="s">
        <v>313</v>
      </c>
      <c r="F14" t="s">
        <v>13</v>
      </c>
      <c r="G14" s="1">
        <v>40753</v>
      </c>
      <c r="H14" s="1">
        <v>42578</v>
      </c>
      <c r="I14">
        <v>90</v>
      </c>
    </row>
    <row r="15" spans="1:9" x14ac:dyDescent="0.25">
      <c r="A15" t="s">
        <v>4309</v>
      </c>
      <c r="B15" t="str">
        <f>CONCATENATE(A15,"-",COUNTIF($A$2:A15,A15))</f>
        <v>CEU BONSUCESSO-3</v>
      </c>
      <c r="C15">
        <v>53970</v>
      </c>
      <c r="D15" t="s">
        <v>3300</v>
      </c>
      <c r="E15" t="s">
        <v>8</v>
      </c>
      <c r="F15" t="s">
        <v>13</v>
      </c>
      <c r="G15" s="1">
        <v>41046</v>
      </c>
      <c r="H15" s="1">
        <v>42873</v>
      </c>
      <c r="I15">
        <v>90</v>
      </c>
    </row>
    <row r="16" spans="1:9" x14ac:dyDescent="0.25">
      <c r="A16" t="s">
        <v>4309</v>
      </c>
      <c r="B16" t="str">
        <f>CONCATENATE(A16,"-",COUNTIF($A$2:A16,A16))</f>
        <v>CEU BONSUCESSO-4</v>
      </c>
      <c r="C16">
        <v>52178</v>
      </c>
      <c r="D16" t="s">
        <v>3061</v>
      </c>
      <c r="E16" t="s">
        <v>8</v>
      </c>
      <c r="F16" t="s">
        <v>13</v>
      </c>
      <c r="G16" s="1">
        <v>40756</v>
      </c>
      <c r="H16" s="1">
        <v>42584</v>
      </c>
      <c r="I16">
        <v>75</v>
      </c>
    </row>
    <row r="17" spans="1:9" x14ac:dyDescent="0.25">
      <c r="A17" t="s">
        <v>4309</v>
      </c>
      <c r="B17" t="str">
        <f>CONCATENATE(A17,"-",COUNTIF($A$2:A17,A17))</f>
        <v>CEU BONSUCESSO-5</v>
      </c>
      <c r="C17">
        <v>34988</v>
      </c>
      <c r="D17" t="s">
        <v>1031</v>
      </c>
      <c r="E17" t="s">
        <v>8</v>
      </c>
      <c r="F17" t="s">
        <v>13</v>
      </c>
      <c r="G17" s="1">
        <v>38139</v>
      </c>
      <c r="H17" s="1">
        <v>40575</v>
      </c>
      <c r="I17">
        <v>15</v>
      </c>
    </row>
    <row r="18" spans="1:9" x14ac:dyDescent="0.25">
      <c r="A18" t="s">
        <v>4309</v>
      </c>
      <c r="B18" t="str">
        <f>CONCATENATE(A18,"-",COUNTIF($A$2:A18,A18))</f>
        <v>CEU BONSUCESSO-6</v>
      </c>
      <c r="C18">
        <v>34988</v>
      </c>
      <c r="D18" t="s">
        <v>1031</v>
      </c>
      <c r="E18" t="s">
        <v>8</v>
      </c>
      <c r="F18" t="s">
        <v>13</v>
      </c>
      <c r="G18" s="1">
        <v>40576</v>
      </c>
      <c r="H18" s="1">
        <v>42401</v>
      </c>
      <c r="I18">
        <v>90</v>
      </c>
    </row>
    <row r="19" spans="1:9" x14ac:dyDescent="0.25">
      <c r="A19" t="s">
        <v>4309</v>
      </c>
      <c r="B19" t="str">
        <f>CONCATENATE(A19,"-",COUNTIF($A$2:A19,A19))</f>
        <v>CEU BONSUCESSO-7</v>
      </c>
      <c r="C19">
        <v>43743</v>
      </c>
      <c r="D19" t="s">
        <v>2031</v>
      </c>
      <c r="E19" t="s">
        <v>160</v>
      </c>
      <c r="F19" t="s">
        <v>13</v>
      </c>
      <c r="G19" s="1">
        <v>39661</v>
      </c>
      <c r="H19" s="1">
        <v>41486</v>
      </c>
      <c r="I19">
        <v>90</v>
      </c>
    </row>
    <row r="20" spans="1:9" x14ac:dyDescent="0.25">
      <c r="A20" t="s">
        <v>4309</v>
      </c>
      <c r="B20" t="str">
        <f>CONCATENATE(A20,"-",COUNTIF($A$2:A20,A20))</f>
        <v>CEU BONSUCESSO-8</v>
      </c>
      <c r="C20">
        <v>43743</v>
      </c>
      <c r="D20" t="s">
        <v>2031</v>
      </c>
      <c r="E20" t="s">
        <v>160</v>
      </c>
      <c r="F20" t="s">
        <v>13</v>
      </c>
      <c r="G20" s="1">
        <v>41487</v>
      </c>
      <c r="H20" s="1">
        <v>43312</v>
      </c>
      <c r="I20">
        <v>90</v>
      </c>
    </row>
    <row r="21" spans="1:9" x14ac:dyDescent="0.25">
      <c r="A21" t="s">
        <v>4310</v>
      </c>
      <c r="B21" t="str">
        <f>CONCATENATE(A21,"-",COUNTIF($A$2:A21,A21))</f>
        <v>CEU CONTINENTAL-1</v>
      </c>
      <c r="C21">
        <v>60948</v>
      </c>
      <c r="D21" t="s">
        <v>4144</v>
      </c>
      <c r="E21" t="s">
        <v>160</v>
      </c>
      <c r="F21" t="s">
        <v>13</v>
      </c>
      <c r="G21" s="1">
        <v>41947</v>
      </c>
      <c r="H21" s="1">
        <v>43803</v>
      </c>
      <c r="I21">
        <v>75</v>
      </c>
    </row>
    <row r="22" spans="1:9" x14ac:dyDescent="0.25">
      <c r="A22" t="s">
        <v>4310</v>
      </c>
      <c r="B22" t="str">
        <f>CONCATENATE(A22,"-",COUNTIF($A$2:A22,A22))</f>
        <v>CEU CONTINENTAL-2</v>
      </c>
      <c r="C22">
        <v>60494</v>
      </c>
      <c r="D22" t="s">
        <v>4105</v>
      </c>
      <c r="E22" t="s">
        <v>8</v>
      </c>
      <c r="F22" t="s">
        <v>13</v>
      </c>
      <c r="G22" s="1">
        <v>41870</v>
      </c>
      <c r="H22" s="1">
        <v>43695</v>
      </c>
      <c r="I22">
        <v>60</v>
      </c>
    </row>
    <row r="23" spans="1:9" x14ac:dyDescent="0.25">
      <c r="A23" t="s">
        <v>4310</v>
      </c>
      <c r="B23" t="str">
        <f>CONCATENATE(A23,"-",COUNTIF($A$2:A23,A23))</f>
        <v>CEU CONTINENTAL-3</v>
      </c>
      <c r="C23">
        <v>30207</v>
      </c>
      <c r="D23" t="s">
        <v>323</v>
      </c>
      <c r="E23" t="s">
        <v>313</v>
      </c>
      <c r="F23" t="s">
        <v>13</v>
      </c>
      <c r="G23" s="1">
        <v>37109</v>
      </c>
      <c r="H23" s="1">
        <v>38934</v>
      </c>
      <c r="I23">
        <v>75</v>
      </c>
    </row>
    <row r="24" spans="1:9" x14ac:dyDescent="0.25">
      <c r="A24" t="s">
        <v>4310</v>
      </c>
      <c r="B24" t="str">
        <f>CONCATENATE(A24,"-",COUNTIF($A$2:A24,A24))</f>
        <v>CEU CONTINENTAL-4</v>
      </c>
      <c r="C24">
        <v>30207</v>
      </c>
      <c r="D24" t="s">
        <v>323</v>
      </c>
      <c r="E24" t="s">
        <v>313</v>
      </c>
      <c r="F24" t="s">
        <v>13</v>
      </c>
      <c r="G24" s="1">
        <v>38935</v>
      </c>
      <c r="H24" s="1">
        <v>41043</v>
      </c>
      <c r="I24">
        <v>90</v>
      </c>
    </row>
    <row r="25" spans="1:9" x14ac:dyDescent="0.25">
      <c r="A25" t="s">
        <v>4310</v>
      </c>
      <c r="B25" t="str">
        <f>CONCATENATE(A25,"-",COUNTIF($A$2:A25,A25))</f>
        <v>CEU CONTINENTAL-5</v>
      </c>
      <c r="C25">
        <v>30207</v>
      </c>
      <c r="D25" t="s">
        <v>323</v>
      </c>
      <c r="E25" t="s">
        <v>313</v>
      </c>
      <c r="F25" t="s">
        <v>13</v>
      </c>
      <c r="G25" s="1">
        <v>41044</v>
      </c>
      <c r="H25" s="1">
        <v>42870</v>
      </c>
      <c r="I25">
        <v>90</v>
      </c>
    </row>
    <row r="26" spans="1:9" x14ac:dyDescent="0.25">
      <c r="A26" t="s">
        <v>4310</v>
      </c>
      <c r="B26" t="str">
        <f>CONCATENATE(A26,"-",COUNTIF($A$2:A26,A26))</f>
        <v>CEU CONTINENTAL-6</v>
      </c>
      <c r="C26">
        <v>24929</v>
      </c>
      <c r="D26" t="s">
        <v>123</v>
      </c>
      <c r="E26" t="s">
        <v>12</v>
      </c>
      <c r="F26" t="s">
        <v>13</v>
      </c>
      <c r="G26" s="1">
        <v>37642</v>
      </c>
      <c r="H26" s="1">
        <v>39467</v>
      </c>
      <c r="I26">
        <v>30</v>
      </c>
    </row>
    <row r="27" spans="1:9" x14ac:dyDescent="0.25">
      <c r="A27" t="s">
        <v>4310</v>
      </c>
      <c r="B27" t="str">
        <f>CONCATENATE(A27,"-",COUNTIF($A$2:A27,A27))</f>
        <v>CEU CONTINENTAL-7</v>
      </c>
      <c r="C27">
        <v>24929</v>
      </c>
      <c r="D27" t="s">
        <v>123</v>
      </c>
      <c r="E27" t="s">
        <v>12</v>
      </c>
      <c r="F27" t="s">
        <v>13</v>
      </c>
      <c r="G27" s="1">
        <v>39468</v>
      </c>
      <c r="H27" s="1">
        <v>41299</v>
      </c>
      <c r="I27">
        <v>90</v>
      </c>
    </row>
    <row r="28" spans="1:9" x14ac:dyDescent="0.25">
      <c r="A28" t="s">
        <v>4310</v>
      </c>
      <c r="B28" t="str">
        <f>CONCATENATE(A28,"-",COUNTIF($A$2:A28,A28))</f>
        <v>CEU CONTINENTAL-8</v>
      </c>
      <c r="C28">
        <v>24929</v>
      </c>
      <c r="D28" t="s">
        <v>123</v>
      </c>
      <c r="E28" t="s">
        <v>12</v>
      </c>
      <c r="F28" t="s">
        <v>13</v>
      </c>
      <c r="G28" s="1">
        <v>41300</v>
      </c>
      <c r="H28" s="1">
        <v>43125</v>
      </c>
      <c r="I28">
        <v>90</v>
      </c>
    </row>
    <row r="29" spans="1:9" x14ac:dyDescent="0.25">
      <c r="A29" t="s">
        <v>4310</v>
      </c>
      <c r="B29" t="str">
        <f>CONCATENATE(A29,"-",COUNTIF($A$2:A29,A29))</f>
        <v>CEU CONTINENTAL-9</v>
      </c>
      <c r="C29">
        <v>39939</v>
      </c>
      <c r="D29" t="s">
        <v>1591</v>
      </c>
      <c r="E29" t="s">
        <v>18</v>
      </c>
      <c r="F29" t="s">
        <v>13</v>
      </c>
      <c r="G29" s="1">
        <v>39161</v>
      </c>
      <c r="H29" s="1">
        <v>40989</v>
      </c>
      <c r="I29">
        <v>75</v>
      </c>
    </row>
    <row r="30" spans="1:9" x14ac:dyDescent="0.25">
      <c r="A30" t="s">
        <v>4310</v>
      </c>
      <c r="B30" t="str">
        <f>CONCATENATE(A30,"-",COUNTIF($A$2:A30,A30))</f>
        <v>CEU CONTINENTAL-10</v>
      </c>
      <c r="C30">
        <v>39939</v>
      </c>
      <c r="D30" t="s">
        <v>1591</v>
      </c>
      <c r="E30" t="s">
        <v>18</v>
      </c>
      <c r="F30" t="s">
        <v>13</v>
      </c>
      <c r="G30" s="1">
        <v>40990</v>
      </c>
      <c r="H30" s="1">
        <v>42816</v>
      </c>
      <c r="I30">
        <v>90</v>
      </c>
    </row>
    <row r="31" spans="1:9" x14ac:dyDescent="0.25">
      <c r="A31" t="s">
        <v>4310</v>
      </c>
      <c r="B31" t="str">
        <f>CONCATENATE(A31,"-",COUNTIF($A$2:A31,A31))</f>
        <v>CEU CONTINENTAL-11</v>
      </c>
      <c r="C31">
        <v>57531</v>
      </c>
      <c r="D31" t="s">
        <v>3676</v>
      </c>
      <c r="E31" t="s">
        <v>8</v>
      </c>
      <c r="F31" t="s">
        <v>13</v>
      </c>
      <c r="G31" s="1">
        <v>41520</v>
      </c>
      <c r="H31" s="1">
        <v>43345</v>
      </c>
      <c r="I31">
        <v>75</v>
      </c>
    </row>
    <row r="32" spans="1:9" x14ac:dyDescent="0.25">
      <c r="A32" t="s">
        <v>4311</v>
      </c>
      <c r="B32" t="str">
        <f>CONCATENATE(A32,"-",COUNTIF($A$2:A32,A32))</f>
        <v>CEU CUMBICA-1</v>
      </c>
      <c r="C32">
        <v>14500</v>
      </c>
      <c r="D32" t="s">
        <v>16</v>
      </c>
      <c r="E32" t="s">
        <v>14</v>
      </c>
      <c r="F32" t="s">
        <v>13</v>
      </c>
      <c r="G32" s="1">
        <v>40494</v>
      </c>
      <c r="H32" s="1">
        <v>42319</v>
      </c>
      <c r="I32">
        <v>90</v>
      </c>
    </row>
    <row r="33" spans="1:9" x14ac:dyDescent="0.25">
      <c r="A33" t="s">
        <v>4311</v>
      </c>
      <c r="B33" t="str">
        <f>CONCATENATE(A33,"-",COUNTIF($A$2:A33,A33))</f>
        <v>CEU CUMBICA-2</v>
      </c>
      <c r="C33">
        <v>42299</v>
      </c>
      <c r="D33" t="s">
        <v>1861</v>
      </c>
      <c r="E33" t="s">
        <v>8</v>
      </c>
      <c r="F33" t="s">
        <v>13</v>
      </c>
      <c r="G33" s="1">
        <v>41329</v>
      </c>
      <c r="H33" s="1">
        <v>43154</v>
      </c>
      <c r="I33">
        <v>45</v>
      </c>
    </row>
    <row r="34" spans="1:9" x14ac:dyDescent="0.25">
      <c r="A34" t="s">
        <v>4311</v>
      </c>
      <c r="B34" t="str">
        <f>CONCATENATE(A34,"-",COUNTIF($A$2:A34,A34))</f>
        <v>CEU CUMBICA-3</v>
      </c>
      <c r="C34">
        <v>58196</v>
      </c>
      <c r="D34" t="s">
        <v>3748</v>
      </c>
      <c r="E34" t="s">
        <v>18</v>
      </c>
      <c r="F34" t="s">
        <v>13</v>
      </c>
      <c r="G34" s="1">
        <v>41635</v>
      </c>
      <c r="H34" s="1">
        <v>43637</v>
      </c>
      <c r="I34">
        <v>45</v>
      </c>
    </row>
    <row r="35" spans="1:9" x14ac:dyDescent="0.25">
      <c r="A35" t="s">
        <v>4311</v>
      </c>
      <c r="B35" t="str">
        <f>CONCATENATE(A35,"-",COUNTIF($A$2:A35,A35))</f>
        <v>CEU CUMBICA-4</v>
      </c>
      <c r="C35">
        <v>49556</v>
      </c>
      <c r="D35" t="s">
        <v>2623</v>
      </c>
      <c r="E35" t="s">
        <v>18</v>
      </c>
      <c r="F35" t="s">
        <v>13</v>
      </c>
      <c r="G35" s="1">
        <v>40399</v>
      </c>
      <c r="H35" s="1">
        <v>42224</v>
      </c>
      <c r="I35">
        <v>60</v>
      </c>
    </row>
    <row r="36" spans="1:9" x14ac:dyDescent="0.25">
      <c r="A36" t="s">
        <v>4311</v>
      </c>
      <c r="B36" t="str">
        <f>CONCATENATE(A36,"-",COUNTIF($A$2:A36,A36))</f>
        <v>CEU CUMBICA-5</v>
      </c>
      <c r="C36">
        <v>54896</v>
      </c>
      <c r="D36" t="s">
        <v>3425</v>
      </c>
      <c r="E36" t="s">
        <v>8</v>
      </c>
      <c r="F36" t="s">
        <v>13</v>
      </c>
      <c r="G36" s="1">
        <v>41200</v>
      </c>
      <c r="H36" s="1">
        <v>43720</v>
      </c>
      <c r="I36">
        <v>30</v>
      </c>
    </row>
    <row r="37" spans="1:9" x14ac:dyDescent="0.25">
      <c r="A37" t="s">
        <v>4311</v>
      </c>
      <c r="B37" t="str">
        <f>CONCATENATE(A37,"-",COUNTIF($A$2:A37,A37))</f>
        <v>CEU CUMBICA-6</v>
      </c>
      <c r="C37">
        <v>58480</v>
      </c>
      <c r="D37" t="s">
        <v>3873</v>
      </c>
      <c r="E37" t="s">
        <v>18</v>
      </c>
      <c r="F37" t="s">
        <v>13</v>
      </c>
      <c r="G37" s="1">
        <v>41635</v>
      </c>
      <c r="H37" s="1">
        <v>43497</v>
      </c>
      <c r="I37">
        <v>45</v>
      </c>
    </row>
    <row r="38" spans="1:9" x14ac:dyDescent="0.25">
      <c r="A38" t="s">
        <v>4311</v>
      </c>
      <c r="B38" t="str">
        <f>CONCATENATE(A38,"-",COUNTIF($A$2:A38,A38))</f>
        <v>CEU CUMBICA-7</v>
      </c>
      <c r="C38">
        <v>38644</v>
      </c>
      <c r="D38" t="s">
        <v>1466</v>
      </c>
      <c r="E38" t="s">
        <v>160</v>
      </c>
      <c r="F38" t="s">
        <v>13</v>
      </c>
      <c r="G38" s="1">
        <v>38832</v>
      </c>
      <c r="H38" s="1">
        <v>40824</v>
      </c>
      <c r="I38">
        <v>30</v>
      </c>
    </row>
    <row r="39" spans="1:9" x14ac:dyDescent="0.25">
      <c r="A39" t="s">
        <v>4311</v>
      </c>
      <c r="B39" t="str">
        <f>CONCATENATE(A39,"-",COUNTIF($A$2:A39,A39))</f>
        <v>CEU CUMBICA-8</v>
      </c>
      <c r="C39">
        <v>38644</v>
      </c>
      <c r="D39" t="s">
        <v>1466</v>
      </c>
      <c r="E39" t="s">
        <v>160</v>
      </c>
      <c r="F39" t="s">
        <v>13</v>
      </c>
      <c r="G39" s="1">
        <v>40825</v>
      </c>
      <c r="H39" s="1">
        <v>42652</v>
      </c>
      <c r="I39">
        <v>90</v>
      </c>
    </row>
    <row r="40" spans="1:9" x14ac:dyDescent="0.25">
      <c r="A40" t="s">
        <v>4311</v>
      </c>
      <c r="B40" t="str">
        <f>CONCATENATE(A40,"-",COUNTIF($A$2:A40,A40))</f>
        <v>CEU CUMBICA-9</v>
      </c>
      <c r="C40">
        <v>49597</v>
      </c>
      <c r="D40" t="s">
        <v>2633</v>
      </c>
      <c r="E40" t="s">
        <v>18</v>
      </c>
      <c r="F40" t="s">
        <v>13</v>
      </c>
      <c r="G40" s="1">
        <v>40399</v>
      </c>
      <c r="H40" s="1">
        <v>42224</v>
      </c>
      <c r="I40">
        <v>15</v>
      </c>
    </row>
    <row r="41" spans="1:9" x14ac:dyDescent="0.25">
      <c r="A41" t="s">
        <v>4311</v>
      </c>
      <c r="B41" t="str">
        <f>CONCATENATE(A41,"-",COUNTIF($A$2:A41,A41))</f>
        <v>CEU CUMBICA-10</v>
      </c>
      <c r="C41">
        <v>47165</v>
      </c>
      <c r="D41" t="s">
        <v>2360</v>
      </c>
      <c r="E41" t="s">
        <v>7</v>
      </c>
      <c r="F41" t="s">
        <v>13</v>
      </c>
      <c r="G41" s="1">
        <v>41969</v>
      </c>
      <c r="H41" s="1">
        <v>43794</v>
      </c>
      <c r="I41">
        <v>51</v>
      </c>
    </row>
    <row r="42" spans="1:9" x14ac:dyDescent="0.25">
      <c r="A42" t="s">
        <v>4311</v>
      </c>
      <c r="B42" t="str">
        <f>CONCATENATE(A42,"-",COUNTIF($A$2:A42,A42))</f>
        <v>CEU CUMBICA-11</v>
      </c>
      <c r="C42">
        <v>53159</v>
      </c>
      <c r="D42" t="s">
        <v>3176</v>
      </c>
      <c r="E42" t="s">
        <v>8</v>
      </c>
      <c r="F42" t="s">
        <v>13</v>
      </c>
      <c r="G42" s="1">
        <v>40973</v>
      </c>
      <c r="H42" s="1">
        <v>42798</v>
      </c>
      <c r="I42">
        <v>30</v>
      </c>
    </row>
    <row r="43" spans="1:9" x14ac:dyDescent="0.25">
      <c r="A43" t="s">
        <v>4311</v>
      </c>
      <c r="B43" t="str">
        <f>CONCATENATE(A43,"-",COUNTIF($A$2:A43,A43))</f>
        <v>CEU CUMBICA-12</v>
      </c>
      <c r="C43">
        <v>52132</v>
      </c>
      <c r="D43" t="s">
        <v>3052</v>
      </c>
      <c r="E43" t="s">
        <v>12</v>
      </c>
      <c r="F43" t="s">
        <v>13</v>
      </c>
      <c r="G43" s="1">
        <v>40751</v>
      </c>
      <c r="H43" s="1">
        <v>42576</v>
      </c>
      <c r="I43">
        <v>75</v>
      </c>
    </row>
    <row r="44" spans="1:9" x14ac:dyDescent="0.25">
      <c r="A44" t="s">
        <v>4312</v>
      </c>
      <c r="B44" t="str">
        <f>CONCATENATE(A44,"-",COUNTIF($A$2:A44,A44))</f>
        <v>CEU ITAPEGICA-1</v>
      </c>
      <c r="C44">
        <v>33732</v>
      </c>
      <c r="D44" t="s">
        <v>695</v>
      </c>
      <c r="E44" t="s">
        <v>160</v>
      </c>
      <c r="F44" t="s">
        <v>13</v>
      </c>
      <c r="G44" s="1">
        <v>38013</v>
      </c>
      <c r="H44" s="1">
        <v>39838</v>
      </c>
      <c r="I44">
        <v>30</v>
      </c>
    </row>
    <row r="45" spans="1:9" x14ac:dyDescent="0.25">
      <c r="A45" t="s">
        <v>4312</v>
      </c>
      <c r="B45" t="str">
        <f>CONCATENATE(A45,"-",COUNTIF($A$2:A45,A45))</f>
        <v>CEU ITAPEGICA-2</v>
      </c>
      <c r="C45">
        <v>33732</v>
      </c>
      <c r="D45" t="s">
        <v>695</v>
      </c>
      <c r="E45" t="s">
        <v>160</v>
      </c>
      <c r="F45" t="s">
        <v>13</v>
      </c>
      <c r="G45" s="1">
        <v>39839</v>
      </c>
      <c r="H45" s="1">
        <v>41664</v>
      </c>
      <c r="I45">
        <v>90</v>
      </c>
    </row>
    <row r="46" spans="1:9" x14ac:dyDescent="0.25">
      <c r="A46" t="s">
        <v>4312</v>
      </c>
      <c r="B46" t="str">
        <f>CONCATENATE(A46,"-",COUNTIF($A$2:A46,A46))</f>
        <v>CEU ITAPEGICA-3</v>
      </c>
      <c r="C46">
        <v>33732</v>
      </c>
      <c r="D46" t="s">
        <v>695</v>
      </c>
      <c r="E46" t="s">
        <v>160</v>
      </c>
      <c r="F46" t="s">
        <v>13</v>
      </c>
      <c r="G46" s="1">
        <v>41665</v>
      </c>
      <c r="H46" s="1">
        <v>43607</v>
      </c>
      <c r="I46">
        <v>90</v>
      </c>
    </row>
    <row r="47" spans="1:9" x14ac:dyDescent="0.25">
      <c r="A47" t="s">
        <v>4312</v>
      </c>
      <c r="B47" t="str">
        <f>CONCATENATE(A47,"-",COUNTIF($A$2:A47,A47))</f>
        <v>CEU ITAPEGICA-4</v>
      </c>
      <c r="C47">
        <v>34870</v>
      </c>
      <c r="D47" t="s">
        <v>1021</v>
      </c>
      <c r="E47" t="s">
        <v>9</v>
      </c>
      <c r="F47" t="s">
        <v>13</v>
      </c>
      <c r="G47" s="1">
        <v>39950</v>
      </c>
      <c r="H47" s="1">
        <v>41775</v>
      </c>
      <c r="I47">
        <v>60</v>
      </c>
    </row>
    <row r="48" spans="1:9" x14ac:dyDescent="0.25">
      <c r="A48" t="s">
        <v>4312</v>
      </c>
      <c r="B48" t="str">
        <f>CONCATENATE(A48,"-",COUNTIF($A$2:A48,A48))</f>
        <v>CEU ITAPEGICA-5</v>
      </c>
      <c r="C48">
        <v>34870</v>
      </c>
      <c r="D48" t="s">
        <v>1021</v>
      </c>
      <c r="E48" t="s">
        <v>9</v>
      </c>
      <c r="F48" t="s">
        <v>13</v>
      </c>
      <c r="G48" s="1">
        <v>41776</v>
      </c>
      <c r="H48" s="1">
        <v>43603</v>
      </c>
      <c r="I48">
        <v>90</v>
      </c>
    </row>
    <row r="49" spans="1:9" x14ac:dyDescent="0.25">
      <c r="A49" t="s">
        <v>4312</v>
      </c>
      <c r="B49" t="str">
        <f>CONCATENATE(A49,"-",COUNTIF($A$2:A49,A49))</f>
        <v>CEU ITAPEGICA-6</v>
      </c>
      <c r="C49">
        <v>31650</v>
      </c>
      <c r="D49" t="s">
        <v>483</v>
      </c>
      <c r="E49" t="s">
        <v>9</v>
      </c>
      <c r="F49" t="s">
        <v>13</v>
      </c>
      <c r="G49" s="1">
        <v>37468</v>
      </c>
      <c r="H49" s="1">
        <v>39316</v>
      </c>
      <c r="I49">
        <v>30</v>
      </c>
    </row>
    <row r="50" spans="1:9" x14ac:dyDescent="0.25">
      <c r="A50" t="s">
        <v>4312</v>
      </c>
      <c r="B50" t="str">
        <f>CONCATENATE(A50,"-",COUNTIF($A$2:A50,A50))</f>
        <v>CEU ITAPEGICA-7</v>
      </c>
      <c r="C50">
        <v>31650</v>
      </c>
      <c r="D50" t="s">
        <v>483</v>
      </c>
      <c r="E50" t="s">
        <v>9</v>
      </c>
      <c r="F50" t="s">
        <v>13</v>
      </c>
      <c r="G50" s="1">
        <v>39317</v>
      </c>
      <c r="H50" s="1">
        <v>41144</v>
      </c>
      <c r="I50">
        <v>90</v>
      </c>
    </row>
    <row r="51" spans="1:9" x14ac:dyDescent="0.25">
      <c r="A51" t="s">
        <v>4312</v>
      </c>
      <c r="B51" t="str">
        <f>CONCATENATE(A51,"-",COUNTIF($A$2:A51,A51))</f>
        <v>CEU ITAPEGICA-8</v>
      </c>
      <c r="C51">
        <v>31650</v>
      </c>
      <c r="D51" t="s">
        <v>483</v>
      </c>
      <c r="E51" t="s">
        <v>9</v>
      </c>
      <c r="F51" t="s">
        <v>13</v>
      </c>
      <c r="G51" s="1">
        <v>41145</v>
      </c>
      <c r="H51" s="1">
        <v>43130</v>
      </c>
      <c r="I51">
        <v>90</v>
      </c>
    </row>
    <row r="52" spans="1:9" x14ac:dyDescent="0.25">
      <c r="A52" t="s">
        <v>4313</v>
      </c>
      <c r="B52" t="str">
        <f>CONCATENATE(A52,"-",COUNTIF($A$2:A52,A52))</f>
        <v>CEU JARDIM ROSA DE FRANCA-1</v>
      </c>
      <c r="C52">
        <v>35731</v>
      </c>
      <c r="D52" t="s">
        <v>1140</v>
      </c>
      <c r="E52" t="s">
        <v>313</v>
      </c>
      <c r="F52" t="s">
        <v>13</v>
      </c>
      <c r="G52" s="1">
        <v>40041</v>
      </c>
      <c r="H52" s="1">
        <v>41866</v>
      </c>
      <c r="I52">
        <v>4</v>
      </c>
    </row>
    <row r="53" spans="1:9" x14ac:dyDescent="0.25">
      <c r="A53" t="s">
        <v>4313</v>
      </c>
      <c r="B53" t="str">
        <f>CONCATENATE(A53,"-",COUNTIF($A$2:A53,A53))</f>
        <v>CEU JARDIM ROSA DE FRANCA-2</v>
      </c>
      <c r="C53">
        <v>35731</v>
      </c>
      <c r="D53" t="s">
        <v>1140</v>
      </c>
      <c r="E53" t="s">
        <v>313</v>
      </c>
      <c r="F53" t="s">
        <v>13</v>
      </c>
      <c r="G53" s="1">
        <v>41867</v>
      </c>
      <c r="H53" s="1">
        <v>43692</v>
      </c>
      <c r="I53">
        <v>75</v>
      </c>
    </row>
    <row r="54" spans="1:9" x14ac:dyDescent="0.25">
      <c r="A54" t="s">
        <v>4313</v>
      </c>
      <c r="B54" t="str">
        <f>CONCATENATE(A54,"-",COUNTIF($A$2:A54,A54))</f>
        <v>CEU JARDIM ROSA DE FRANCA-3</v>
      </c>
      <c r="C54">
        <v>32806</v>
      </c>
      <c r="D54" t="s">
        <v>599</v>
      </c>
      <c r="E54" t="s">
        <v>160</v>
      </c>
      <c r="F54" t="s">
        <v>13</v>
      </c>
      <c r="G54" s="1">
        <v>37747</v>
      </c>
      <c r="H54" s="1">
        <v>39572</v>
      </c>
      <c r="I54">
        <v>90</v>
      </c>
    </row>
    <row r="55" spans="1:9" x14ac:dyDescent="0.25">
      <c r="A55" t="s">
        <v>4313</v>
      </c>
      <c r="B55" t="str">
        <f>CONCATENATE(A55,"-",COUNTIF($A$2:A55,A55))</f>
        <v>CEU JARDIM ROSA DE FRANCA-4</v>
      </c>
      <c r="C55">
        <v>32806</v>
      </c>
      <c r="D55" t="s">
        <v>599</v>
      </c>
      <c r="E55" t="s">
        <v>160</v>
      </c>
      <c r="F55" t="s">
        <v>13</v>
      </c>
      <c r="G55" s="1">
        <v>41399</v>
      </c>
      <c r="H55" s="1">
        <v>43224</v>
      </c>
      <c r="I55">
        <v>75</v>
      </c>
    </row>
    <row r="56" spans="1:9" x14ac:dyDescent="0.25">
      <c r="A56" t="s">
        <v>4313</v>
      </c>
      <c r="B56" t="str">
        <f>CONCATENATE(A56,"-",COUNTIF($A$2:A56,A56))</f>
        <v>CEU JARDIM ROSA DE FRANCA-5</v>
      </c>
      <c r="C56">
        <v>29104</v>
      </c>
      <c r="D56" t="s">
        <v>217</v>
      </c>
      <c r="E56" t="s">
        <v>218</v>
      </c>
      <c r="F56" t="s">
        <v>13</v>
      </c>
      <c r="G56" s="1">
        <v>40547</v>
      </c>
      <c r="H56" s="1">
        <v>42372</v>
      </c>
      <c r="I56">
        <v>15</v>
      </c>
    </row>
    <row r="57" spans="1:9" x14ac:dyDescent="0.25">
      <c r="A57" t="s">
        <v>4313</v>
      </c>
      <c r="B57" t="str">
        <f>CONCATENATE(A57,"-",COUNTIF($A$2:A57,A57))</f>
        <v>CEU JARDIM ROSA DE FRANCA-6</v>
      </c>
      <c r="C57">
        <v>60731</v>
      </c>
      <c r="D57" t="s">
        <v>4132</v>
      </c>
      <c r="E57" t="s">
        <v>18</v>
      </c>
      <c r="F57" t="s">
        <v>13</v>
      </c>
      <c r="G57" s="1">
        <v>41887</v>
      </c>
      <c r="H57" s="1">
        <v>43712</v>
      </c>
      <c r="I57">
        <v>28</v>
      </c>
    </row>
    <row r="58" spans="1:9" x14ac:dyDescent="0.25">
      <c r="A58" t="s">
        <v>4313</v>
      </c>
      <c r="B58" t="str">
        <f>CONCATENATE(A58,"-",COUNTIF($A$2:A58,A58))</f>
        <v>CEU JARDIM ROSA DE FRANCA-7</v>
      </c>
      <c r="C58">
        <v>31715</v>
      </c>
      <c r="D58" t="s">
        <v>490</v>
      </c>
      <c r="E58" t="s">
        <v>8</v>
      </c>
      <c r="F58" t="s">
        <v>13</v>
      </c>
      <c r="G58" s="1">
        <v>37482</v>
      </c>
      <c r="H58" s="1">
        <v>39307</v>
      </c>
      <c r="I58">
        <v>75</v>
      </c>
    </row>
    <row r="59" spans="1:9" x14ac:dyDescent="0.25">
      <c r="A59" t="s">
        <v>4313</v>
      </c>
      <c r="B59" t="str">
        <f>CONCATENATE(A59,"-",COUNTIF($A$2:A59,A59))</f>
        <v>CEU JARDIM ROSA DE FRANCA-8</v>
      </c>
      <c r="C59">
        <v>31715</v>
      </c>
      <c r="D59" t="s">
        <v>490</v>
      </c>
      <c r="E59" t="s">
        <v>8</v>
      </c>
      <c r="F59" t="s">
        <v>13</v>
      </c>
      <c r="G59" s="1">
        <v>39308</v>
      </c>
      <c r="H59" s="1">
        <v>41133</v>
      </c>
      <c r="I59">
        <v>90</v>
      </c>
    </row>
    <row r="60" spans="1:9" x14ac:dyDescent="0.25">
      <c r="A60" t="s">
        <v>4313</v>
      </c>
      <c r="B60" t="str">
        <f>CONCATENATE(A60,"-",COUNTIF($A$2:A60,A60))</f>
        <v>CEU JARDIM ROSA DE FRANCA-9</v>
      </c>
      <c r="C60">
        <v>31715</v>
      </c>
      <c r="D60" t="s">
        <v>490</v>
      </c>
      <c r="E60" t="s">
        <v>8</v>
      </c>
      <c r="F60" t="s">
        <v>13</v>
      </c>
      <c r="G60" s="1">
        <v>41134</v>
      </c>
      <c r="H60" s="1">
        <v>42959</v>
      </c>
      <c r="I60">
        <v>90</v>
      </c>
    </row>
    <row r="61" spans="1:9" x14ac:dyDescent="0.25">
      <c r="A61" t="s">
        <v>4314</v>
      </c>
      <c r="B61" t="str">
        <f>CONCATENATE(A61,"-",COUNTIF($A$2:A61,A61))</f>
        <v>CEU OTTAWA-1</v>
      </c>
      <c r="C61">
        <v>21943</v>
      </c>
      <c r="D61" t="s">
        <v>81</v>
      </c>
      <c r="E61" t="s">
        <v>8</v>
      </c>
      <c r="F61" t="s">
        <v>13</v>
      </c>
      <c r="G61" s="1">
        <v>38853</v>
      </c>
      <c r="H61" s="1">
        <v>40771</v>
      </c>
      <c r="I61">
        <v>2</v>
      </c>
    </row>
    <row r="62" spans="1:9" x14ac:dyDescent="0.25">
      <c r="A62" t="s">
        <v>4314</v>
      </c>
      <c r="B62" t="str">
        <f>CONCATENATE(A62,"-",COUNTIF($A$2:A62,A62))</f>
        <v>CEU OTTAWA-2</v>
      </c>
      <c r="C62">
        <v>21943</v>
      </c>
      <c r="D62" t="s">
        <v>81</v>
      </c>
      <c r="E62" t="s">
        <v>8</v>
      </c>
      <c r="F62" t="s">
        <v>13</v>
      </c>
      <c r="G62" s="1">
        <v>40772</v>
      </c>
      <c r="H62" s="1">
        <v>43230</v>
      </c>
      <c r="I62">
        <v>90</v>
      </c>
    </row>
    <row r="63" spans="1:9" x14ac:dyDescent="0.25">
      <c r="A63" t="s">
        <v>4314</v>
      </c>
      <c r="B63" t="str">
        <f>CONCATENATE(A63,"-",COUNTIF($A$2:A63,A63))</f>
        <v>CEU OTTAWA-3</v>
      </c>
      <c r="C63">
        <v>58223</v>
      </c>
      <c r="D63" t="s">
        <v>3767</v>
      </c>
      <c r="E63" t="s">
        <v>160</v>
      </c>
      <c r="F63" t="s">
        <v>13</v>
      </c>
      <c r="G63" s="1">
        <v>41635</v>
      </c>
      <c r="H63" s="1">
        <v>43460</v>
      </c>
      <c r="I63">
        <v>30</v>
      </c>
    </row>
    <row r="64" spans="1:9" x14ac:dyDescent="0.25">
      <c r="A64" t="s">
        <v>4314</v>
      </c>
      <c r="B64" t="str">
        <f>CONCATENATE(A64,"-",COUNTIF($A$2:A64,A64))</f>
        <v>CEU OTTAWA-4</v>
      </c>
      <c r="C64">
        <v>52790</v>
      </c>
      <c r="D64" t="s">
        <v>3118</v>
      </c>
      <c r="E64" t="s">
        <v>30</v>
      </c>
      <c r="F64" t="s">
        <v>13</v>
      </c>
      <c r="G64" s="1">
        <v>40911</v>
      </c>
      <c r="H64" s="1">
        <v>42736</v>
      </c>
      <c r="I64">
        <v>60</v>
      </c>
    </row>
    <row r="65" spans="1:9" x14ac:dyDescent="0.25">
      <c r="A65" t="s">
        <v>4314</v>
      </c>
      <c r="B65" t="str">
        <f>CONCATENATE(A65,"-",COUNTIF($A$2:A65,A65))</f>
        <v>CEU OTTAWA-5</v>
      </c>
      <c r="C65">
        <v>61193</v>
      </c>
      <c r="D65" t="s">
        <v>4191</v>
      </c>
      <c r="E65" t="s">
        <v>8</v>
      </c>
      <c r="F65" t="s">
        <v>13</v>
      </c>
      <c r="G65" s="1">
        <v>42019</v>
      </c>
      <c r="H65" s="1">
        <v>43844</v>
      </c>
      <c r="I65">
        <v>75</v>
      </c>
    </row>
    <row r="66" spans="1:9" x14ac:dyDescent="0.25">
      <c r="A66" t="s">
        <v>4314</v>
      </c>
      <c r="B66" t="str">
        <f>CONCATENATE(A66,"-",COUNTIF($A$2:A66,A66))</f>
        <v>CEU OTTAWA-6</v>
      </c>
      <c r="C66">
        <v>29815</v>
      </c>
      <c r="D66" t="s">
        <v>300</v>
      </c>
      <c r="E66" t="s">
        <v>12</v>
      </c>
      <c r="F66" t="s">
        <v>13</v>
      </c>
      <c r="G66" s="1">
        <v>38846</v>
      </c>
      <c r="H66" s="1">
        <v>40671</v>
      </c>
      <c r="I66">
        <v>82</v>
      </c>
    </row>
    <row r="67" spans="1:9" x14ac:dyDescent="0.25">
      <c r="A67" t="s">
        <v>4314</v>
      </c>
      <c r="B67" t="str">
        <f>CONCATENATE(A67,"-",COUNTIF($A$2:A67,A67))</f>
        <v>CEU OTTAWA-7</v>
      </c>
      <c r="C67">
        <v>29815</v>
      </c>
      <c r="D67" t="s">
        <v>300</v>
      </c>
      <c r="E67" t="s">
        <v>12</v>
      </c>
      <c r="F67" t="s">
        <v>13</v>
      </c>
      <c r="G67" s="1">
        <v>40672</v>
      </c>
      <c r="H67" s="1">
        <v>42540</v>
      </c>
      <c r="I67">
        <v>90</v>
      </c>
    </row>
    <row r="68" spans="1:9" x14ac:dyDescent="0.25">
      <c r="A68" t="s">
        <v>4314</v>
      </c>
      <c r="B68" t="str">
        <f>CONCATENATE(A68,"-",COUNTIF($A$2:A68,A68))</f>
        <v>CEU OTTAWA-8</v>
      </c>
      <c r="C68">
        <v>42125</v>
      </c>
      <c r="D68" t="s">
        <v>1830</v>
      </c>
      <c r="E68" t="s">
        <v>18</v>
      </c>
      <c r="F68" t="s">
        <v>13</v>
      </c>
      <c r="G68" s="1">
        <v>41301</v>
      </c>
      <c r="H68" s="1">
        <v>43126</v>
      </c>
      <c r="I68">
        <v>15</v>
      </c>
    </row>
    <row r="69" spans="1:9" x14ac:dyDescent="0.25">
      <c r="A69" t="s">
        <v>4315</v>
      </c>
      <c r="B69" t="str">
        <f>CONCATENATE(A69,"-",COUNTIF($A$2:A69,A69))</f>
        <v>CEU PARAISO-ALVORADA-1</v>
      </c>
      <c r="C69">
        <v>60669</v>
      </c>
      <c r="D69" t="s">
        <v>4127</v>
      </c>
      <c r="E69" t="s">
        <v>986</v>
      </c>
      <c r="F69" t="s">
        <v>13</v>
      </c>
      <c r="G69" s="1">
        <v>41883</v>
      </c>
      <c r="H69" s="1">
        <v>43718</v>
      </c>
      <c r="I69">
        <v>75</v>
      </c>
    </row>
    <row r="70" spans="1:9" x14ac:dyDescent="0.25">
      <c r="A70" t="s">
        <v>4315</v>
      </c>
      <c r="B70" t="str">
        <f>CONCATENATE(A70,"-",COUNTIF($A$2:A70,A70))</f>
        <v>CEU PARAISO-ALVORADA-2</v>
      </c>
      <c r="C70">
        <v>53096</v>
      </c>
      <c r="D70" t="s">
        <v>3153</v>
      </c>
      <c r="E70" t="s">
        <v>18</v>
      </c>
      <c r="F70" t="s">
        <v>13</v>
      </c>
      <c r="G70" s="1">
        <v>40973</v>
      </c>
      <c r="H70" s="1">
        <v>42798</v>
      </c>
      <c r="I70">
        <v>45</v>
      </c>
    </row>
    <row r="71" spans="1:9" x14ac:dyDescent="0.25">
      <c r="A71" t="s">
        <v>4315</v>
      </c>
      <c r="B71" t="str">
        <f>CONCATENATE(A71,"-",COUNTIF($A$2:A71,A71))</f>
        <v>CEU PARAISO-ALVORADA-3</v>
      </c>
      <c r="C71">
        <v>54123</v>
      </c>
      <c r="D71" t="s">
        <v>3324</v>
      </c>
      <c r="E71" t="s">
        <v>30</v>
      </c>
      <c r="F71" t="s">
        <v>13</v>
      </c>
      <c r="G71" s="1">
        <v>41073</v>
      </c>
      <c r="H71" s="1">
        <v>42898</v>
      </c>
      <c r="I71">
        <v>45</v>
      </c>
    </row>
    <row r="72" spans="1:9" x14ac:dyDescent="0.25">
      <c r="A72" t="s">
        <v>4315</v>
      </c>
      <c r="B72" t="str">
        <f>CONCATENATE(A72,"-",COUNTIF($A$2:A72,A72))</f>
        <v>CEU PARAISO-ALVORADA-4</v>
      </c>
      <c r="C72">
        <v>19643</v>
      </c>
      <c r="D72" t="s">
        <v>36</v>
      </c>
      <c r="E72" t="s">
        <v>37</v>
      </c>
      <c r="F72" t="s">
        <v>13</v>
      </c>
      <c r="G72" s="1">
        <v>34656</v>
      </c>
      <c r="H72" s="1">
        <v>36481</v>
      </c>
      <c r="I72">
        <v>4</v>
      </c>
    </row>
    <row r="73" spans="1:9" x14ac:dyDescent="0.25">
      <c r="A73" t="s">
        <v>4315</v>
      </c>
      <c r="B73" t="str">
        <f>CONCATENATE(A73,"-",COUNTIF($A$2:A73,A73))</f>
        <v>CEU PARAISO-ALVORADA-5</v>
      </c>
      <c r="C73">
        <v>19643</v>
      </c>
      <c r="D73" t="s">
        <v>36</v>
      </c>
      <c r="E73" t="s">
        <v>37</v>
      </c>
      <c r="F73" t="s">
        <v>13</v>
      </c>
      <c r="G73" s="1">
        <v>36482</v>
      </c>
      <c r="H73" s="1">
        <v>38307</v>
      </c>
      <c r="I73">
        <v>60</v>
      </c>
    </row>
    <row r="74" spans="1:9" x14ac:dyDescent="0.25">
      <c r="A74" t="s">
        <v>4315</v>
      </c>
      <c r="B74" t="str">
        <f>CONCATENATE(A74,"-",COUNTIF($A$2:A74,A74))</f>
        <v>CEU PARAISO-ALVORADA-6</v>
      </c>
      <c r="C74">
        <v>19643</v>
      </c>
      <c r="D74" t="s">
        <v>36</v>
      </c>
      <c r="E74" t="s">
        <v>37</v>
      </c>
      <c r="F74" t="s">
        <v>13</v>
      </c>
      <c r="G74" s="1">
        <v>38308</v>
      </c>
      <c r="H74" s="1">
        <v>40133</v>
      </c>
      <c r="I74">
        <v>90</v>
      </c>
    </row>
    <row r="75" spans="1:9" x14ac:dyDescent="0.25">
      <c r="A75" t="s">
        <v>4315</v>
      </c>
      <c r="B75" t="str">
        <f>CONCATENATE(A75,"-",COUNTIF($A$2:A75,A75))</f>
        <v>CEU PARAISO-ALVORADA-7</v>
      </c>
      <c r="C75">
        <v>19643</v>
      </c>
      <c r="D75" t="s">
        <v>36</v>
      </c>
      <c r="E75" t="s">
        <v>37</v>
      </c>
      <c r="F75" t="s">
        <v>13</v>
      </c>
      <c r="G75" s="1">
        <v>40134</v>
      </c>
      <c r="H75" s="1">
        <v>41959</v>
      </c>
      <c r="I75">
        <v>90</v>
      </c>
    </row>
    <row r="76" spans="1:9" x14ac:dyDescent="0.25">
      <c r="A76" t="s">
        <v>4315</v>
      </c>
      <c r="B76" t="str">
        <f>CONCATENATE(A76,"-",COUNTIF($A$2:A76,A76))</f>
        <v>CEU PARAISO-ALVORADA-8</v>
      </c>
      <c r="C76">
        <v>19643</v>
      </c>
      <c r="D76" t="s">
        <v>36</v>
      </c>
      <c r="E76" t="s">
        <v>37</v>
      </c>
      <c r="F76" t="s">
        <v>13</v>
      </c>
      <c r="G76" s="1">
        <v>41960</v>
      </c>
      <c r="H76" s="1">
        <v>43891</v>
      </c>
      <c r="I76">
        <v>90</v>
      </c>
    </row>
    <row r="77" spans="1:9" x14ac:dyDescent="0.25">
      <c r="A77" t="s">
        <v>4315</v>
      </c>
      <c r="B77" t="str">
        <f>CONCATENATE(A77,"-",COUNTIF($A$2:A77,A77))</f>
        <v>CEU PARAISO-ALVORADA-9</v>
      </c>
      <c r="C77">
        <v>51211</v>
      </c>
      <c r="D77" t="s">
        <v>2875</v>
      </c>
      <c r="E77" t="s">
        <v>18</v>
      </c>
      <c r="F77" t="s">
        <v>13</v>
      </c>
      <c r="G77" s="1">
        <v>40604</v>
      </c>
      <c r="H77" s="1">
        <v>42429</v>
      </c>
      <c r="I77">
        <v>30</v>
      </c>
    </row>
    <row r="78" spans="1:9" x14ac:dyDescent="0.25">
      <c r="A78" t="s">
        <v>4315</v>
      </c>
      <c r="B78" t="str">
        <f>CONCATENATE(A78,"-",COUNTIF($A$2:A78,A78))</f>
        <v>CEU PARAISO-ALVORADA-10</v>
      </c>
      <c r="C78">
        <v>57045</v>
      </c>
      <c r="D78" t="s">
        <v>3618</v>
      </c>
      <c r="E78" t="s">
        <v>30</v>
      </c>
      <c r="F78" t="s">
        <v>13</v>
      </c>
      <c r="G78" s="1">
        <v>41466</v>
      </c>
      <c r="H78" s="1">
        <v>43291</v>
      </c>
      <c r="I78">
        <v>45</v>
      </c>
    </row>
    <row r="79" spans="1:9" x14ac:dyDescent="0.25">
      <c r="A79" t="s">
        <v>4315</v>
      </c>
      <c r="B79" t="str">
        <f>CONCATENATE(A79,"-",COUNTIF($A$2:A79,A79))</f>
        <v>CEU PARAISO-ALVORADA-11</v>
      </c>
      <c r="C79">
        <v>40771</v>
      </c>
      <c r="D79" t="s">
        <v>1667</v>
      </c>
      <c r="E79" t="s">
        <v>18</v>
      </c>
      <c r="F79" t="s">
        <v>13</v>
      </c>
      <c r="G79" s="1">
        <v>41171</v>
      </c>
      <c r="H79" s="1">
        <v>43124</v>
      </c>
      <c r="I79">
        <v>30</v>
      </c>
    </row>
    <row r="80" spans="1:9" x14ac:dyDescent="0.25">
      <c r="A80" t="s">
        <v>4315</v>
      </c>
      <c r="B80" t="str">
        <f>CONCATENATE(A80,"-",COUNTIF($A$2:A80,A80))</f>
        <v>CEU PARAISO-ALVORADA-12</v>
      </c>
      <c r="C80">
        <v>21190</v>
      </c>
      <c r="D80" t="s">
        <v>63</v>
      </c>
      <c r="E80" t="s">
        <v>64</v>
      </c>
      <c r="F80" t="s">
        <v>13</v>
      </c>
      <c r="G80" s="1">
        <v>38613</v>
      </c>
      <c r="H80" s="1">
        <v>40438</v>
      </c>
      <c r="I80">
        <v>75</v>
      </c>
    </row>
    <row r="81" spans="1:9" x14ac:dyDescent="0.25">
      <c r="A81" t="s">
        <v>4315</v>
      </c>
      <c r="B81" t="str">
        <f>CONCATENATE(A81,"-",COUNTIF($A$2:A81,A81))</f>
        <v>CEU PARAISO-ALVORADA-13</v>
      </c>
      <c r="C81">
        <v>21190</v>
      </c>
      <c r="D81" t="s">
        <v>63</v>
      </c>
      <c r="E81" t="s">
        <v>64</v>
      </c>
      <c r="F81" t="s">
        <v>13</v>
      </c>
      <c r="G81" s="1">
        <v>40439</v>
      </c>
      <c r="H81" s="1">
        <v>42264</v>
      </c>
      <c r="I81">
        <v>90</v>
      </c>
    </row>
    <row r="82" spans="1:9" x14ac:dyDescent="0.25">
      <c r="A82" t="s">
        <v>4315</v>
      </c>
      <c r="B82" t="str">
        <f>CONCATENATE(A82,"-",COUNTIF($A$2:A82,A82))</f>
        <v>CEU PARAISO-ALVORADA-14</v>
      </c>
      <c r="C82">
        <v>41335</v>
      </c>
      <c r="D82" t="s">
        <v>1706</v>
      </c>
      <c r="E82" t="s">
        <v>8</v>
      </c>
      <c r="F82" t="s">
        <v>13</v>
      </c>
      <c r="G82" s="1">
        <v>39378</v>
      </c>
      <c r="H82" s="1">
        <v>41203</v>
      </c>
      <c r="I82">
        <v>75</v>
      </c>
    </row>
    <row r="83" spans="1:9" x14ac:dyDescent="0.25">
      <c r="A83" t="s">
        <v>4315</v>
      </c>
      <c r="B83" t="str">
        <f>CONCATENATE(A83,"-",COUNTIF($A$2:A83,A83))</f>
        <v>CEU PARAISO-ALVORADA-15</v>
      </c>
      <c r="C83">
        <v>41335</v>
      </c>
      <c r="D83" t="s">
        <v>1706</v>
      </c>
      <c r="E83" t="s">
        <v>8</v>
      </c>
      <c r="F83" t="s">
        <v>13</v>
      </c>
      <c r="G83" s="1">
        <v>41204</v>
      </c>
      <c r="H83" s="1">
        <v>43029</v>
      </c>
      <c r="I83">
        <v>90</v>
      </c>
    </row>
    <row r="84" spans="1:9" x14ac:dyDescent="0.25">
      <c r="A84" t="s">
        <v>4315</v>
      </c>
      <c r="B84" t="str">
        <f>CONCATENATE(A84,"-",COUNTIF($A$2:A84,A84))</f>
        <v>CEU PARAISO-ALVORADA-16</v>
      </c>
      <c r="C84">
        <v>51319</v>
      </c>
      <c r="D84" t="s">
        <v>2897</v>
      </c>
      <c r="E84" t="s">
        <v>160</v>
      </c>
      <c r="F84" t="s">
        <v>13</v>
      </c>
      <c r="G84" s="1">
        <v>40624</v>
      </c>
      <c r="H84" s="1">
        <v>42449</v>
      </c>
      <c r="I84">
        <v>75</v>
      </c>
    </row>
    <row r="85" spans="1:9" x14ac:dyDescent="0.25">
      <c r="A85" t="s">
        <v>4315</v>
      </c>
      <c r="B85" t="str">
        <f>CONCATENATE(A85,"-",COUNTIF($A$2:A85,A85))</f>
        <v>CEU PARAISO-ALVORADA-17</v>
      </c>
      <c r="C85">
        <v>52367</v>
      </c>
      <c r="D85" t="s">
        <v>3084</v>
      </c>
      <c r="E85" t="s">
        <v>8</v>
      </c>
      <c r="F85" t="s">
        <v>13</v>
      </c>
      <c r="G85" s="1">
        <v>40786</v>
      </c>
      <c r="H85" s="1">
        <v>42611</v>
      </c>
      <c r="I85">
        <v>75</v>
      </c>
    </row>
    <row r="86" spans="1:9" x14ac:dyDescent="0.25">
      <c r="A86" t="s">
        <v>4316</v>
      </c>
      <c r="B86" t="str">
        <f>CONCATENATE(A86,"-",COUNTIF($A$2:A86,A86))</f>
        <v>CEU PARQUE SAO MIGUEL-1</v>
      </c>
      <c r="C86">
        <v>50060</v>
      </c>
      <c r="D86" t="s">
        <v>2660</v>
      </c>
      <c r="E86" t="s">
        <v>8</v>
      </c>
      <c r="F86" t="s">
        <v>13</v>
      </c>
      <c r="G86" s="1">
        <v>40444</v>
      </c>
      <c r="H86" s="1">
        <v>42269</v>
      </c>
      <c r="I86">
        <v>30</v>
      </c>
    </row>
    <row r="87" spans="1:9" x14ac:dyDescent="0.25">
      <c r="A87" t="s">
        <v>4316</v>
      </c>
      <c r="B87" t="str">
        <f>CONCATENATE(A87,"-",COUNTIF($A$2:A87,A87))</f>
        <v>CEU PARQUE SAO MIGUEL-2</v>
      </c>
      <c r="C87">
        <v>28736</v>
      </c>
      <c r="D87" t="s">
        <v>210</v>
      </c>
      <c r="E87" t="s">
        <v>9</v>
      </c>
      <c r="F87" t="s">
        <v>13</v>
      </c>
      <c r="G87" s="1">
        <v>36761</v>
      </c>
      <c r="H87" s="1">
        <v>38586</v>
      </c>
      <c r="I87">
        <v>55</v>
      </c>
    </row>
    <row r="88" spans="1:9" x14ac:dyDescent="0.25">
      <c r="A88" t="s">
        <v>4316</v>
      </c>
      <c r="B88" t="str">
        <f>CONCATENATE(A88,"-",COUNTIF($A$2:A88,A88))</f>
        <v>CEU PARQUE SAO MIGUEL-3</v>
      </c>
      <c r="C88">
        <v>28736</v>
      </c>
      <c r="D88" t="s">
        <v>210</v>
      </c>
      <c r="E88" t="s">
        <v>9</v>
      </c>
      <c r="F88" t="s">
        <v>13</v>
      </c>
      <c r="G88" s="1">
        <v>38587</v>
      </c>
      <c r="H88" s="1">
        <v>40416</v>
      </c>
      <c r="I88">
        <v>90</v>
      </c>
    </row>
    <row r="89" spans="1:9" x14ac:dyDescent="0.25">
      <c r="A89" t="s">
        <v>4316</v>
      </c>
      <c r="B89" t="str">
        <f>CONCATENATE(A89,"-",COUNTIF($A$2:A89,A89))</f>
        <v>CEU PARQUE SAO MIGUEL-4</v>
      </c>
      <c r="C89">
        <v>28736</v>
      </c>
      <c r="D89" t="s">
        <v>210</v>
      </c>
      <c r="E89" t="s">
        <v>9</v>
      </c>
      <c r="F89" t="s">
        <v>13</v>
      </c>
      <c r="G89" s="1">
        <v>40417</v>
      </c>
      <c r="H89" s="1">
        <v>42243</v>
      </c>
      <c r="I89">
        <v>90</v>
      </c>
    </row>
    <row r="90" spans="1:9" x14ac:dyDescent="0.25">
      <c r="A90" t="s">
        <v>4316</v>
      </c>
      <c r="B90" t="str">
        <f>CONCATENATE(A90,"-",COUNTIF($A$2:A90,A90))</f>
        <v>CEU PARQUE SAO MIGUEL-5</v>
      </c>
      <c r="C90">
        <v>28677</v>
      </c>
      <c r="D90" t="s">
        <v>209</v>
      </c>
      <c r="E90" t="s">
        <v>9</v>
      </c>
      <c r="F90" t="s">
        <v>13</v>
      </c>
      <c r="G90" s="1">
        <v>38580</v>
      </c>
      <c r="H90" s="1">
        <v>40405</v>
      </c>
      <c r="I90">
        <v>15</v>
      </c>
    </row>
    <row r="91" spans="1:9" x14ac:dyDescent="0.25">
      <c r="A91" t="s">
        <v>4316</v>
      </c>
      <c r="B91" t="str">
        <f>CONCATENATE(A91,"-",COUNTIF($A$2:A91,A91))</f>
        <v>CEU PARQUE SAO MIGUEL-6</v>
      </c>
      <c r="C91">
        <v>28677</v>
      </c>
      <c r="D91" t="s">
        <v>209</v>
      </c>
      <c r="E91" t="s">
        <v>9</v>
      </c>
      <c r="F91" t="s">
        <v>13</v>
      </c>
      <c r="G91" s="1">
        <v>40406</v>
      </c>
      <c r="H91" s="1">
        <v>42231</v>
      </c>
      <c r="I91">
        <v>90</v>
      </c>
    </row>
    <row r="92" spans="1:9" x14ac:dyDescent="0.25">
      <c r="A92" t="s">
        <v>4316</v>
      </c>
      <c r="B92" t="str">
        <f>CONCATENATE(A92,"-",COUNTIF($A$2:A92,A92))</f>
        <v>CEU PARQUE SAO MIGUEL-7</v>
      </c>
      <c r="C92">
        <v>60546</v>
      </c>
      <c r="D92" t="s">
        <v>4113</v>
      </c>
      <c r="E92" t="s">
        <v>8</v>
      </c>
      <c r="F92" t="s">
        <v>13</v>
      </c>
      <c r="G92" s="1">
        <v>41877</v>
      </c>
      <c r="H92" s="1">
        <v>43702</v>
      </c>
      <c r="I92">
        <v>75</v>
      </c>
    </row>
    <row r="93" spans="1:9" x14ac:dyDescent="0.25">
      <c r="A93" t="s">
        <v>4316</v>
      </c>
      <c r="B93" t="str">
        <f>CONCATENATE(A93,"-",COUNTIF($A$2:A93,A93))</f>
        <v>CEU PARQUE SAO MIGUEL-8</v>
      </c>
      <c r="C93">
        <v>35378</v>
      </c>
      <c r="D93" t="s">
        <v>1104</v>
      </c>
      <c r="E93" t="s">
        <v>160</v>
      </c>
      <c r="F93" t="s">
        <v>13</v>
      </c>
      <c r="G93" s="1">
        <v>38168</v>
      </c>
      <c r="H93" s="1">
        <v>39993</v>
      </c>
      <c r="I93">
        <v>60</v>
      </c>
    </row>
    <row r="94" spans="1:9" x14ac:dyDescent="0.25">
      <c r="A94" t="s">
        <v>4316</v>
      </c>
      <c r="B94" t="str">
        <f>CONCATENATE(A94,"-",COUNTIF($A$2:A94,A94))</f>
        <v>CEU PARQUE SAO MIGUEL-9</v>
      </c>
      <c r="C94">
        <v>35378</v>
      </c>
      <c r="D94" t="s">
        <v>1104</v>
      </c>
      <c r="E94" t="s">
        <v>160</v>
      </c>
      <c r="F94" t="s">
        <v>13</v>
      </c>
      <c r="G94" s="1">
        <v>39994</v>
      </c>
      <c r="H94" s="1">
        <v>41821</v>
      </c>
      <c r="I94">
        <v>90</v>
      </c>
    </row>
    <row r="95" spans="1:9" x14ac:dyDescent="0.25">
      <c r="A95" t="s">
        <v>4316</v>
      </c>
      <c r="B95" t="str">
        <f>CONCATENATE(A95,"-",COUNTIF($A$2:A95,A95))</f>
        <v>CEU PARQUE SAO MIGUEL-10</v>
      </c>
      <c r="C95">
        <v>35378</v>
      </c>
      <c r="D95" t="s">
        <v>1104</v>
      </c>
      <c r="E95" t="s">
        <v>160</v>
      </c>
      <c r="F95" t="s">
        <v>13</v>
      </c>
      <c r="G95" s="1">
        <v>41822</v>
      </c>
      <c r="H95" s="1">
        <v>43647</v>
      </c>
      <c r="I95">
        <v>90</v>
      </c>
    </row>
    <row r="96" spans="1:9" x14ac:dyDescent="0.25">
      <c r="A96" t="s">
        <v>4316</v>
      </c>
      <c r="B96" t="str">
        <f>CONCATENATE(A96,"-",COUNTIF($A$2:A96,A96))</f>
        <v>CEU PARQUE SAO MIGUEL-11</v>
      </c>
      <c r="C96">
        <v>34080</v>
      </c>
      <c r="D96" t="s">
        <v>821</v>
      </c>
      <c r="E96" t="s">
        <v>8</v>
      </c>
      <c r="F96" t="s">
        <v>13</v>
      </c>
      <c r="G96" s="1">
        <v>38037</v>
      </c>
      <c r="H96" s="1">
        <v>39862</v>
      </c>
      <c r="I96">
        <v>40</v>
      </c>
    </row>
    <row r="97" spans="1:9" x14ac:dyDescent="0.25">
      <c r="A97" t="s">
        <v>4316</v>
      </c>
      <c r="B97" t="str">
        <f>CONCATENATE(A97,"-",COUNTIF($A$2:A97,A97))</f>
        <v>CEU PARQUE SAO MIGUEL-12</v>
      </c>
      <c r="C97">
        <v>34080</v>
      </c>
      <c r="D97" t="s">
        <v>821</v>
      </c>
      <c r="E97" t="s">
        <v>8</v>
      </c>
      <c r="F97" t="s">
        <v>13</v>
      </c>
      <c r="G97" s="1">
        <v>39863</v>
      </c>
      <c r="H97" s="1">
        <v>42142</v>
      </c>
      <c r="I97">
        <v>90</v>
      </c>
    </row>
    <row r="98" spans="1:9" x14ac:dyDescent="0.25">
      <c r="A98" t="s">
        <v>4316</v>
      </c>
      <c r="B98" t="str">
        <f>CONCATENATE(A98,"-",COUNTIF($A$2:A98,A98))</f>
        <v>CEU PARQUE SAO MIGUEL-13</v>
      </c>
      <c r="C98">
        <v>53203</v>
      </c>
      <c r="D98" t="s">
        <v>3186</v>
      </c>
      <c r="E98" t="s">
        <v>18</v>
      </c>
      <c r="F98" t="s">
        <v>13</v>
      </c>
      <c r="G98" s="1">
        <v>40973</v>
      </c>
      <c r="H98" s="1">
        <v>42798</v>
      </c>
      <c r="I98">
        <v>30</v>
      </c>
    </row>
    <row r="99" spans="1:9" x14ac:dyDescent="0.25">
      <c r="A99" t="s">
        <v>4317</v>
      </c>
      <c r="B99" t="str">
        <f>CONCATENATE(A99,"-",COUNTIF($A$2:A99,A99))</f>
        <v>CEU PIMENTAS-1</v>
      </c>
      <c r="C99">
        <v>61036</v>
      </c>
      <c r="D99" t="s">
        <v>4157</v>
      </c>
      <c r="E99" t="s">
        <v>986</v>
      </c>
      <c r="F99" t="s">
        <v>13</v>
      </c>
      <c r="G99" s="1">
        <v>41974</v>
      </c>
      <c r="H99" s="1">
        <v>43799</v>
      </c>
      <c r="I99">
        <v>75</v>
      </c>
    </row>
    <row r="100" spans="1:9" x14ac:dyDescent="0.25">
      <c r="A100" t="s">
        <v>4317</v>
      </c>
      <c r="B100" t="str">
        <f>CONCATENATE(A100,"-",COUNTIF($A$2:A100,A100))</f>
        <v>CEU PIMENTAS-2</v>
      </c>
      <c r="C100">
        <v>60942</v>
      </c>
      <c r="D100" t="s">
        <v>4143</v>
      </c>
      <c r="E100" t="s">
        <v>986</v>
      </c>
      <c r="F100" t="s">
        <v>13</v>
      </c>
      <c r="G100" s="1">
        <v>41941</v>
      </c>
      <c r="H100" s="1">
        <v>43766</v>
      </c>
      <c r="I100">
        <v>40</v>
      </c>
    </row>
    <row r="101" spans="1:9" x14ac:dyDescent="0.25">
      <c r="A101" t="s">
        <v>4317</v>
      </c>
      <c r="B101" t="str">
        <f>CONCATENATE(A101,"-",COUNTIF($A$2:A101,A101))</f>
        <v>CEU PIMENTAS-3</v>
      </c>
      <c r="C101">
        <v>43558</v>
      </c>
      <c r="D101" t="s">
        <v>2020</v>
      </c>
      <c r="E101" t="s">
        <v>9</v>
      </c>
      <c r="F101" t="s">
        <v>13</v>
      </c>
      <c r="G101" s="1">
        <v>39625</v>
      </c>
      <c r="H101" s="1">
        <v>41479</v>
      </c>
      <c r="I101">
        <v>30</v>
      </c>
    </row>
    <row r="102" spans="1:9" x14ac:dyDescent="0.25">
      <c r="A102" t="s">
        <v>4317</v>
      </c>
      <c r="B102" t="str">
        <f>CONCATENATE(A102,"-",COUNTIF($A$2:A102,A102))</f>
        <v>CEU PIMENTAS-4</v>
      </c>
      <c r="C102">
        <v>43558</v>
      </c>
      <c r="D102" t="s">
        <v>2020</v>
      </c>
      <c r="E102" t="s">
        <v>9</v>
      </c>
      <c r="F102" t="s">
        <v>13</v>
      </c>
      <c r="G102" s="1">
        <v>41480</v>
      </c>
      <c r="H102" s="1">
        <v>43309</v>
      </c>
      <c r="I102">
        <v>90</v>
      </c>
    </row>
    <row r="103" spans="1:9" x14ac:dyDescent="0.25">
      <c r="A103" t="s">
        <v>4317</v>
      </c>
      <c r="B103" t="str">
        <f>CONCATENATE(A103,"-",COUNTIF($A$2:A103,A103))</f>
        <v>CEU PIMENTAS-5</v>
      </c>
      <c r="C103">
        <v>52231</v>
      </c>
      <c r="D103" t="s">
        <v>3071</v>
      </c>
      <c r="E103" t="s">
        <v>160</v>
      </c>
      <c r="F103" t="s">
        <v>13</v>
      </c>
      <c r="G103" s="1">
        <v>40760</v>
      </c>
      <c r="H103" s="1">
        <v>42585</v>
      </c>
      <c r="I103">
        <v>45</v>
      </c>
    </row>
    <row r="104" spans="1:9" x14ac:dyDescent="0.25">
      <c r="A104" t="s">
        <v>4317</v>
      </c>
      <c r="B104" t="str">
        <f>CONCATENATE(A104,"-",COUNTIF($A$2:A104,A104))</f>
        <v>CEU PIMENTAS-6</v>
      </c>
      <c r="C104">
        <v>42282</v>
      </c>
      <c r="D104" t="s">
        <v>1856</v>
      </c>
      <c r="E104" t="s">
        <v>8</v>
      </c>
      <c r="F104" t="s">
        <v>13</v>
      </c>
      <c r="G104" s="1">
        <v>39503</v>
      </c>
      <c r="H104" s="1">
        <v>41328</v>
      </c>
      <c r="I104">
        <v>30</v>
      </c>
    </row>
    <row r="105" spans="1:9" x14ac:dyDescent="0.25">
      <c r="A105" t="s">
        <v>4317</v>
      </c>
      <c r="B105" t="str">
        <f>CONCATENATE(A105,"-",COUNTIF($A$2:A105,A105))</f>
        <v>CEU PIMENTAS-7</v>
      </c>
      <c r="C105">
        <v>42282</v>
      </c>
      <c r="D105" t="s">
        <v>1856</v>
      </c>
      <c r="E105" t="s">
        <v>8</v>
      </c>
      <c r="F105" t="s">
        <v>13</v>
      </c>
      <c r="G105" s="1">
        <v>41329</v>
      </c>
      <c r="H105" s="1">
        <v>43156</v>
      </c>
      <c r="I105">
        <v>90</v>
      </c>
    </row>
    <row r="106" spans="1:9" x14ac:dyDescent="0.25">
      <c r="A106" t="s">
        <v>4317</v>
      </c>
      <c r="B106" t="str">
        <f>CONCATENATE(A106,"-",COUNTIF($A$2:A106,A106))</f>
        <v>CEU PIMENTAS-8</v>
      </c>
      <c r="C106">
        <v>53136</v>
      </c>
      <c r="D106" t="s">
        <v>3166</v>
      </c>
      <c r="E106" t="s">
        <v>8</v>
      </c>
      <c r="F106" t="s">
        <v>13</v>
      </c>
      <c r="G106" s="1">
        <v>40973</v>
      </c>
      <c r="H106" s="1">
        <v>42798</v>
      </c>
      <c r="I106">
        <v>45</v>
      </c>
    </row>
    <row r="107" spans="1:9" x14ac:dyDescent="0.25">
      <c r="A107" t="s">
        <v>4317</v>
      </c>
      <c r="B107" t="str">
        <f>CONCATENATE(A107,"-",COUNTIF($A$2:A107,A107))</f>
        <v>CEU PIMENTAS-9</v>
      </c>
      <c r="C107">
        <v>53697</v>
      </c>
      <c r="D107" t="s">
        <v>3260</v>
      </c>
      <c r="E107" t="s">
        <v>18</v>
      </c>
      <c r="F107" t="s">
        <v>13</v>
      </c>
      <c r="G107" s="1">
        <v>41009</v>
      </c>
      <c r="H107" s="1">
        <v>42834</v>
      </c>
      <c r="I107">
        <v>60</v>
      </c>
    </row>
    <row r="108" spans="1:9" x14ac:dyDescent="0.25">
      <c r="A108" t="s">
        <v>4317</v>
      </c>
      <c r="B108" t="str">
        <f>CONCATENATE(A108,"-",COUNTIF($A$2:A108,A108))</f>
        <v>CEU PIMENTAS-10</v>
      </c>
      <c r="C108">
        <v>44822</v>
      </c>
      <c r="D108" t="s">
        <v>2107</v>
      </c>
      <c r="E108" t="s">
        <v>8</v>
      </c>
      <c r="F108" t="s">
        <v>13</v>
      </c>
      <c r="G108" s="1">
        <v>39860</v>
      </c>
      <c r="H108" s="1">
        <v>41685</v>
      </c>
      <c r="I108">
        <v>60</v>
      </c>
    </row>
    <row r="109" spans="1:9" x14ac:dyDescent="0.25">
      <c r="A109" t="s">
        <v>4317</v>
      </c>
      <c r="B109" t="str">
        <f>CONCATENATE(A109,"-",COUNTIF($A$2:A109,A109))</f>
        <v>CEU PIMENTAS-11</v>
      </c>
      <c r="C109">
        <v>44822</v>
      </c>
      <c r="D109" t="s">
        <v>2107</v>
      </c>
      <c r="E109" t="s">
        <v>8</v>
      </c>
      <c r="F109" t="s">
        <v>13</v>
      </c>
      <c r="G109" s="1">
        <v>41686</v>
      </c>
      <c r="H109" s="1">
        <v>43511</v>
      </c>
      <c r="I109">
        <v>90</v>
      </c>
    </row>
    <row r="110" spans="1:9" x14ac:dyDescent="0.25">
      <c r="A110" t="s">
        <v>4318</v>
      </c>
      <c r="B110" t="str">
        <f>CONCATENATE(A110,"-",COUNTIF($A$2:A110,A110))</f>
        <v>CEU PONTE ALTA-1</v>
      </c>
      <c r="C110">
        <v>29817</v>
      </c>
      <c r="D110" t="s">
        <v>301</v>
      </c>
      <c r="E110" t="s">
        <v>12</v>
      </c>
      <c r="F110" t="s">
        <v>13</v>
      </c>
      <c r="G110" s="1">
        <v>37020</v>
      </c>
      <c r="H110" s="1">
        <v>38845</v>
      </c>
      <c r="I110">
        <v>55</v>
      </c>
    </row>
    <row r="111" spans="1:9" x14ac:dyDescent="0.25">
      <c r="A111" t="s">
        <v>4318</v>
      </c>
      <c r="B111" t="str">
        <f>CONCATENATE(A111,"-",COUNTIF($A$2:A111,A111))</f>
        <v>CEU PONTE ALTA-2</v>
      </c>
      <c r="C111">
        <v>29817</v>
      </c>
      <c r="D111" t="s">
        <v>301</v>
      </c>
      <c r="E111" t="s">
        <v>12</v>
      </c>
      <c r="F111" t="s">
        <v>13</v>
      </c>
      <c r="G111" s="1">
        <v>38846</v>
      </c>
      <c r="H111" s="1">
        <v>40671</v>
      </c>
      <c r="I111">
        <v>90</v>
      </c>
    </row>
    <row r="112" spans="1:9" x14ac:dyDescent="0.25">
      <c r="A112" t="s">
        <v>4318</v>
      </c>
      <c r="B112" t="str">
        <f>CONCATENATE(A112,"-",COUNTIF($A$2:A112,A112))</f>
        <v>CEU PONTE ALTA-3</v>
      </c>
      <c r="C112">
        <v>29817</v>
      </c>
      <c r="D112" t="s">
        <v>301</v>
      </c>
      <c r="E112" t="s">
        <v>12</v>
      </c>
      <c r="F112" t="s">
        <v>13</v>
      </c>
      <c r="G112" s="1">
        <v>40672</v>
      </c>
      <c r="H112" s="1">
        <v>42497</v>
      </c>
      <c r="I112">
        <v>90</v>
      </c>
    </row>
    <row r="113" spans="1:9" x14ac:dyDescent="0.25">
      <c r="A113" t="s">
        <v>4318</v>
      </c>
      <c r="B113" t="str">
        <f>CONCATENATE(A113,"-",COUNTIF($A$2:A113,A113))</f>
        <v>CEU PONTE ALTA-4</v>
      </c>
      <c r="C113">
        <v>49558</v>
      </c>
      <c r="D113" t="s">
        <v>2624</v>
      </c>
      <c r="E113" t="s">
        <v>18</v>
      </c>
      <c r="F113" t="s">
        <v>13</v>
      </c>
      <c r="G113" s="1">
        <v>40399</v>
      </c>
      <c r="H113" s="1">
        <v>42224</v>
      </c>
      <c r="I113">
        <v>45</v>
      </c>
    </row>
    <row r="114" spans="1:9" x14ac:dyDescent="0.25">
      <c r="A114" t="s">
        <v>4318</v>
      </c>
      <c r="B114" t="str">
        <f>CONCATENATE(A114,"-",COUNTIF($A$2:A114,A114))</f>
        <v>CEU PONTE ALTA-5</v>
      </c>
      <c r="C114">
        <v>42317</v>
      </c>
      <c r="D114" t="s">
        <v>1866</v>
      </c>
      <c r="E114" t="s">
        <v>18</v>
      </c>
      <c r="F114" t="s">
        <v>13</v>
      </c>
      <c r="G114" s="1">
        <v>39503</v>
      </c>
      <c r="H114" s="1">
        <v>41328</v>
      </c>
      <c r="I114">
        <v>45</v>
      </c>
    </row>
    <row r="115" spans="1:9" x14ac:dyDescent="0.25">
      <c r="A115" t="s">
        <v>4318</v>
      </c>
      <c r="B115" t="str">
        <f>CONCATENATE(A115,"-",COUNTIF($A$2:A115,A115))</f>
        <v>CEU PONTE ALTA-6</v>
      </c>
      <c r="C115">
        <v>42317</v>
      </c>
      <c r="D115" t="s">
        <v>1866</v>
      </c>
      <c r="E115" t="s">
        <v>18</v>
      </c>
      <c r="F115" t="s">
        <v>13</v>
      </c>
      <c r="G115" s="1">
        <v>41329</v>
      </c>
      <c r="H115" s="1">
        <v>43157</v>
      </c>
      <c r="I115">
        <v>90</v>
      </c>
    </row>
    <row r="116" spans="1:9" x14ac:dyDescent="0.25">
      <c r="A116" t="s">
        <v>4318</v>
      </c>
      <c r="B116" t="str">
        <f>CONCATENATE(A116,"-",COUNTIF($A$2:A116,A116))</f>
        <v>CEU PONTE ALTA-7</v>
      </c>
      <c r="C116">
        <v>42788</v>
      </c>
      <c r="D116" t="s">
        <v>1959</v>
      </c>
      <c r="E116" t="s">
        <v>18</v>
      </c>
      <c r="F116" t="s">
        <v>13</v>
      </c>
      <c r="G116" s="1">
        <v>39581</v>
      </c>
      <c r="H116" s="1">
        <v>41406</v>
      </c>
      <c r="I116">
        <v>45</v>
      </c>
    </row>
    <row r="117" spans="1:9" x14ac:dyDescent="0.25">
      <c r="A117" t="s">
        <v>4318</v>
      </c>
      <c r="B117" t="str">
        <f>CONCATENATE(A117,"-",COUNTIF($A$2:A117,A117))</f>
        <v>CEU PONTE ALTA-8</v>
      </c>
      <c r="C117">
        <v>42788</v>
      </c>
      <c r="D117" t="s">
        <v>1959</v>
      </c>
      <c r="E117" t="s">
        <v>18</v>
      </c>
      <c r="F117" t="s">
        <v>13</v>
      </c>
      <c r="G117" s="1">
        <v>41407</v>
      </c>
      <c r="H117" s="1">
        <v>43232</v>
      </c>
      <c r="I117">
        <v>90</v>
      </c>
    </row>
    <row r="118" spans="1:9" x14ac:dyDescent="0.25">
      <c r="A118" t="s">
        <v>4318</v>
      </c>
      <c r="B118" t="str">
        <f>CONCATENATE(A118,"-",COUNTIF($A$2:A118,A118))</f>
        <v>CEU PONTE ALTA-9</v>
      </c>
      <c r="C118">
        <v>40312</v>
      </c>
      <c r="D118" t="s">
        <v>1640</v>
      </c>
      <c r="E118" t="s">
        <v>7</v>
      </c>
      <c r="F118" t="s">
        <v>13</v>
      </c>
      <c r="G118" s="1">
        <v>41046</v>
      </c>
      <c r="H118" s="1">
        <v>42871</v>
      </c>
      <c r="I118">
        <v>45</v>
      </c>
    </row>
    <row r="119" spans="1:9" x14ac:dyDescent="0.25">
      <c r="A119" t="s">
        <v>4318</v>
      </c>
      <c r="B119" t="str">
        <f>CONCATENATE(A119,"-",COUNTIF($A$2:A119,A119))</f>
        <v>CEU PONTE ALTA-10</v>
      </c>
      <c r="C119">
        <v>43529</v>
      </c>
      <c r="D119" t="s">
        <v>2012</v>
      </c>
      <c r="E119" t="s">
        <v>9</v>
      </c>
      <c r="F119" t="s">
        <v>13</v>
      </c>
      <c r="G119" s="1">
        <v>39625</v>
      </c>
      <c r="H119" s="1">
        <v>41453</v>
      </c>
      <c r="I119">
        <v>90</v>
      </c>
    </row>
    <row r="120" spans="1:9" x14ac:dyDescent="0.25">
      <c r="A120" t="s">
        <v>4318</v>
      </c>
      <c r="B120" t="str">
        <f>CONCATENATE(A120,"-",COUNTIF($A$2:A120,A120))</f>
        <v>CEU PONTE ALTA-11</v>
      </c>
      <c r="C120">
        <v>43529</v>
      </c>
      <c r="D120" t="s">
        <v>2012</v>
      </c>
      <c r="E120" t="s">
        <v>9</v>
      </c>
      <c r="F120" t="s">
        <v>13</v>
      </c>
      <c r="G120" s="1">
        <v>41454</v>
      </c>
      <c r="H120" s="1">
        <v>43280</v>
      </c>
      <c r="I120">
        <v>90</v>
      </c>
    </row>
    <row r="121" spans="1:9" x14ac:dyDescent="0.25">
      <c r="A121" t="s">
        <v>4318</v>
      </c>
      <c r="B121" t="str">
        <f>CONCATENATE(A121,"-",COUNTIF($A$2:A121,A121))</f>
        <v>CEU PONTE ALTA-12</v>
      </c>
      <c r="C121">
        <v>58409</v>
      </c>
      <c r="D121" t="s">
        <v>3849</v>
      </c>
      <c r="E121" t="s">
        <v>8</v>
      </c>
      <c r="F121" t="s">
        <v>13</v>
      </c>
      <c r="G121" s="1">
        <v>41635</v>
      </c>
      <c r="H121" s="1">
        <v>43461</v>
      </c>
      <c r="I121">
        <v>90</v>
      </c>
    </row>
    <row r="122" spans="1:9" x14ac:dyDescent="0.25">
      <c r="A122" t="s">
        <v>4318</v>
      </c>
      <c r="B122" t="str">
        <f>CONCATENATE(A122,"-",COUNTIF($A$2:A122,A122))</f>
        <v>CEU PONTE ALTA-13</v>
      </c>
      <c r="C122">
        <v>46235</v>
      </c>
      <c r="D122" t="s">
        <v>2268</v>
      </c>
      <c r="E122" t="s">
        <v>9</v>
      </c>
      <c r="F122" t="s">
        <v>13</v>
      </c>
      <c r="G122" s="1">
        <v>40024</v>
      </c>
      <c r="H122" s="1">
        <v>41849</v>
      </c>
      <c r="I122">
        <v>60</v>
      </c>
    </row>
    <row r="123" spans="1:9" x14ac:dyDescent="0.25">
      <c r="A123" t="s">
        <v>4318</v>
      </c>
      <c r="B123" t="str">
        <f>CONCATENATE(A123,"-",COUNTIF($A$2:A123,A123))</f>
        <v>CEU PONTE ALTA-14</v>
      </c>
      <c r="C123">
        <v>46235</v>
      </c>
      <c r="D123" t="s">
        <v>2268</v>
      </c>
      <c r="E123" t="s">
        <v>9</v>
      </c>
      <c r="F123" t="s">
        <v>13</v>
      </c>
      <c r="G123" s="1">
        <v>41850</v>
      </c>
      <c r="H123" s="1">
        <v>43675</v>
      </c>
      <c r="I123">
        <v>90</v>
      </c>
    </row>
    <row r="124" spans="1:9" x14ac:dyDescent="0.25">
      <c r="A124" t="s">
        <v>4318</v>
      </c>
      <c r="B124" t="str">
        <f>CONCATENATE(A124,"-",COUNTIF($A$2:A124,A124))</f>
        <v>CEU PONTE ALTA-15</v>
      </c>
      <c r="C124">
        <v>33093</v>
      </c>
      <c r="D124" t="s">
        <v>651</v>
      </c>
      <c r="E124" t="s">
        <v>8</v>
      </c>
      <c r="F124" t="s">
        <v>13</v>
      </c>
      <c r="G124" s="1">
        <v>37789</v>
      </c>
      <c r="H124" s="1">
        <v>39622</v>
      </c>
      <c r="I124">
        <v>60</v>
      </c>
    </row>
    <row r="125" spans="1:9" x14ac:dyDescent="0.25">
      <c r="A125" t="s">
        <v>4318</v>
      </c>
      <c r="B125" t="str">
        <f>CONCATENATE(A125,"-",COUNTIF($A$2:A125,A125))</f>
        <v>CEU PONTE ALTA-16</v>
      </c>
      <c r="C125">
        <v>33093</v>
      </c>
      <c r="D125" t="s">
        <v>651</v>
      </c>
      <c r="E125" t="s">
        <v>8</v>
      </c>
      <c r="F125" t="s">
        <v>13</v>
      </c>
      <c r="G125" s="1">
        <v>39623</v>
      </c>
      <c r="H125" s="1">
        <v>41509</v>
      </c>
      <c r="I125">
        <v>90</v>
      </c>
    </row>
    <row r="126" spans="1:9" x14ac:dyDescent="0.25">
      <c r="A126" t="s">
        <v>4318</v>
      </c>
      <c r="B126" t="str">
        <f>CONCATENATE(A126,"-",COUNTIF($A$2:A126,A126))</f>
        <v>CEU PONTE ALTA-17</v>
      </c>
      <c r="C126">
        <v>33093</v>
      </c>
      <c r="D126" t="s">
        <v>651</v>
      </c>
      <c r="E126" t="s">
        <v>8</v>
      </c>
      <c r="F126" t="s">
        <v>13</v>
      </c>
      <c r="G126" s="1">
        <v>41510</v>
      </c>
      <c r="H126" s="1">
        <v>43335</v>
      </c>
      <c r="I126">
        <v>90</v>
      </c>
    </row>
    <row r="127" spans="1:9" x14ac:dyDescent="0.25">
      <c r="A127" t="s">
        <v>4318</v>
      </c>
      <c r="B127" t="str">
        <f>CONCATENATE(A127,"-",COUNTIF($A$2:A127,A127))</f>
        <v>CEU PONTE ALTA-18</v>
      </c>
      <c r="C127">
        <v>33858</v>
      </c>
      <c r="D127" t="s">
        <v>743</v>
      </c>
      <c r="E127" t="s">
        <v>160</v>
      </c>
      <c r="F127" t="s">
        <v>13</v>
      </c>
      <c r="G127" s="1">
        <v>38026</v>
      </c>
      <c r="H127" s="1">
        <v>39851</v>
      </c>
      <c r="I127">
        <v>90</v>
      </c>
    </row>
    <row r="128" spans="1:9" x14ac:dyDescent="0.25">
      <c r="A128" t="s">
        <v>4318</v>
      </c>
      <c r="B128" t="str">
        <f>CONCATENATE(A128,"-",COUNTIF($A$2:A128,A128))</f>
        <v>CEU PONTE ALTA-19</v>
      </c>
      <c r="C128">
        <v>33858</v>
      </c>
      <c r="D128" t="s">
        <v>743</v>
      </c>
      <c r="E128" t="s">
        <v>160</v>
      </c>
      <c r="F128" t="s">
        <v>13</v>
      </c>
      <c r="G128" s="1">
        <v>39852</v>
      </c>
      <c r="H128" s="1">
        <v>41683</v>
      </c>
      <c r="I128">
        <v>90</v>
      </c>
    </row>
    <row r="129" spans="1:9" x14ac:dyDescent="0.25">
      <c r="A129" t="s">
        <v>4318</v>
      </c>
      <c r="B129" t="str">
        <f>CONCATENATE(A129,"-",COUNTIF($A$2:A129,A129))</f>
        <v>CEU PONTE ALTA-20</v>
      </c>
      <c r="C129">
        <v>33858</v>
      </c>
      <c r="D129" t="s">
        <v>743</v>
      </c>
      <c r="E129" t="s">
        <v>160</v>
      </c>
      <c r="F129" t="s">
        <v>13</v>
      </c>
      <c r="G129" s="1">
        <v>41684</v>
      </c>
      <c r="H129" s="1">
        <v>43509</v>
      </c>
      <c r="I129">
        <v>90</v>
      </c>
    </row>
    <row r="130" spans="1:9" x14ac:dyDescent="0.25">
      <c r="A130" t="s">
        <v>4318</v>
      </c>
      <c r="B130" t="str">
        <f>CONCATENATE(A130,"-",COUNTIF($A$2:A130,A130))</f>
        <v>CEU PONTE ALTA-21</v>
      </c>
      <c r="C130">
        <v>51478</v>
      </c>
      <c r="D130" t="s">
        <v>2933</v>
      </c>
      <c r="E130" t="s">
        <v>18</v>
      </c>
      <c r="F130" t="s">
        <v>13</v>
      </c>
      <c r="G130" s="1">
        <v>40640</v>
      </c>
      <c r="H130" s="1">
        <v>42465</v>
      </c>
      <c r="I130">
        <v>45</v>
      </c>
    </row>
    <row r="131" spans="1:9" x14ac:dyDescent="0.25">
      <c r="A131" t="s">
        <v>4319</v>
      </c>
      <c r="B131" t="str">
        <f>CONCATENATE(A131,"-",COUNTIF($A$2:A131,A131))</f>
        <v>CEU PRESIDENTE DUTRA-1</v>
      </c>
      <c r="C131">
        <v>66973</v>
      </c>
      <c r="D131" t="s">
        <v>4282</v>
      </c>
      <c r="E131" t="s">
        <v>8</v>
      </c>
      <c r="F131" t="s">
        <v>13</v>
      </c>
      <c r="G131" s="1">
        <v>43546</v>
      </c>
      <c r="H131" s="1">
        <v>43546</v>
      </c>
      <c r="I131">
        <v>2</v>
      </c>
    </row>
    <row r="132" spans="1:9" x14ac:dyDescent="0.25">
      <c r="A132" t="s">
        <v>4319</v>
      </c>
      <c r="B132" t="str">
        <f>CONCATENATE(A132,"-",COUNTIF($A$2:A132,A132))</f>
        <v>CEU PRESIDENTE DUTRA-2</v>
      </c>
      <c r="C132">
        <v>66973</v>
      </c>
      <c r="D132" t="s">
        <v>4282</v>
      </c>
      <c r="E132" t="s">
        <v>8</v>
      </c>
      <c r="F132" t="s">
        <v>13</v>
      </c>
      <c r="G132" s="1">
        <v>43547</v>
      </c>
      <c r="H132" s="1">
        <v>43803</v>
      </c>
      <c r="I132">
        <v>90</v>
      </c>
    </row>
    <row r="133" spans="1:9" x14ac:dyDescent="0.25">
      <c r="A133" t="s">
        <v>4319</v>
      </c>
      <c r="B133" t="str">
        <f>CONCATENATE(A133,"-",COUNTIF($A$2:A133,A133))</f>
        <v>CEU PRESIDENTE DUTRA-3</v>
      </c>
      <c r="C133">
        <v>42774</v>
      </c>
      <c r="D133" t="s">
        <v>1955</v>
      </c>
      <c r="E133" t="s">
        <v>18</v>
      </c>
      <c r="F133" t="s">
        <v>13</v>
      </c>
      <c r="G133" s="1">
        <v>41407</v>
      </c>
      <c r="H133" s="1">
        <v>43232</v>
      </c>
      <c r="I133">
        <v>90</v>
      </c>
    </row>
    <row r="134" spans="1:9" x14ac:dyDescent="0.25">
      <c r="A134" t="s">
        <v>4319</v>
      </c>
      <c r="B134" t="str">
        <f>CONCATENATE(A134,"-",COUNTIF($A$2:A134,A134))</f>
        <v>CEU PRESIDENTE DUTRA-4</v>
      </c>
      <c r="C134">
        <v>28366</v>
      </c>
      <c r="D134" t="s">
        <v>204</v>
      </c>
      <c r="E134" t="s">
        <v>9</v>
      </c>
      <c r="F134" t="s">
        <v>13</v>
      </c>
      <c r="G134" s="1">
        <v>40386</v>
      </c>
      <c r="H134" s="1">
        <v>42216</v>
      </c>
      <c r="I134">
        <v>90</v>
      </c>
    </row>
    <row r="135" spans="1:9" x14ac:dyDescent="0.25">
      <c r="A135" t="s">
        <v>4319</v>
      </c>
      <c r="B135" t="str">
        <f>CONCATENATE(A135,"-",COUNTIF($A$2:A135,A135))</f>
        <v>CEU PRESIDENTE DUTRA-5</v>
      </c>
      <c r="C135">
        <v>50232</v>
      </c>
      <c r="D135" t="s">
        <v>2687</v>
      </c>
      <c r="E135" t="s">
        <v>18</v>
      </c>
      <c r="F135" t="s">
        <v>13</v>
      </c>
      <c r="G135" s="1">
        <v>40471</v>
      </c>
      <c r="H135" s="1">
        <v>42296</v>
      </c>
      <c r="I135">
        <v>75</v>
      </c>
    </row>
    <row r="136" spans="1:9" x14ac:dyDescent="0.25">
      <c r="A136" t="s">
        <v>4319</v>
      </c>
      <c r="B136" t="str">
        <f>CONCATENATE(A136,"-",COUNTIF($A$2:A136,A136))</f>
        <v>CEU PRESIDENTE DUTRA-6</v>
      </c>
      <c r="C136">
        <v>40750</v>
      </c>
      <c r="D136" t="s">
        <v>1663</v>
      </c>
      <c r="E136" t="s">
        <v>8</v>
      </c>
      <c r="F136" t="s">
        <v>13</v>
      </c>
      <c r="G136" s="1">
        <v>41109</v>
      </c>
      <c r="H136" s="1">
        <v>42934</v>
      </c>
      <c r="I136">
        <v>15</v>
      </c>
    </row>
    <row r="137" spans="1:9" x14ac:dyDescent="0.25">
      <c r="A137" t="s">
        <v>4319</v>
      </c>
      <c r="B137" t="str">
        <f>CONCATENATE(A137,"-",COUNTIF($A$2:A137,A137))</f>
        <v>CEU PRESIDENTE DUTRA-7</v>
      </c>
      <c r="C137">
        <v>49175</v>
      </c>
      <c r="D137" t="s">
        <v>2576</v>
      </c>
      <c r="E137" t="s">
        <v>160</v>
      </c>
      <c r="F137" t="s">
        <v>13</v>
      </c>
      <c r="G137" s="1">
        <v>40324</v>
      </c>
      <c r="H137" s="1">
        <v>42149</v>
      </c>
      <c r="I137">
        <v>90</v>
      </c>
    </row>
    <row r="138" spans="1:9" x14ac:dyDescent="0.25">
      <c r="A138" t="s">
        <v>4319</v>
      </c>
      <c r="B138" t="str">
        <f>CONCATENATE(A138,"-",COUNTIF($A$2:A138,A138))</f>
        <v>CEU PRESIDENTE DUTRA-8</v>
      </c>
      <c r="C138">
        <v>49175</v>
      </c>
      <c r="D138" t="s">
        <v>2576</v>
      </c>
      <c r="E138" t="s">
        <v>160</v>
      </c>
      <c r="F138" t="s">
        <v>13</v>
      </c>
      <c r="G138" s="1">
        <v>42150</v>
      </c>
      <c r="H138" s="1">
        <v>43976</v>
      </c>
      <c r="I138">
        <v>90</v>
      </c>
    </row>
    <row r="139" spans="1:9" x14ac:dyDescent="0.25">
      <c r="A139" t="s">
        <v>4319</v>
      </c>
      <c r="B139" t="str">
        <f>CONCATENATE(A139,"-",COUNTIF($A$2:A139,A139))</f>
        <v>CEU PRESIDENTE DUTRA-9</v>
      </c>
      <c r="C139">
        <v>60415</v>
      </c>
      <c r="D139" t="s">
        <v>4102</v>
      </c>
      <c r="E139" t="s">
        <v>18</v>
      </c>
      <c r="F139" t="s">
        <v>13</v>
      </c>
      <c r="G139" s="1">
        <v>41845</v>
      </c>
      <c r="H139" s="1">
        <v>43670</v>
      </c>
      <c r="I139">
        <v>45</v>
      </c>
    </row>
    <row r="140" spans="1:9" x14ac:dyDescent="0.25">
      <c r="A140" t="s">
        <v>4470</v>
      </c>
      <c r="B140" t="str">
        <f>CONCATENATE(A140,"-",COUNTIF($A$2:A140,A140))</f>
        <v>CME FRACALANZA-1</v>
      </c>
      <c r="C140">
        <v>28634</v>
      </c>
      <c r="D140" t="s">
        <v>207</v>
      </c>
      <c r="E140" t="s">
        <v>208</v>
      </c>
      <c r="F140" t="s">
        <v>13</v>
      </c>
      <c r="G140" s="1">
        <v>38580</v>
      </c>
      <c r="H140" s="1">
        <v>40406</v>
      </c>
      <c r="I140">
        <v>90</v>
      </c>
    </row>
    <row r="141" spans="1:9" x14ac:dyDescent="0.25">
      <c r="A141" t="s">
        <v>4470</v>
      </c>
      <c r="B141" t="str">
        <f>CONCATENATE(A141,"-",COUNTIF($A$2:A141,A141))</f>
        <v>CME FRACALANZA-2</v>
      </c>
      <c r="C141">
        <v>28634</v>
      </c>
      <c r="D141" t="s">
        <v>207</v>
      </c>
      <c r="E141" t="s">
        <v>208</v>
      </c>
      <c r="F141" t="s">
        <v>13</v>
      </c>
      <c r="G141" s="1">
        <v>40407</v>
      </c>
      <c r="H141" s="1">
        <v>42235</v>
      </c>
      <c r="I141">
        <v>90</v>
      </c>
    </row>
    <row r="142" spans="1:9" x14ac:dyDescent="0.25">
      <c r="A142" t="s">
        <v>4470</v>
      </c>
      <c r="B142" t="str">
        <f>CONCATENATE(A142,"-",COUNTIF($A$2:A142,A142))</f>
        <v>CME FRACALANZA-3</v>
      </c>
      <c r="C142">
        <v>31253</v>
      </c>
      <c r="D142" t="s">
        <v>421</v>
      </c>
      <c r="E142" t="s">
        <v>397</v>
      </c>
      <c r="F142" t="s">
        <v>13</v>
      </c>
      <c r="G142" s="1">
        <v>37384</v>
      </c>
      <c r="H142" s="1">
        <v>39209</v>
      </c>
      <c r="I142">
        <v>60</v>
      </c>
    </row>
    <row r="143" spans="1:9" x14ac:dyDescent="0.25">
      <c r="A143" t="s">
        <v>4470</v>
      </c>
      <c r="B143" t="str">
        <f>CONCATENATE(A143,"-",COUNTIF($A$2:A143,A143))</f>
        <v>CME FRACALANZA-4</v>
      </c>
      <c r="C143">
        <v>31253</v>
      </c>
      <c r="D143" t="s">
        <v>421</v>
      </c>
      <c r="E143" t="s">
        <v>397</v>
      </c>
      <c r="F143" t="s">
        <v>13</v>
      </c>
      <c r="G143" s="1">
        <v>39210</v>
      </c>
      <c r="H143" s="1">
        <v>41035</v>
      </c>
      <c r="I143">
        <v>90</v>
      </c>
    </row>
    <row r="144" spans="1:9" x14ac:dyDescent="0.25">
      <c r="A144" t="s">
        <v>4470</v>
      </c>
      <c r="B144" t="str">
        <f>CONCATENATE(A144,"-",COUNTIF($A$2:A144,A144))</f>
        <v>CME FRACALANZA-5</v>
      </c>
      <c r="C144">
        <v>31253</v>
      </c>
      <c r="D144" t="s">
        <v>421</v>
      </c>
      <c r="E144" t="s">
        <v>397</v>
      </c>
      <c r="F144" t="s">
        <v>13</v>
      </c>
      <c r="G144" s="1">
        <v>41036</v>
      </c>
      <c r="H144" s="1">
        <v>42862</v>
      </c>
      <c r="I144">
        <v>90</v>
      </c>
    </row>
    <row r="145" spans="1:9" x14ac:dyDescent="0.25">
      <c r="A145" t="s">
        <v>4470</v>
      </c>
      <c r="B145" t="str">
        <f>CONCATENATE(A145,"-",COUNTIF($A$2:A145,A145))</f>
        <v>CME FRACALANZA-6</v>
      </c>
      <c r="C145">
        <v>38166</v>
      </c>
      <c r="D145" t="s">
        <v>1363</v>
      </c>
      <c r="E145" t="s">
        <v>1364</v>
      </c>
      <c r="F145" t="s">
        <v>13</v>
      </c>
      <c r="G145" s="1">
        <v>40659</v>
      </c>
      <c r="H145" s="1">
        <v>42484</v>
      </c>
      <c r="I145">
        <v>90</v>
      </c>
    </row>
    <row r="146" spans="1:9" x14ac:dyDescent="0.25">
      <c r="A146" t="s">
        <v>4470</v>
      </c>
      <c r="B146" t="str">
        <f>CONCATENATE(A146,"-",COUNTIF($A$2:A146,A146))</f>
        <v>CME FRACALANZA-7</v>
      </c>
      <c r="C146">
        <v>49162</v>
      </c>
      <c r="D146" t="s">
        <v>2571</v>
      </c>
      <c r="E146" t="s">
        <v>8</v>
      </c>
      <c r="F146" t="s">
        <v>13</v>
      </c>
      <c r="G146" s="1">
        <v>42151</v>
      </c>
      <c r="H146" s="1">
        <v>43976</v>
      </c>
      <c r="I146">
        <v>75</v>
      </c>
    </row>
    <row r="147" spans="1:9" x14ac:dyDescent="0.25">
      <c r="A147" t="s">
        <v>4470</v>
      </c>
      <c r="B147" t="str">
        <f>CONCATENATE(A147,"-",COUNTIF($A$2:A147,A147))</f>
        <v>CME FRACALANZA-8</v>
      </c>
      <c r="C147">
        <v>49434</v>
      </c>
      <c r="D147" t="s">
        <v>2608</v>
      </c>
      <c r="E147" t="s">
        <v>160</v>
      </c>
      <c r="F147" t="s">
        <v>13</v>
      </c>
      <c r="G147" s="1">
        <v>40360</v>
      </c>
      <c r="H147" s="1">
        <v>42185</v>
      </c>
      <c r="I147">
        <v>75</v>
      </c>
    </row>
    <row r="148" spans="1:9" x14ac:dyDescent="0.25">
      <c r="A148" t="s">
        <v>4470</v>
      </c>
      <c r="B148" t="str">
        <f>CONCATENATE(A148,"-",COUNTIF($A$2:A148,A148))</f>
        <v>CME FRACALANZA-9</v>
      </c>
      <c r="C148">
        <v>42165</v>
      </c>
      <c r="D148" t="s">
        <v>1841</v>
      </c>
      <c r="E148" t="s">
        <v>8</v>
      </c>
      <c r="F148" t="s">
        <v>13</v>
      </c>
      <c r="G148" s="1">
        <v>39475</v>
      </c>
      <c r="H148" s="1">
        <v>41300</v>
      </c>
      <c r="I148">
        <v>75</v>
      </c>
    </row>
    <row r="149" spans="1:9" x14ac:dyDescent="0.25">
      <c r="A149" t="s">
        <v>4470</v>
      </c>
      <c r="B149" t="str">
        <f>CONCATENATE(A149,"-",COUNTIF($A$2:A149,A149))</f>
        <v>CME FRACALANZA-10</v>
      </c>
      <c r="C149">
        <v>42165</v>
      </c>
      <c r="D149" t="s">
        <v>1841</v>
      </c>
      <c r="E149" t="s">
        <v>8</v>
      </c>
      <c r="F149" t="s">
        <v>13</v>
      </c>
      <c r="G149" s="1">
        <v>41301</v>
      </c>
      <c r="H149" s="1">
        <v>43128</v>
      </c>
      <c r="I149">
        <v>90</v>
      </c>
    </row>
    <row r="150" spans="1:9" x14ac:dyDescent="0.25">
      <c r="A150" t="s">
        <v>4320</v>
      </c>
      <c r="B150" t="str">
        <f>CONCATENATE(A150,"-",COUNTIF($A$2:A150,A150))</f>
        <v>EPG ALFREDO VOLPI-1</v>
      </c>
      <c r="C150">
        <v>49174</v>
      </c>
      <c r="D150" t="s">
        <v>2575</v>
      </c>
      <c r="E150" t="s">
        <v>18</v>
      </c>
      <c r="F150" t="s">
        <v>13</v>
      </c>
      <c r="G150" s="1">
        <v>40324</v>
      </c>
      <c r="H150" s="1">
        <v>42168</v>
      </c>
      <c r="I150">
        <v>60</v>
      </c>
    </row>
    <row r="151" spans="1:9" x14ac:dyDescent="0.25">
      <c r="A151" t="s">
        <v>4320</v>
      </c>
      <c r="B151" t="str">
        <f>CONCATENATE(A151,"-",COUNTIF($A$2:A151,A151))</f>
        <v>EPG ALFREDO VOLPI-2</v>
      </c>
      <c r="C151">
        <v>56551</v>
      </c>
      <c r="D151" t="s">
        <v>3558</v>
      </c>
      <c r="E151" t="s">
        <v>18</v>
      </c>
      <c r="F151" t="s">
        <v>13</v>
      </c>
      <c r="G151" s="1">
        <v>41423</v>
      </c>
      <c r="H151" s="1">
        <v>43303</v>
      </c>
      <c r="I151">
        <v>90</v>
      </c>
    </row>
    <row r="152" spans="1:9" x14ac:dyDescent="0.25">
      <c r="A152" t="s">
        <v>4320</v>
      </c>
      <c r="B152" t="str">
        <f>CONCATENATE(A152,"-",COUNTIF($A$2:A152,A152))</f>
        <v>EPG ALFREDO VOLPI-3</v>
      </c>
      <c r="C152">
        <v>30175</v>
      </c>
      <c r="D152" t="s">
        <v>321</v>
      </c>
      <c r="E152" t="s">
        <v>18</v>
      </c>
      <c r="F152" t="s">
        <v>13</v>
      </c>
      <c r="G152" s="1">
        <v>37095</v>
      </c>
      <c r="H152" s="1">
        <v>38920</v>
      </c>
      <c r="I152">
        <v>75</v>
      </c>
    </row>
    <row r="153" spans="1:9" x14ac:dyDescent="0.25">
      <c r="A153" t="s">
        <v>4320</v>
      </c>
      <c r="B153" t="str">
        <f>CONCATENATE(A153,"-",COUNTIF($A$2:A153,A153))</f>
        <v>EPG ALFREDO VOLPI-4</v>
      </c>
      <c r="C153">
        <v>30175</v>
      </c>
      <c r="D153" t="s">
        <v>321</v>
      </c>
      <c r="E153" t="s">
        <v>18</v>
      </c>
      <c r="F153" t="s">
        <v>13</v>
      </c>
      <c r="G153" s="1">
        <v>38921</v>
      </c>
      <c r="H153" s="1">
        <v>40749</v>
      </c>
      <c r="I153">
        <v>90</v>
      </c>
    </row>
    <row r="154" spans="1:9" x14ac:dyDescent="0.25">
      <c r="A154" t="s">
        <v>4320</v>
      </c>
      <c r="B154" t="str">
        <f>CONCATENATE(A154,"-",COUNTIF($A$2:A154,A154))</f>
        <v>EPG ALFREDO VOLPI-5</v>
      </c>
      <c r="C154">
        <v>36849</v>
      </c>
      <c r="D154" t="s">
        <v>1309</v>
      </c>
      <c r="E154" t="s">
        <v>12</v>
      </c>
      <c r="F154" t="s">
        <v>13</v>
      </c>
      <c r="G154" s="1">
        <v>38461</v>
      </c>
      <c r="H154" s="1">
        <v>40729</v>
      </c>
      <c r="I154">
        <v>45</v>
      </c>
    </row>
    <row r="155" spans="1:9" x14ac:dyDescent="0.25">
      <c r="A155" t="s">
        <v>4320</v>
      </c>
      <c r="B155" t="str">
        <f>CONCATENATE(A155,"-",COUNTIF($A$2:A155,A155))</f>
        <v>EPG ALFREDO VOLPI-6</v>
      </c>
      <c r="C155">
        <v>36849</v>
      </c>
      <c r="D155" t="s">
        <v>1309</v>
      </c>
      <c r="E155" t="s">
        <v>12</v>
      </c>
      <c r="F155" t="s">
        <v>13</v>
      </c>
      <c r="G155" s="1">
        <v>40730</v>
      </c>
      <c r="H155" s="1">
        <v>42740</v>
      </c>
      <c r="I155">
        <v>90</v>
      </c>
    </row>
    <row r="156" spans="1:9" x14ac:dyDescent="0.25">
      <c r="A156" t="s">
        <v>4320</v>
      </c>
      <c r="B156" t="str">
        <f>CONCATENATE(A156,"-",COUNTIF($A$2:A156,A156))</f>
        <v>EPG ALFREDO VOLPI-7</v>
      </c>
      <c r="C156">
        <v>54074</v>
      </c>
      <c r="D156" t="s">
        <v>3315</v>
      </c>
      <c r="E156" t="s">
        <v>100</v>
      </c>
      <c r="F156" t="s">
        <v>13</v>
      </c>
      <c r="G156" s="1">
        <v>41144</v>
      </c>
      <c r="H156" s="1">
        <v>42969</v>
      </c>
      <c r="I156">
        <v>60</v>
      </c>
    </row>
    <row r="157" spans="1:9" x14ac:dyDescent="0.25">
      <c r="A157" t="s">
        <v>4320</v>
      </c>
      <c r="B157" t="str">
        <f>CONCATENATE(A157,"-",COUNTIF($A$2:A157,A157))</f>
        <v>EPG ALFREDO VOLPI-8</v>
      </c>
      <c r="C157">
        <v>32012</v>
      </c>
      <c r="D157" t="s">
        <v>517</v>
      </c>
      <c r="E157" t="s">
        <v>100</v>
      </c>
      <c r="F157" t="s">
        <v>13</v>
      </c>
      <c r="G157" s="1">
        <v>39376</v>
      </c>
      <c r="H157" s="1">
        <v>41201</v>
      </c>
      <c r="I157">
        <v>34</v>
      </c>
    </row>
    <row r="158" spans="1:9" x14ac:dyDescent="0.25">
      <c r="A158" t="s">
        <v>4320</v>
      </c>
      <c r="B158" t="str">
        <f>CONCATENATE(A158,"-",COUNTIF($A$2:A158,A158))</f>
        <v>EPG ALFREDO VOLPI-9</v>
      </c>
      <c r="C158">
        <v>32012</v>
      </c>
      <c r="D158" t="s">
        <v>517</v>
      </c>
      <c r="E158" t="s">
        <v>100</v>
      </c>
      <c r="F158" t="s">
        <v>13</v>
      </c>
      <c r="G158" s="1">
        <v>41202</v>
      </c>
      <c r="H158" s="1">
        <v>43030</v>
      </c>
      <c r="I158">
        <v>90</v>
      </c>
    </row>
    <row r="159" spans="1:9" x14ac:dyDescent="0.25">
      <c r="A159" t="s">
        <v>4320</v>
      </c>
      <c r="B159" t="str">
        <f>CONCATENATE(A159,"-",COUNTIF($A$2:A159,A159))</f>
        <v>EPG ALFREDO VOLPI-10</v>
      </c>
      <c r="C159">
        <v>50597</v>
      </c>
      <c r="D159" t="s">
        <v>2741</v>
      </c>
      <c r="E159" t="s">
        <v>18</v>
      </c>
      <c r="F159" t="s">
        <v>13</v>
      </c>
      <c r="G159" s="1">
        <v>40546</v>
      </c>
      <c r="H159" s="1">
        <v>42371</v>
      </c>
      <c r="I159">
        <v>60</v>
      </c>
    </row>
    <row r="160" spans="1:9" x14ac:dyDescent="0.25">
      <c r="A160" t="s">
        <v>4320</v>
      </c>
      <c r="B160" t="str">
        <f>CONCATENATE(A160,"-",COUNTIF($A$2:A160,A160))</f>
        <v>EPG ALFREDO VOLPI-11</v>
      </c>
      <c r="C160">
        <v>42618</v>
      </c>
      <c r="D160" t="s">
        <v>1920</v>
      </c>
      <c r="E160" t="s">
        <v>100</v>
      </c>
      <c r="F160" t="s">
        <v>13</v>
      </c>
      <c r="G160" s="1">
        <v>41386</v>
      </c>
      <c r="H160" s="1">
        <v>43211</v>
      </c>
      <c r="I160">
        <v>90</v>
      </c>
    </row>
    <row r="161" spans="1:9" x14ac:dyDescent="0.25">
      <c r="A161" t="s">
        <v>4320</v>
      </c>
      <c r="B161" t="str">
        <f>CONCATENATE(A161,"-",COUNTIF($A$2:A161,A161))</f>
        <v>EPG ALFREDO VOLPI-12</v>
      </c>
      <c r="C161">
        <v>56998</v>
      </c>
      <c r="D161" t="s">
        <v>3609</v>
      </c>
      <c r="E161" t="s">
        <v>100</v>
      </c>
      <c r="F161" t="s">
        <v>13</v>
      </c>
      <c r="G161" s="1">
        <v>41459</v>
      </c>
      <c r="H161" s="1">
        <v>43284</v>
      </c>
      <c r="I161">
        <v>60</v>
      </c>
    </row>
    <row r="162" spans="1:9" x14ac:dyDescent="0.25">
      <c r="A162" t="s">
        <v>4320</v>
      </c>
      <c r="B162" t="str">
        <f>CONCATENATE(A162,"-",COUNTIF($A$2:A162,A162))</f>
        <v>EPG ALFREDO VOLPI-13</v>
      </c>
      <c r="C162">
        <v>33896</v>
      </c>
      <c r="D162" t="s">
        <v>755</v>
      </c>
      <c r="E162" t="s">
        <v>100</v>
      </c>
      <c r="F162" t="s">
        <v>13</v>
      </c>
      <c r="G162" s="1">
        <v>38027</v>
      </c>
      <c r="H162" s="1">
        <v>39852</v>
      </c>
      <c r="I162">
        <v>45</v>
      </c>
    </row>
    <row r="163" spans="1:9" x14ac:dyDescent="0.25">
      <c r="A163" t="s">
        <v>4320</v>
      </c>
      <c r="B163" t="str">
        <f>CONCATENATE(A163,"-",COUNTIF($A$2:A163,A163))</f>
        <v>EPG ALFREDO VOLPI-14</v>
      </c>
      <c r="C163">
        <v>33896</v>
      </c>
      <c r="D163" t="s">
        <v>755</v>
      </c>
      <c r="E163" t="s">
        <v>100</v>
      </c>
      <c r="F163" t="s">
        <v>13</v>
      </c>
      <c r="G163" s="1">
        <v>39853</v>
      </c>
      <c r="H163" s="1">
        <v>41678</v>
      </c>
      <c r="I163">
        <v>90</v>
      </c>
    </row>
    <row r="164" spans="1:9" x14ac:dyDescent="0.25">
      <c r="A164" t="s">
        <v>4320</v>
      </c>
      <c r="B164" t="str">
        <f>CONCATENATE(A164,"-",COUNTIF($A$2:A164,A164))</f>
        <v>EPG ALFREDO VOLPI-15</v>
      </c>
      <c r="C164">
        <v>33896</v>
      </c>
      <c r="D164" t="s">
        <v>755</v>
      </c>
      <c r="E164" t="s">
        <v>100</v>
      </c>
      <c r="F164" t="s">
        <v>13</v>
      </c>
      <c r="G164" s="1">
        <v>41679</v>
      </c>
      <c r="H164" s="1">
        <v>43504</v>
      </c>
      <c r="I164">
        <v>90</v>
      </c>
    </row>
    <row r="165" spans="1:9" x14ac:dyDescent="0.25">
      <c r="A165" t="s">
        <v>4320</v>
      </c>
      <c r="B165" t="str">
        <f>CONCATENATE(A165,"-",COUNTIF($A$2:A165,A165))</f>
        <v>EPG ALFREDO VOLPI-16</v>
      </c>
      <c r="C165">
        <v>41551</v>
      </c>
      <c r="D165" t="s">
        <v>1749</v>
      </c>
      <c r="E165" t="s">
        <v>100</v>
      </c>
      <c r="F165" t="s">
        <v>13</v>
      </c>
      <c r="G165" s="1">
        <v>39421</v>
      </c>
      <c r="H165" s="1">
        <v>41246</v>
      </c>
      <c r="I165">
        <v>60</v>
      </c>
    </row>
    <row r="166" spans="1:9" x14ac:dyDescent="0.25">
      <c r="A166" t="s">
        <v>4320</v>
      </c>
      <c r="B166" t="str">
        <f>CONCATENATE(A166,"-",COUNTIF($A$2:A166,A166))</f>
        <v>EPG ALFREDO VOLPI-17</v>
      </c>
      <c r="C166">
        <v>41551</v>
      </c>
      <c r="D166" t="s">
        <v>1749</v>
      </c>
      <c r="E166" t="s">
        <v>100</v>
      </c>
      <c r="F166" t="s">
        <v>13</v>
      </c>
      <c r="G166" s="1">
        <v>41247</v>
      </c>
      <c r="H166" s="1">
        <v>43073</v>
      </c>
      <c r="I166">
        <v>90</v>
      </c>
    </row>
    <row r="167" spans="1:9" x14ac:dyDescent="0.25">
      <c r="A167" t="s">
        <v>4320</v>
      </c>
      <c r="B167" t="str">
        <f>CONCATENATE(A167,"-",COUNTIF($A$2:A167,A167))</f>
        <v>EPG ALFREDO VOLPI-18</v>
      </c>
      <c r="C167">
        <v>32505</v>
      </c>
      <c r="D167" t="s">
        <v>561</v>
      </c>
      <c r="E167" t="s">
        <v>397</v>
      </c>
      <c r="F167" t="s">
        <v>13</v>
      </c>
      <c r="G167" s="1">
        <v>39526</v>
      </c>
      <c r="H167" s="1">
        <v>41351</v>
      </c>
      <c r="I167">
        <v>90</v>
      </c>
    </row>
    <row r="168" spans="1:9" x14ac:dyDescent="0.25">
      <c r="A168" t="s">
        <v>4320</v>
      </c>
      <c r="B168" t="str">
        <f>CONCATENATE(A168,"-",COUNTIF($A$2:A168,A168))</f>
        <v>EPG ALFREDO VOLPI-19</v>
      </c>
      <c r="C168">
        <v>32505</v>
      </c>
      <c r="D168" t="s">
        <v>561</v>
      </c>
      <c r="E168" t="s">
        <v>397</v>
      </c>
      <c r="F168" t="s">
        <v>13</v>
      </c>
      <c r="G168" s="1">
        <v>41352</v>
      </c>
      <c r="H168" s="1">
        <v>43177</v>
      </c>
      <c r="I168">
        <v>90</v>
      </c>
    </row>
    <row r="169" spans="1:9" x14ac:dyDescent="0.25">
      <c r="A169" t="s">
        <v>4320</v>
      </c>
      <c r="B169" t="str">
        <f>CONCATENATE(A169,"-",COUNTIF($A$2:A169,A169))</f>
        <v>EPG ALFREDO VOLPI-20</v>
      </c>
      <c r="C169">
        <v>57613</v>
      </c>
      <c r="D169" t="s">
        <v>3686</v>
      </c>
      <c r="E169" t="s">
        <v>100</v>
      </c>
      <c r="F169" t="s">
        <v>13</v>
      </c>
      <c r="G169" s="1">
        <v>41527</v>
      </c>
      <c r="H169" s="1">
        <v>43377</v>
      </c>
      <c r="I169">
        <v>60</v>
      </c>
    </row>
    <row r="170" spans="1:9" x14ac:dyDescent="0.25">
      <c r="A170" t="s">
        <v>4320</v>
      </c>
      <c r="B170" t="str">
        <f>CONCATENATE(A170,"-",COUNTIF($A$2:A170,A170))</f>
        <v>EPG ALFREDO VOLPI-21</v>
      </c>
      <c r="C170">
        <v>42055</v>
      </c>
      <c r="D170" t="s">
        <v>1807</v>
      </c>
      <c r="E170" t="s">
        <v>100</v>
      </c>
      <c r="F170" t="s">
        <v>13</v>
      </c>
      <c r="G170" s="1">
        <v>39475</v>
      </c>
      <c r="H170" s="1">
        <v>41300</v>
      </c>
      <c r="I170">
        <v>60</v>
      </c>
    </row>
    <row r="171" spans="1:9" x14ac:dyDescent="0.25">
      <c r="A171" t="s">
        <v>4320</v>
      </c>
      <c r="B171" t="str">
        <f>CONCATENATE(A171,"-",COUNTIF($A$2:A171,A171))</f>
        <v>EPG ALFREDO VOLPI-22</v>
      </c>
      <c r="C171">
        <v>42055</v>
      </c>
      <c r="D171" t="s">
        <v>1807</v>
      </c>
      <c r="E171" t="s">
        <v>100</v>
      </c>
      <c r="F171" t="s">
        <v>13</v>
      </c>
      <c r="G171" s="1">
        <v>41301</v>
      </c>
      <c r="H171" s="1">
        <v>43126</v>
      </c>
      <c r="I171">
        <v>90</v>
      </c>
    </row>
    <row r="172" spans="1:9" x14ac:dyDescent="0.25">
      <c r="A172" t="s">
        <v>4320</v>
      </c>
      <c r="B172" t="str">
        <f>CONCATENATE(A172,"-",COUNTIF($A$2:A172,A172))</f>
        <v>EPG ALFREDO VOLPI-23</v>
      </c>
      <c r="C172">
        <v>38987</v>
      </c>
      <c r="D172" t="s">
        <v>1517</v>
      </c>
      <c r="E172" t="s">
        <v>100</v>
      </c>
      <c r="F172" t="s">
        <v>13</v>
      </c>
      <c r="G172" s="1">
        <v>38924</v>
      </c>
      <c r="H172" s="1">
        <v>40749</v>
      </c>
      <c r="I172">
        <v>60</v>
      </c>
    </row>
    <row r="173" spans="1:9" x14ac:dyDescent="0.25">
      <c r="A173" t="s">
        <v>4320</v>
      </c>
      <c r="B173" t="str">
        <f>CONCATENATE(A173,"-",COUNTIF($A$2:A173,A173))</f>
        <v>EPG ALFREDO VOLPI-24</v>
      </c>
      <c r="C173">
        <v>38987</v>
      </c>
      <c r="D173" t="s">
        <v>1517</v>
      </c>
      <c r="E173" t="s">
        <v>100</v>
      </c>
      <c r="F173" t="s">
        <v>13</v>
      </c>
      <c r="G173" s="1">
        <v>40750</v>
      </c>
      <c r="H173" s="1">
        <v>42575</v>
      </c>
      <c r="I173">
        <v>90</v>
      </c>
    </row>
    <row r="174" spans="1:9" x14ac:dyDescent="0.25">
      <c r="A174" t="s">
        <v>4320</v>
      </c>
      <c r="B174" t="str">
        <f>CONCATENATE(A174,"-",COUNTIF($A$2:A174,A174))</f>
        <v>EPG ALFREDO VOLPI-25</v>
      </c>
      <c r="C174">
        <v>52707</v>
      </c>
      <c r="D174" t="s">
        <v>3106</v>
      </c>
      <c r="E174" t="s">
        <v>30</v>
      </c>
      <c r="F174" t="s">
        <v>13</v>
      </c>
      <c r="G174" s="1">
        <v>40893</v>
      </c>
      <c r="H174" s="1">
        <v>42718</v>
      </c>
      <c r="I174">
        <v>70</v>
      </c>
    </row>
    <row r="175" spans="1:9" x14ac:dyDescent="0.25">
      <c r="A175" t="s">
        <v>4320</v>
      </c>
      <c r="B175" t="str">
        <f>CONCATENATE(A175,"-",COUNTIF($A$2:A175,A175))</f>
        <v>EPG ALFREDO VOLPI-26</v>
      </c>
      <c r="C175">
        <v>61101</v>
      </c>
      <c r="D175" t="s">
        <v>4162</v>
      </c>
      <c r="E175" t="s">
        <v>100</v>
      </c>
      <c r="F175" t="s">
        <v>13</v>
      </c>
      <c r="G175" s="1">
        <v>42019</v>
      </c>
      <c r="H175" s="1">
        <v>43844</v>
      </c>
      <c r="I175">
        <v>75</v>
      </c>
    </row>
    <row r="176" spans="1:9" x14ac:dyDescent="0.25">
      <c r="A176" t="s">
        <v>4320</v>
      </c>
      <c r="B176" t="str">
        <f>CONCATENATE(A176,"-",COUNTIF($A$2:A176,A176))</f>
        <v>EPG ALFREDO VOLPI-27</v>
      </c>
      <c r="C176">
        <v>59616</v>
      </c>
      <c r="D176" t="s">
        <v>3978</v>
      </c>
      <c r="E176" t="s">
        <v>100</v>
      </c>
      <c r="F176" t="s">
        <v>13</v>
      </c>
      <c r="G176" s="1">
        <v>41758</v>
      </c>
      <c r="H176" s="1">
        <v>43583</v>
      </c>
      <c r="I176">
        <v>60</v>
      </c>
    </row>
    <row r="177" spans="1:9" x14ac:dyDescent="0.25">
      <c r="A177" t="s">
        <v>4320</v>
      </c>
      <c r="B177" t="str">
        <f>CONCATENATE(A177,"-",COUNTIF($A$2:A177,A177))</f>
        <v>EPG ALFREDO VOLPI-28</v>
      </c>
      <c r="C177">
        <v>58333</v>
      </c>
      <c r="D177" t="s">
        <v>3817</v>
      </c>
      <c r="E177" t="s">
        <v>100</v>
      </c>
      <c r="F177" t="s">
        <v>13</v>
      </c>
      <c r="G177" s="1">
        <v>41635</v>
      </c>
      <c r="H177" s="1">
        <v>43460</v>
      </c>
      <c r="I177">
        <v>60</v>
      </c>
    </row>
    <row r="178" spans="1:9" x14ac:dyDescent="0.25">
      <c r="A178" t="s">
        <v>4320</v>
      </c>
      <c r="B178" t="str">
        <f>CONCATENATE(A178,"-",COUNTIF($A$2:A178,A178))</f>
        <v>EPG ALFREDO VOLPI-29</v>
      </c>
      <c r="C178">
        <v>22685</v>
      </c>
      <c r="D178" t="s">
        <v>99</v>
      </c>
      <c r="E178" t="s">
        <v>100</v>
      </c>
      <c r="F178" t="s">
        <v>13</v>
      </c>
      <c r="G178" s="1">
        <v>35290</v>
      </c>
      <c r="H178" s="1">
        <v>37115</v>
      </c>
      <c r="I178">
        <v>45</v>
      </c>
    </row>
    <row r="179" spans="1:9" x14ac:dyDescent="0.25">
      <c r="A179" t="s">
        <v>4320</v>
      </c>
      <c r="B179" t="str">
        <f>CONCATENATE(A179,"-",COUNTIF($A$2:A179,A179))</f>
        <v>EPG ALFREDO VOLPI-30</v>
      </c>
      <c r="C179">
        <v>22685</v>
      </c>
      <c r="D179" t="s">
        <v>99</v>
      </c>
      <c r="E179" t="s">
        <v>100</v>
      </c>
      <c r="F179" t="s">
        <v>13</v>
      </c>
      <c r="G179" s="1">
        <v>37116</v>
      </c>
      <c r="H179" s="1">
        <v>38946</v>
      </c>
      <c r="I179">
        <v>90</v>
      </c>
    </row>
    <row r="180" spans="1:9" x14ac:dyDescent="0.25">
      <c r="A180" t="s">
        <v>4320</v>
      </c>
      <c r="B180" t="str">
        <f>CONCATENATE(A180,"-",COUNTIF($A$2:A180,A180))</f>
        <v>EPG ALFREDO VOLPI-31</v>
      </c>
      <c r="C180">
        <v>22685</v>
      </c>
      <c r="D180" t="s">
        <v>99</v>
      </c>
      <c r="E180" t="s">
        <v>100</v>
      </c>
      <c r="F180" t="s">
        <v>13</v>
      </c>
      <c r="G180" s="1">
        <v>38947</v>
      </c>
      <c r="H180" s="1">
        <v>40773</v>
      </c>
      <c r="I180">
        <v>90</v>
      </c>
    </row>
    <row r="181" spans="1:9" x14ac:dyDescent="0.25">
      <c r="A181" t="s">
        <v>4320</v>
      </c>
      <c r="B181" t="str">
        <f>CONCATENATE(A181,"-",COUNTIF($A$2:A181,A181))</f>
        <v>EPG ALFREDO VOLPI-32</v>
      </c>
      <c r="C181">
        <v>22685</v>
      </c>
      <c r="D181" t="s">
        <v>99</v>
      </c>
      <c r="E181" t="s">
        <v>100</v>
      </c>
      <c r="F181" t="s">
        <v>13</v>
      </c>
      <c r="G181" s="1">
        <v>40774</v>
      </c>
      <c r="H181" s="1">
        <v>42599</v>
      </c>
      <c r="I181">
        <v>90</v>
      </c>
    </row>
    <row r="182" spans="1:9" x14ac:dyDescent="0.25">
      <c r="A182" t="s">
        <v>4320</v>
      </c>
      <c r="B182" t="str">
        <f>CONCATENATE(A182,"-",COUNTIF($A$2:A182,A182))</f>
        <v>EPG ALFREDO VOLPI-33</v>
      </c>
      <c r="C182">
        <v>31392</v>
      </c>
      <c r="D182" t="s">
        <v>448</v>
      </c>
      <c r="E182" t="s">
        <v>18</v>
      </c>
      <c r="F182" t="s">
        <v>13</v>
      </c>
      <c r="G182" s="1">
        <v>37419</v>
      </c>
      <c r="H182" s="1">
        <v>39244</v>
      </c>
      <c r="I182">
        <v>60</v>
      </c>
    </row>
    <row r="183" spans="1:9" x14ac:dyDescent="0.25">
      <c r="A183" t="s">
        <v>4320</v>
      </c>
      <c r="B183" t="str">
        <f>CONCATENATE(A183,"-",COUNTIF($A$2:A183,A183))</f>
        <v>EPG ALFREDO VOLPI-34</v>
      </c>
      <c r="C183">
        <v>31392</v>
      </c>
      <c r="D183" t="s">
        <v>448</v>
      </c>
      <c r="E183" t="s">
        <v>18</v>
      </c>
      <c r="F183" t="s">
        <v>13</v>
      </c>
      <c r="G183" s="1">
        <v>39245</v>
      </c>
      <c r="H183" s="1">
        <v>41070</v>
      </c>
      <c r="I183">
        <v>90</v>
      </c>
    </row>
    <row r="184" spans="1:9" x14ac:dyDescent="0.25">
      <c r="A184" t="s">
        <v>4320</v>
      </c>
      <c r="B184" t="str">
        <f>CONCATENATE(A184,"-",COUNTIF($A$2:A184,A184))</f>
        <v>EPG ALFREDO VOLPI-35</v>
      </c>
      <c r="C184">
        <v>31392</v>
      </c>
      <c r="D184" t="s">
        <v>448</v>
      </c>
      <c r="E184" t="s">
        <v>18</v>
      </c>
      <c r="F184" t="s">
        <v>13</v>
      </c>
      <c r="G184" s="1">
        <v>41071</v>
      </c>
      <c r="H184" s="1">
        <v>42896</v>
      </c>
      <c r="I184">
        <v>90</v>
      </c>
    </row>
    <row r="185" spans="1:9" x14ac:dyDescent="0.25">
      <c r="A185" t="s">
        <v>4320</v>
      </c>
      <c r="B185" t="str">
        <f>CONCATENATE(A185,"-",COUNTIF($A$2:A185,A185))</f>
        <v>EPG ALFREDO VOLPI-36</v>
      </c>
      <c r="C185">
        <v>29863</v>
      </c>
      <c r="D185" t="s">
        <v>309</v>
      </c>
      <c r="E185" t="s">
        <v>12</v>
      </c>
      <c r="F185" t="s">
        <v>13</v>
      </c>
      <c r="G185" s="1">
        <v>37025</v>
      </c>
      <c r="H185" s="1">
        <v>38850</v>
      </c>
      <c r="I185">
        <v>15</v>
      </c>
    </row>
    <row r="186" spans="1:9" x14ac:dyDescent="0.25">
      <c r="A186" t="s">
        <v>4320</v>
      </c>
      <c r="B186" t="str">
        <f>CONCATENATE(A186,"-",COUNTIF($A$2:A186,A186))</f>
        <v>EPG ALFREDO VOLPI-37</v>
      </c>
      <c r="C186">
        <v>29863</v>
      </c>
      <c r="D186" t="s">
        <v>309</v>
      </c>
      <c r="E186" t="s">
        <v>12</v>
      </c>
      <c r="F186" t="s">
        <v>13</v>
      </c>
      <c r="G186" s="1">
        <v>38851</v>
      </c>
      <c r="H186" s="1">
        <v>40848</v>
      </c>
      <c r="I186">
        <v>90</v>
      </c>
    </row>
    <row r="187" spans="1:9" x14ac:dyDescent="0.25">
      <c r="A187" t="s">
        <v>4320</v>
      </c>
      <c r="B187" t="str">
        <f>CONCATENATE(A187,"-",COUNTIF($A$2:A187,A187))</f>
        <v>EPG ALFREDO VOLPI-38</v>
      </c>
      <c r="C187">
        <v>59278</v>
      </c>
      <c r="D187" t="s">
        <v>3943</v>
      </c>
      <c r="E187" t="s">
        <v>18</v>
      </c>
      <c r="F187" t="s">
        <v>13</v>
      </c>
      <c r="G187" s="1">
        <v>41726</v>
      </c>
      <c r="H187" s="1">
        <v>43721</v>
      </c>
      <c r="I187">
        <v>75</v>
      </c>
    </row>
    <row r="188" spans="1:9" x14ac:dyDescent="0.25">
      <c r="A188" t="s">
        <v>4320</v>
      </c>
      <c r="B188" t="str">
        <f>CONCATENATE(A188,"-",COUNTIF($A$2:A188,A188))</f>
        <v>EPG ALFREDO VOLPI-39</v>
      </c>
      <c r="C188">
        <v>38277</v>
      </c>
      <c r="D188" t="s">
        <v>1409</v>
      </c>
      <c r="E188" t="s">
        <v>100</v>
      </c>
      <c r="F188" t="s">
        <v>13</v>
      </c>
      <c r="G188" s="1">
        <v>40624</v>
      </c>
      <c r="H188" s="1">
        <v>42449</v>
      </c>
      <c r="I188">
        <v>60</v>
      </c>
    </row>
    <row r="189" spans="1:9" x14ac:dyDescent="0.25">
      <c r="A189" t="s">
        <v>4320</v>
      </c>
      <c r="B189" t="str">
        <f>CONCATENATE(A189,"-",COUNTIF($A$2:A189,A189))</f>
        <v>EPG ALFREDO VOLPI-40</v>
      </c>
      <c r="C189">
        <v>50593</v>
      </c>
      <c r="D189" t="s">
        <v>2740</v>
      </c>
      <c r="E189" t="s">
        <v>59</v>
      </c>
      <c r="F189" t="s">
        <v>13</v>
      </c>
      <c r="G189" s="1">
        <v>40546</v>
      </c>
      <c r="H189" s="1">
        <v>42371</v>
      </c>
      <c r="I189">
        <v>15</v>
      </c>
    </row>
    <row r="190" spans="1:9" x14ac:dyDescent="0.25">
      <c r="A190" t="s">
        <v>4320</v>
      </c>
      <c r="B190" t="str">
        <f>CONCATENATE(A190,"-",COUNTIF($A$2:A190,A190))</f>
        <v>EPG ALFREDO VOLPI-41</v>
      </c>
      <c r="C190">
        <v>38291</v>
      </c>
      <c r="D190" t="s">
        <v>1417</v>
      </c>
      <c r="E190" t="s">
        <v>18</v>
      </c>
      <c r="F190" t="s">
        <v>13</v>
      </c>
      <c r="G190" s="1">
        <v>38798</v>
      </c>
      <c r="H190" s="1">
        <v>40623</v>
      </c>
      <c r="I190">
        <v>60</v>
      </c>
    </row>
    <row r="191" spans="1:9" x14ac:dyDescent="0.25">
      <c r="A191" t="s">
        <v>4320</v>
      </c>
      <c r="B191" t="str">
        <f>CONCATENATE(A191,"-",COUNTIF($A$2:A191,A191))</f>
        <v>EPG ALFREDO VOLPI-42</v>
      </c>
      <c r="C191">
        <v>38291</v>
      </c>
      <c r="D191" t="s">
        <v>1417</v>
      </c>
      <c r="E191" t="s">
        <v>18</v>
      </c>
      <c r="F191" t="s">
        <v>13</v>
      </c>
      <c r="G191" s="1">
        <v>40624</v>
      </c>
      <c r="H191" s="1">
        <v>42449</v>
      </c>
      <c r="I191">
        <v>90</v>
      </c>
    </row>
    <row r="192" spans="1:9" x14ac:dyDescent="0.25">
      <c r="A192" t="s">
        <v>4320</v>
      </c>
      <c r="B192" t="str">
        <f>CONCATENATE(A192,"-",COUNTIF($A$2:A192,A192))</f>
        <v>EPG ALFREDO VOLPI-43</v>
      </c>
      <c r="C192">
        <v>22755</v>
      </c>
      <c r="D192" t="s">
        <v>102</v>
      </c>
      <c r="E192" t="s">
        <v>100</v>
      </c>
      <c r="F192" t="s">
        <v>13</v>
      </c>
      <c r="G192" s="1">
        <v>37133</v>
      </c>
      <c r="H192" s="1">
        <v>38960</v>
      </c>
      <c r="I192">
        <v>90</v>
      </c>
    </row>
    <row r="193" spans="1:9" x14ac:dyDescent="0.25">
      <c r="A193" t="s">
        <v>4320</v>
      </c>
      <c r="B193" t="str">
        <f>CONCATENATE(A193,"-",COUNTIF($A$2:A193,A193))</f>
        <v>EPG ALFREDO VOLPI-44</v>
      </c>
      <c r="C193">
        <v>22755</v>
      </c>
      <c r="D193" t="s">
        <v>102</v>
      </c>
      <c r="E193" t="s">
        <v>100</v>
      </c>
      <c r="F193" t="s">
        <v>13</v>
      </c>
      <c r="G193" s="1">
        <v>38961</v>
      </c>
      <c r="H193" s="1">
        <v>40790</v>
      </c>
      <c r="I193">
        <v>90</v>
      </c>
    </row>
    <row r="194" spans="1:9" x14ac:dyDescent="0.25">
      <c r="A194" t="s">
        <v>4320</v>
      </c>
      <c r="B194" t="str">
        <f>CONCATENATE(A194,"-",COUNTIF($A$2:A194,A194))</f>
        <v>EPG ALFREDO VOLPI-45</v>
      </c>
      <c r="C194">
        <v>22755</v>
      </c>
      <c r="D194" t="s">
        <v>102</v>
      </c>
      <c r="E194" t="s">
        <v>100</v>
      </c>
      <c r="F194" t="s">
        <v>13</v>
      </c>
      <c r="G194" s="1">
        <v>40791</v>
      </c>
      <c r="H194" s="1">
        <v>42616</v>
      </c>
      <c r="I194">
        <v>90</v>
      </c>
    </row>
    <row r="195" spans="1:9" x14ac:dyDescent="0.25">
      <c r="A195" t="s">
        <v>4320</v>
      </c>
      <c r="B195" t="str">
        <f>CONCATENATE(A195,"-",COUNTIF($A$2:A195,A195))</f>
        <v>EPG ALFREDO VOLPI-46</v>
      </c>
      <c r="C195">
        <v>59173</v>
      </c>
      <c r="D195" t="s">
        <v>3933</v>
      </c>
      <c r="E195" t="s">
        <v>986</v>
      </c>
      <c r="F195" t="s">
        <v>13</v>
      </c>
      <c r="G195" s="1">
        <v>41737</v>
      </c>
      <c r="H195" s="1">
        <v>43571</v>
      </c>
      <c r="I195">
        <v>55</v>
      </c>
    </row>
    <row r="196" spans="1:9" x14ac:dyDescent="0.25">
      <c r="A196" t="s">
        <v>4321</v>
      </c>
      <c r="B196" t="str">
        <f>CONCATENATE(A196,"-",COUNTIF($A$2:A196,A196))</f>
        <v>EPG ALVARES DE AZEVEDO-1</v>
      </c>
      <c r="C196">
        <v>53204</v>
      </c>
      <c r="D196" t="s">
        <v>3187</v>
      </c>
      <c r="E196" t="s">
        <v>18</v>
      </c>
      <c r="F196" t="s">
        <v>13</v>
      </c>
      <c r="G196" s="1">
        <v>40973</v>
      </c>
      <c r="H196" s="1">
        <v>42798</v>
      </c>
      <c r="I196">
        <v>60</v>
      </c>
    </row>
    <row r="197" spans="1:9" x14ac:dyDescent="0.25">
      <c r="A197" t="s">
        <v>4321</v>
      </c>
      <c r="B197" t="str">
        <f>CONCATENATE(A197,"-",COUNTIF($A$2:A197,A197))</f>
        <v>EPG ALVARES DE AZEVEDO-2</v>
      </c>
      <c r="C197">
        <v>28788</v>
      </c>
      <c r="D197" t="s">
        <v>215</v>
      </c>
      <c r="E197" t="s">
        <v>18</v>
      </c>
      <c r="F197" t="s">
        <v>13</v>
      </c>
      <c r="G197" s="1">
        <v>38599</v>
      </c>
      <c r="H197" s="1">
        <v>40424</v>
      </c>
      <c r="I197">
        <v>60</v>
      </c>
    </row>
    <row r="198" spans="1:9" x14ac:dyDescent="0.25">
      <c r="A198" t="s">
        <v>4321</v>
      </c>
      <c r="B198" t="str">
        <f>CONCATENATE(A198,"-",COUNTIF($A$2:A198,A198))</f>
        <v>EPG ALVARES DE AZEVEDO-3</v>
      </c>
      <c r="C198">
        <v>28788</v>
      </c>
      <c r="D198" t="s">
        <v>215</v>
      </c>
      <c r="E198" t="s">
        <v>18</v>
      </c>
      <c r="F198" t="s">
        <v>13</v>
      </c>
      <c r="G198" s="1">
        <v>40425</v>
      </c>
      <c r="H198" s="1">
        <v>42251</v>
      </c>
      <c r="I198">
        <v>90</v>
      </c>
    </row>
    <row r="199" spans="1:9" x14ac:dyDescent="0.25">
      <c r="A199" t="s">
        <v>4321</v>
      </c>
      <c r="B199" t="str">
        <f>CONCATENATE(A199,"-",COUNTIF($A$2:A199,A199))</f>
        <v>EPG ALVARES DE AZEVEDO-4</v>
      </c>
      <c r="C199">
        <v>34414</v>
      </c>
      <c r="D199" t="s">
        <v>946</v>
      </c>
      <c r="E199" t="s">
        <v>33</v>
      </c>
      <c r="F199" t="s">
        <v>13</v>
      </c>
      <c r="G199" s="1">
        <v>39894</v>
      </c>
      <c r="H199" s="1">
        <v>41806</v>
      </c>
      <c r="I199">
        <v>60</v>
      </c>
    </row>
    <row r="200" spans="1:9" x14ac:dyDescent="0.25">
      <c r="A200" t="s">
        <v>4321</v>
      </c>
      <c r="B200" t="str">
        <f>CONCATENATE(A200,"-",COUNTIF($A$2:A200,A200))</f>
        <v>EPG ALVARES DE AZEVEDO-5</v>
      </c>
      <c r="C200">
        <v>34414</v>
      </c>
      <c r="D200" t="s">
        <v>946</v>
      </c>
      <c r="E200" t="s">
        <v>33</v>
      </c>
      <c r="F200" t="s">
        <v>13</v>
      </c>
      <c r="G200" s="1">
        <v>41807</v>
      </c>
      <c r="H200" s="1">
        <v>43634</v>
      </c>
      <c r="I200">
        <v>90</v>
      </c>
    </row>
    <row r="201" spans="1:9" x14ac:dyDescent="0.25">
      <c r="A201" t="s">
        <v>4321</v>
      </c>
      <c r="B201" t="str">
        <f>CONCATENATE(A201,"-",COUNTIF($A$2:A201,A201))</f>
        <v>EPG ALVARES DE AZEVEDO-6</v>
      </c>
      <c r="C201">
        <v>38235</v>
      </c>
      <c r="D201" t="s">
        <v>1388</v>
      </c>
      <c r="E201" t="s">
        <v>18</v>
      </c>
      <c r="F201" t="s">
        <v>13</v>
      </c>
      <c r="G201" s="1">
        <v>38791</v>
      </c>
      <c r="H201" s="1">
        <v>40616</v>
      </c>
      <c r="I201">
        <v>30</v>
      </c>
    </row>
    <row r="202" spans="1:9" x14ac:dyDescent="0.25">
      <c r="A202" t="s">
        <v>4321</v>
      </c>
      <c r="B202" t="str">
        <f>CONCATENATE(A202,"-",COUNTIF($A$2:A202,A202))</f>
        <v>EPG ALVARES DE AZEVEDO-7</v>
      </c>
      <c r="C202">
        <v>38235</v>
      </c>
      <c r="D202" t="s">
        <v>1388</v>
      </c>
      <c r="E202" t="s">
        <v>18</v>
      </c>
      <c r="F202" t="s">
        <v>13</v>
      </c>
      <c r="G202" s="1">
        <v>40617</v>
      </c>
      <c r="H202" s="1">
        <v>42447</v>
      </c>
      <c r="I202">
        <v>90</v>
      </c>
    </row>
    <row r="203" spans="1:9" x14ac:dyDescent="0.25">
      <c r="A203" t="s">
        <v>4321</v>
      </c>
      <c r="B203" t="str">
        <f>CONCATENATE(A203,"-",COUNTIF($A$2:A203,A203))</f>
        <v>EPG ALVARES DE AZEVEDO-8</v>
      </c>
      <c r="C203">
        <v>55661</v>
      </c>
      <c r="D203" t="s">
        <v>3478</v>
      </c>
      <c r="E203" t="s">
        <v>18</v>
      </c>
      <c r="F203" t="s">
        <v>13</v>
      </c>
      <c r="G203" s="1">
        <v>41339</v>
      </c>
      <c r="H203" s="1">
        <v>43164</v>
      </c>
      <c r="I203">
        <v>75</v>
      </c>
    </row>
    <row r="204" spans="1:9" x14ac:dyDescent="0.25">
      <c r="A204" t="s">
        <v>4321</v>
      </c>
      <c r="B204" t="str">
        <f>CONCATENATE(A204,"-",COUNTIF($A$2:A204,A204))</f>
        <v>EPG ALVARES DE AZEVEDO-9</v>
      </c>
      <c r="C204">
        <v>51329</v>
      </c>
      <c r="D204" t="s">
        <v>2902</v>
      </c>
      <c r="E204" t="s">
        <v>18</v>
      </c>
      <c r="F204" t="s">
        <v>13</v>
      </c>
      <c r="G204" s="1">
        <v>40625</v>
      </c>
      <c r="H204" s="1">
        <v>42450</v>
      </c>
      <c r="I204">
        <v>60</v>
      </c>
    </row>
    <row r="205" spans="1:9" x14ac:dyDescent="0.25">
      <c r="A205" t="s">
        <v>4321</v>
      </c>
      <c r="B205" t="str">
        <f>CONCATENATE(A205,"-",COUNTIF($A$2:A205,A205))</f>
        <v>EPG ALVARES DE AZEVEDO-10</v>
      </c>
      <c r="C205">
        <v>34365</v>
      </c>
      <c r="D205" t="s">
        <v>931</v>
      </c>
      <c r="E205" t="s">
        <v>18</v>
      </c>
      <c r="F205" t="s">
        <v>13</v>
      </c>
      <c r="G205" s="1">
        <v>38061</v>
      </c>
      <c r="H205" s="1">
        <v>39886</v>
      </c>
      <c r="I205">
        <v>60</v>
      </c>
    </row>
    <row r="206" spans="1:9" x14ac:dyDescent="0.25">
      <c r="A206" t="s">
        <v>4321</v>
      </c>
      <c r="B206" t="str">
        <f>CONCATENATE(A206,"-",COUNTIF($A$2:A206,A206))</f>
        <v>EPG ALVARES DE AZEVEDO-11</v>
      </c>
      <c r="C206">
        <v>34365</v>
      </c>
      <c r="D206" t="s">
        <v>931</v>
      </c>
      <c r="E206" t="s">
        <v>18</v>
      </c>
      <c r="F206" t="s">
        <v>13</v>
      </c>
      <c r="G206" s="1">
        <v>39887</v>
      </c>
      <c r="H206" s="1">
        <v>41712</v>
      </c>
      <c r="I206">
        <v>90</v>
      </c>
    </row>
    <row r="207" spans="1:9" x14ac:dyDescent="0.25">
      <c r="A207" t="s">
        <v>4321</v>
      </c>
      <c r="B207" t="str">
        <f>CONCATENATE(A207,"-",COUNTIF($A$2:A207,A207))</f>
        <v>EPG ALVARES DE AZEVEDO-12</v>
      </c>
      <c r="C207">
        <v>34365</v>
      </c>
      <c r="D207" t="s">
        <v>931</v>
      </c>
      <c r="E207" t="s">
        <v>18</v>
      </c>
      <c r="F207" t="s">
        <v>13</v>
      </c>
      <c r="G207" s="1">
        <v>41713</v>
      </c>
      <c r="H207" s="1">
        <v>43538</v>
      </c>
      <c r="I207">
        <v>90</v>
      </c>
    </row>
    <row r="208" spans="1:9" x14ac:dyDescent="0.25">
      <c r="A208" t="s">
        <v>4321</v>
      </c>
      <c r="B208" t="str">
        <f>CONCATENATE(A208,"-",COUNTIF($A$2:A208,A208))</f>
        <v>EPG ALVARES DE AZEVEDO-13</v>
      </c>
      <c r="C208">
        <v>31378</v>
      </c>
      <c r="D208" t="s">
        <v>442</v>
      </c>
      <c r="E208" t="s">
        <v>18</v>
      </c>
      <c r="F208" t="s">
        <v>13</v>
      </c>
      <c r="G208" s="1">
        <v>37418</v>
      </c>
      <c r="H208" s="1">
        <v>39243</v>
      </c>
      <c r="I208">
        <v>30</v>
      </c>
    </row>
    <row r="209" spans="1:9" x14ac:dyDescent="0.25">
      <c r="A209" t="s">
        <v>4321</v>
      </c>
      <c r="B209" t="str">
        <f>CONCATENATE(A209,"-",COUNTIF($A$2:A209,A209))</f>
        <v>EPG ALVARES DE AZEVEDO-14</v>
      </c>
      <c r="C209">
        <v>31378</v>
      </c>
      <c r="D209" t="s">
        <v>442</v>
      </c>
      <c r="E209" t="s">
        <v>18</v>
      </c>
      <c r="F209" t="s">
        <v>13</v>
      </c>
      <c r="G209" s="1">
        <v>39244</v>
      </c>
      <c r="H209" s="1">
        <v>41070</v>
      </c>
      <c r="I209">
        <v>90</v>
      </c>
    </row>
    <row r="210" spans="1:9" x14ac:dyDescent="0.25">
      <c r="A210" t="s">
        <v>4321</v>
      </c>
      <c r="B210" t="str">
        <f>CONCATENATE(A210,"-",COUNTIF($A$2:A210,A210))</f>
        <v>EPG ALVARES DE AZEVEDO-15</v>
      </c>
      <c r="C210">
        <v>31378</v>
      </c>
      <c r="D210" t="s">
        <v>442</v>
      </c>
      <c r="E210" t="s">
        <v>18</v>
      </c>
      <c r="F210" t="s">
        <v>13</v>
      </c>
      <c r="G210" s="1">
        <v>41071</v>
      </c>
      <c r="H210" s="1">
        <v>42899</v>
      </c>
      <c r="I210">
        <v>90</v>
      </c>
    </row>
    <row r="211" spans="1:9" x14ac:dyDescent="0.25">
      <c r="A211" t="s">
        <v>4321</v>
      </c>
      <c r="B211" t="str">
        <f>CONCATENATE(A211,"-",COUNTIF($A$2:A211,A211))</f>
        <v>EPG ALVARES DE AZEVEDO-16</v>
      </c>
      <c r="C211">
        <v>38485</v>
      </c>
      <c r="D211" t="s">
        <v>1449</v>
      </c>
      <c r="E211" t="s">
        <v>18</v>
      </c>
      <c r="F211" t="s">
        <v>13</v>
      </c>
      <c r="G211" s="1">
        <v>38819</v>
      </c>
      <c r="H211" s="1">
        <v>40644</v>
      </c>
      <c r="I211">
        <v>60</v>
      </c>
    </row>
    <row r="212" spans="1:9" x14ac:dyDescent="0.25">
      <c r="A212" t="s">
        <v>4321</v>
      </c>
      <c r="B212" t="str">
        <f>CONCATENATE(A212,"-",COUNTIF($A$2:A212,A212))</f>
        <v>EPG ALVARES DE AZEVEDO-17</v>
      </c>
      <c r="C212">
        <v>38485</v>
      </c>
      <c r="D212" t="s">
        <v>1449</v>
      </c>
      <c r="E212" t="s">
        <v>18</v>
      </c>
      <c r="F212" t="s">
        <v>13</v>
      </c>
      <c r="G212" s="1">
        <v>40645</v>
      </c>
      <c r="H212" s="1">
        <v>42470</v>
      </c>
      <c r="I212">
        <v>90</v>
      </c>
    </row>
    <row r="213" spans="1:9" x14ac:dyDescent="0.25">
      <c r="A213" t="s">
        <v>4321</v>
      </c>
      <c r="B213" t="str">
        <f>CONCATENATE(A213,"-",COUNTIF($A$2:A213,A213))</f>
        <v>EPG ALVARES DE AZEVEDO-18</v>
      </c>
      <c r="C213">
        <v>36168</v>
      </c>
      <c r="D213" t="s">
        <v>1157</v>
      </c>
      <c r="E213" t="s">
        <v>18</v>
      </c>
      <c r="F213" t="s">
        <v>13</v>
      </c>
      <c r="G213" s="1">
        <v>38379</v>
      </c>
      <c r="H213" s="1">
        <v>40204</v>
      </c>
      <c r="I213">
        <v>16</v>
      </c>
    </row>
    <row r="214" spans="1:9" x14ac:dyDescent="0.25">
      <c r="A214" t="s">
        <v>4321</v>
      </c>
      <c r="B214" t="str">
        <f>CONCATENATE(A214,"-",COUNTIF($A$2:A214,A214))</f>
        <v>EPG ALVARES DE AZEVEDO-19</v>
      </c>
      <c r="C214">
        <v>36168</v>
      </c>
      <c r="D214" t="s">
        <v>1157</v>
      </c>
      <c r="E214" t="s">
        <v>18</v>
      </c>
      <c r="F214" t="s">
        <v>13</v>
      </c>
      <c r="G214" s="1">
        <v>40205</v>
      </c>
      <c r="H214" s="1">
        <v>42040</v>
      </c>
      <c r="I214">
        <v>90</v>
      </c>
    </row>
    <row r="215" spans="1:9" x14ac:dyDescent="0.25">
      <c r="A215" t="s">
        <v>4321</v>
      </c>
      <c r="B215" t="str">
        <f>CONCATENATE(A215,"-",COUNTIF($A$2:A215,A215))</f>
        <v>EPG ALVARES DE AZEVEDO-20</v>
      </c>
      <c r="C215">
        <v>36168</v>
      </c>
      <c r="D215" t="s">
        <v>1157</v>
      </c>
      <c r="E215" t="s">
        <v>18</v>
      </c>
      <c r="F215" t="s">
        <v>13</v>
      </c>
      <c r="G215" s="1">
        <v>42041</v>
      </c>
      <c r="H215" s="1">
        <v>43867</v>
      </c>
      <c r="I215">
        <v>90</v>
      </c>
    </row>
    <row r="216" spans="1:9" x14ac:dyDescent="0.25">
      <c r="A216" t="s">
        <v>4321</v>
      </c>
      <c r="B216" t="str">
        <f>CONCATENATE(A216,"-",COUNTIF($A$2:A216,A216))</f>
        <v>EPG ALVARES DE AZEVEDO-21</v>
      </c>
      <c r="C216">
        <v>34786</v>
      </c>
      <c r="D216" t="s">
        <v>1009</v>
      </c>
      <c r="E216" t="s">
        <v>12</v>
      </c>
      <c r="F216" t="s">
        <v>13</v>
      </c>
      <c r="G216" s="1">
        <v>38119</v>
      </c>
      <c r="H216" s="1">
        <v>39944</v>
      </c>
      <c r="I216">
        <v>60</v>
      </c>
    </row>
    <row r="217" spans="1:9" x14ac:dyDescent="0.25">
      <c r="A217" t="s">
        <v>4321</v>
      </c>
      <c r="B217" t="str">
        <f>CONCATENATE(A217,"-",COUNTIF($A$2:A217,A217))</f>
        <v>EPG ALVARES DE AZEVEDO-22</v>
      </c>
      <c r="C217">
        <v>34786</v>
      </c>
      <c r="D217" t="s">
        <v>1009</v>
      </c>
      <c r="E217" t="s">
        <v>12</v>
      </c>
      <c r="F217" t="s">
        <v>13</v>
      </c>
      <c r="G217" s="1">
        <v>39945</v>
      </c>
      <c r="H217" s="1">
        <v>41771</v>
      </c>
      <c r="I217">
        <v>90</v>
      </c>
    </row>
    <row r="218" spans="1:9" x14ac:dyDescent="0.25">
      <c r="A218" t="s">
        <v>4321</v>
      </c>
      <c r="B218" t="str">
        <f>CONCATENATE(A218,"-",COUNTIF($A$2:A218,A218))</f>
        <v>EPG ALVARES DE AZEVEDO-23</v>
      </c>
      <c r="C218">
        <v>34786</v>
      </c>
      <c r="D218" t="s">
        <v>1009</v>
      </c>
      <c r="E218" t="s">
        <v>12</v>
      </c>
      <c r="F218" t="s">
        <v>13</v>
      </c>
      <c r="G218" s="1">
        <v>41772</v>
      </c>
      <c r="H218" s="1">
        <v>43599</v>
      </c>
      <c r="I218">
        <v>90</v>
      </c>
    </row>
    <row r="219" spans="1:9" x14ac:dyDescent="0.25">
      <c r="A219" t="s">
        <v>4321</v>
      </c>
      <c r="B219" t="str">
        <f>CONCATENATE(A219,"-",COUNTIF($A$2:A219,A219))</f>
        <v>EPG ALVARES DE AZEVEDO-24</v>
      </c>
      <c r="C219">
        <v>59212</v>
      </c>
      <c r="D219" t="s">
        <v>3939</v>
      </c>
      <c r="E219" t="s">
        <v>986</v>
      </c>
      <c r="F219" t="s">
        <v>13</v>
      </c>
      <c r="G219" s="1">
        <v>41737</v>
      </c>
      <c r="H219" s="1">
        <v>43562</v>
      </c>
      <c r="I219">
        <v>30</v>
      </c>
    </row>
    <row r="220" spans="1:9" x14ac:dyDescent="0.25">
      <c r="A220" t="s">
        <v>4321</v>
      </c>
      <c r="B220" t="str">
        <f>CONCATENATE(A220,"-",COUNTIF($A$2:A220,A220))</f>
        <v>EPG ALVARES DE AZEVEDO-25</v>
      </c>
      <c r="C220">
        <v>33212</v>
      </c>
      <c r="D220" t="s">
        <v>670</v>
      </c>
      <c r="E220" t="s">
        <v>12</v>
      </c>
      <c r="F220" t="s">
        <v>13</v>
      </c>
      <c r="G220" s="1">
        <v>37805</v>
      </c>
      <c r="H220" s="1">
        <v>39630</v>
      </c>
      <c r="I220">
        <v>60</v>
      </c>
    </row>
    <row r="221" spans="1:9" x14ac:dyDescent="0.25">
      <c r="A221" t="s">
        <v>4321</v>
      </c>
      <c r="B221" t="str">
        <f>CONCATENATE(A221,"-",COUNTIF($A$2:A221,A221))</f>
        <v>EPG ALVARES DE AZEVEDO-26</v>
      </c>
      <c r="C221">
        <v>33212</v>
      </c>
      <c r="D221" t="s">
        <v>670</v>
      </c>
      <c r="E221" t="s">
        <v>12</v>
      </c>
      <c r="F221" t="s">
        <v>13</v>
      </c>
      <c r="G221" s="1">
        <v>39631</v>
      </c>
      <c r="H221" s="1">
        <v>41456</v>
      </c>
      <c r="I221">
        <v>90</v>
      </c>
    </row>
    <row r="222" spans="1:9" x14ac:dyDescent="0.25">
      <c r="A222" t="s">
        <v>4321</v>
      </c>
      <c r="B222" t="str">
        <f>CONCATENATE(A222,"-",COUNTIF($A$2:A222,A222))</f>
        <v>EPG ALVARES DE AZEVEDO-27</v>
      </c>
      <c r="C222">
        <v>33212</v>
      </c>
      <c r="D222" t="s">
        <v>670</v>
      </c>
      <c r="E222" t="s">
        <v>12</v>
      </c>
      <c r="F222" t="s">
        <v>13</v>
      </c>
      <c r="G222" s="1">
        <v>41457</v>
      </c>
      <c r="H222" s="1">
        <v>43288</v>
      </c>
      <c r="I222">
        <v>90</v>
      </c>
    </row>
    <row r="223" spans="1:9" x14ac:dyDescent="0.25">
      <c r="A223" t="s">
        <v>4321</v>
      </c>
      <c r="B223" t="str">
        <f>CONCATENATE(A223,"-",COUNTIF($A$2:A223,A223))</f>
        <v>EPG ALVARES DE AZEVEDO-28</v>
      </c>
      <c r="C223">
        <v>40562</v>
      </c>
      <c r="D223" t="s">
        <v>1650</v>
      </c>
      <c r="E223" t="s">
        <v>18</v>
      </c>
      <c r="F223" t="s">
        <v>13</v>
      </c>
      <c r="G223" s="1">
        <v>39254</v>
      </c>
      <c r="H223" s="1">
        <v>41079</v>
      </c>
      <c r="I223">
        <v>31</v>
      </c>
    </row>
    <row r="224" spans="1:9" x14ac:dyDescent="0.25">
      <c r="A224" t="s">
        <v>4321</v>
      </c>
      <c r="B224" t="str">
        <f>CONCATENATE(A224,"-",COUNTIF($A$2:A224,A224))</f>
        <v>EPG ALVARES DE AZEVEDO-29</v>
      </c>
      <c r="C224">
        <v>40562</v>
      </c>
      <c r="D224" t="s">
        <v>1650</v>
      </c>
      <c r="E224" t="s">
        <v>18</v>
      </c>
      <c r="F224" t="s">
        <v>13</v>
      </c>
      <c r="G224" s="1">
        <v>41080</v>
      </c>
      <c r="H224" s="1">
        <v>42905</v>
      </c>
      <c r="I224">
        <v>90</v>
      </c>
    </row>
    <row r="225" spans="1:9" x14ac:dyDescent="0.25">
      <c r="A225" t="s">
        <v>4321</v>
      </c>
      <c r="B225" t="str">
        <f>CONCATENATE(A225,"-",COUNTIF($A$2:A225,A225))</f>
        <v>EPG ALVARES DE AZEVEDO-30</v>
      </c>
      <c r="C225">
        <v>50897</v>
      </c>
      <c r="D225" t="s">
        <v>2811</v>
      </c>
      <c r="E225" t="s">
        <v>12</v>
      </c>
      <c r="F225" t="s">
        <v>13</v>
      </c>
      <c r="G225" s="1">
        <v>40560</v>
      </c>
      <c r="H225" s="1">
        <v>42385</v>
      </c>
      <c r="I225">
        <v>60</v>
      </c>
    </row>
    <row r="226" spans="1:9" x14ac:dyDescent="0.25">
      <c r="A226" t="s">
        <v>4321</v>
      </c>
      <c r="B226" t="str">
        <f>CONCATENATE(A226,"-",COUNTIF($A$2:A226,A226))</f>
        <v>EPG ALVARES DE AZEVEDO-31</v>
      </c>
      <c r="C226">
        <v>51444</v>
      </c>
      <c r="D226" t="s">
        <v>2929</v>
      </c>
      <c r="E226" t="s">
        <v>986</v>
      </c>
      <c r="F226" t="s">
        <v>13</v>
      </c>
      <c r="G226" s="1">
        <v>40637</v>
      </c>
      <c r="H226" s="1">
        <v>42462</v>
      </c>
      <c r="I226">
        <v>90</v>
      </c>
    </row>
    <row r="227" spans="1:9" x14ac:dyDescent="0.25">
      <c r="A227" t="s">
        <v>4321</v>
      </c>
      <c r="B227" t="str">
        <f>CONCATENATE(A227,"-",COUNTIF($A$2:A227,A227))</f>
        <v>EPG ALVARES DE AZEVEDO-32</v>
      </c>
      <c r="C227">
        <v>58548</v>
      </c>
      <c r="D227" t="s">
        <v>3886</v>
      </c>
      <c r="E227" t="s">
        <v>18</v>
      </c>
      <c r="F227" t="s">
        <v>13</v>
      </c>
      <c r="G227" s="1">
        <v>41635</v>
      </c>
      <c r="H227" s="1">
        <v>43482</v>
      </c>
      <c r="I227">
        <v>90</v>
      </c>
    </row>
    <row r="228" spans="1:9" x14ac:dyDescent="0.25">
      <c r="A228" t="s">
        <v>4321</v>
      </c>
      <c r="B228" t="str">
        <f>CONCATENATE(A228,"-",COUNTIF($A$2:A228,A228))</f>
        <v>EPG ALVARES DE AZEVEDO-33</v>
      </c>
      <c r="C228">
        <v>36302</v>
      </c>
      <c r="D228" t="s">
        <v>1220</v>
      </c>
      <c r="E228" t="s">
        <v>18</v>
      </c>
      <c r="F228" t="s">
        <v>13</v>
      </c>
      <c r="G228" s="1">
        <v>40212</v>
      </c>
      <c r="H228" s="1">
        <v>42037</v>
      </c>
      <c r="I228">
        <v>90</v>
      </c>
    </row>
    <row r="229" spans="1:9" x14ac:dyDescent="0.25">
      <c r="A229" t="s">
        <v>4321</v>
      </c>
      <c r="B229" t="str">
        <f>CONCATENATE(A229,"-",COUNTIF($A$2:A229,A229))</f>
        <v>EPG ALVARES DE AZEVEDO-34</v>
      </c>
      <c r="C229">
        <v>36302</v>
      </c>
      <c r="D229" t="s">
        <v>1220</v>
      </c>
      <c r="E229" t="s">
        <v>18</v>
      </c>
      <c r="F229" t="s">
        <v>13</v>
      </c>
      <c r="G229" s="1">
        <v>42038</v>
      </c>
      <c r="H229" s="1">
        <v>43866</v>
      </c>
      <c r="I229">
        <v>90</v>
      </c>
    </row>
    <row r="230" spans="1:9" x14ac:dyDescent="0.25">
      <c r="A230" t="s">
        <v>4321</v>
      </c>
      <c r="B230" t="str">
        <f>CONCATENATE(A230,"-",COUNTIF($A$2:A230,A230))</f>
        <v>EPG ALVARES DE AZEVEDO-35</v>
      </c>
      <c r="C230">
        <v>29681</v>
      </c>
      <c r="D230" t="s">
        <v>276</v>
      </c>
      <c r="E230" t="s">
        <v>18</v>
      </c>
      <c r="F230" t="s">
        <v>13</v>
      </c>
      <c r="G230" s="1">
        <v>37006</v>
      </c>
      <c r="H230" s="1">
        <v>38831</v>
      </c>
      <c r="I230">
        <v>30</v>
      </c>
    </row>
    <row r="231" spans="1:9" x14ac:dyDescent="0.25">
      <c r="A231" t="s">
        <v>4321</v>
      </c>
      <c r="B231" t="str">
        <f>CONCATENATE(A231,"-",COUNTIF($A$2:A231,A231))</f>
        <v>EPG ALVARES DE AZEVEDO-36</v>
      </c>
      <c r="C231">
        <v>29681</v>
      </c>
      <c r="D231" t="s">
        <v>276</v>
      </c>
      <c r="E231" t="s">
        <v>18</v>
      </c>
      <c r="F231" t="s">
        <v>13</v>
      </c>
      <c r="G231" s="1">
        <v>38832</v>
      </c>
      <c r="H231" s="1">
        <v>40658</v>
      </c>
      <c r="I231">
        <v>90</v>
      </c>
    </row>
    <row r="232" spans="1:9" x14ac:dyDescent="0.25">
      <c r="A232" t="s">
        <v>4321</v>
      </c>
      <c r="B232" t="str">
        <f>CONCATENATE(A232,"-",COUNTIF($A$2:A232,A232))</f>
        <v>EPG ALVARES DE AZEVEDO-37</v>
      </c>
      <c r="C232">
        <v>29681</v>
      </c>
      <c r="D232" t="s">
        <v>276</v>
      </c>
      <c r="E232" t="s">
        <v>18</v>
      </c>
      <c r="F232" t="s">
        <v>13</v>
      </c>
      <c r="G232" s="1">
        <v>40659</v>
      </c>
      <c r="H232" s="1">
        <v>42484</v>
      </c>
      <c r="I232">
        <v>90</v>
      </c>
    </row>
    <row r="233" spans="1:9" x14ac:dyDescent="0.25">
      <c r="A233" t="s">
        <v>4321</v>
      </c>
      <c r="B233" t="str">
        <f>CONCATENATE(A233,"-",COUNTIF($A$2:A233,A233))</f>
        <v>EPG ALVARES DE AZEVEDO-38</v>
      </c>
      <c r="C233">
        <v>36281</v>
      </c>
      <c r="D233" t="s">
        <v>1210</v>
      </c>
      <c r="E233" t="s">
        <v>12</v>
      </c>
      <c r="F233" t="s">
        <v>13</v>
      </c>
      <c r="G233" s="1">
        <v>38386</v>
      </c>
      <c r="H233" s="1">
        <v>40211</v>
      </c>
      <c r="I233">
        <v>57</v>
      </c>
    </row>
    <row r="234" spans="1:9" x14ac:dyDescent="0.25">
      <c r="A234" t="s">
        <v>4321</v>
      </c>
      <c r="B234" t="str">
        <f>CONCATENATE(A234,"-",COUNTIF($A$2:A234,A234))</f>
        <v>EPG ALVARES DE AZEVEDO-39</v>
      </c>
      <c r="C234">
        <v>29638</v>
      </c>
      <c r="D234" t="s">
        <v>265</v>
      </c>
      <c r="E234" t="s">
        <v>18</v>
      </c>
      <c r="F234" t="s">
        <v>13</v>
      </c>
      <c r="G234" s="1">
        <v>37006</v>
      </c>
      <c r="H234" s="1">
        <v>38831</v>
      </c>
      <c r="I234">
        <v>30</v>
      </c>
    </row>
    <row r="235" spans="1:9" x14ac:dyDescent="0.25">
      <c r="A235" t="s">
        <v>4321</v>
      </c>
      <c r="B235" t="str">
        <f>CONCATENATE(A235,"-",COUNTIF($A$2:A235,A235))</f>
        <v>EPG ALVARES DE AZEVEDO-40</v>
      </c>
      <c r="C235">
        <v>29638</v>
      </c>
      <c r="D235" t="s">
        <v>265</v>
      </c>
      <c r="E235" t="s">
        <v>18</v>
      </c>
      <c r="F235" t="s">
        <v>13</v>
      </c>
      <c r="G235" s="1">
        <v>38832</v>
      </c>
      <c r="H235" s="1">
        <v>40657</v>
      </c>
      <c r="I235">
        <v>90</v>
      </c>
    </row>
    <row r="236" spans="1:9" x14ac:dyDescent="0.25">
      <c r="A236" t="s">
        <v>4321</v>
      </c>
      <c r="B236" t="str">
        <f>CONCATENATE(A236,"-",COUNTIF($A$2:A236,A236))</f>
        <v>EPG ALVARES DE AZEVEDO-41</v>
      </c>
      <c r="C236">
        <v>29638</v>
      </c>
      <c r="D236" t="s">
        <v>265</v>
      </c>
      <c r="E236" t="s">
        <v>18</v>
      </c>
      <c r="F236" t="s">
        <v>13</v>
      </c>
      <c r="G236" s="1">
        <v>40658</v>
      </c>
      <c r="H236" s="1">
        <v>42483</v>
      </c>
      <c r="I236">
        <v>90</v>
      </c>
    </row>
    <row r="237" spans="1:9" x14ac:dyDescent="0.25">
      <c r="A237" t="s">
        <v>4321</v>
      </c>
      <c r="B237" t="str">
        <f>CONCATENATE(A237,"-",COUNTIF($A$2:A237,A237))</f>
        <v>EPG ALVARES DE AZEVEDO-42</v>
      </c>
      <c r="C237">
        <v>31415</v>
      </c>
      <c r="D237" t="s">
        <v>453</v>
      </c>
      <c r="E237" t="s">
        <v>18</v>
      </c>
      <c r="F237" t="s">
        <v>13</v>
      </c>
      <c r="G237" s="1">
        <v>37421</v>
      </c>
      <c r="H237" s="1">
        <v>39246</v>
      </c>
      <c r="I237">
        <v>60</v>
      </c>
    </row>
    <row r="238" spans="1:9" x14ac:dyDescent="0.25">
      <c r="A238" t="s">
        <v>4321</v>
      </c>
      <c r="B238" t="str">
        <f>CONCATENATE(A238,"-",COUNTIF($A$2:A238,A238))</f>
        <v>EPG ALVARES DE AZEVEDO-43</v>
      </c>
      <c r="C238">
        <v>31415</v>
      </c>
      <c r="D238" t="s">
        <v>453</v>
      </c>
      <c r="E238" t="s">
        <v>18</v>
      </c>
      <c r="F238" t="s">
        <v>13</v>
      </c>
      <c r="G238" s="1">
        <v>39247</v>
      </c>
      <c r="H238" s="1">
        <v>41072</v>
      </c>
      <c r="I238">
        <v>90</v>
      </c>
    </row>
    <row r="239" spans="1:9" x14ac:dyDescent="0.25">
      <c r="A239" t="s">
        <v>4321</v>
      </c>
      <c r="B239" t="str">
        <f>CONCATENATE(A239,"-",COUNTIF($A$2:A239,A239))</f>
        <v>EPG ALVARES DE AZEVEDO-44</v>
      </c>
      <c r="C239">
        <v>31415</v>
      </c>
      <c r="D239" t="s">
        <v>453</v>
      </c>
      <c r="E239" t="s">
        <v>18</v>
      </c>
      <c r="F239" t="s">
        <v>13</v>
      </c>
      <c r="G239" s="1">
        <v>41073</v>
      </c>
      <c r="H239" s="1">
        <v>42898</v>
      </c>
      <c r="I239">
        <v>90</v>
      </c>
    </row>
    <row r="240" spans="1:9" x14ac:dyDescent="0.25">
      <c r="A240" t="s">
        <v>4321</v>
      </c>
      <c r="B240" t="str">
        <f>CONCATENATE(A240,"-",COUNTIF($A$2:A240,A240))</f>
        <v>EPG ALVARES DE AZEVEDO-45</v>
      </c>
      <c r="C240">
        <v>44684</v>
      </c>
      <c r="D240" t="s">
        <v>2072</v>
      </c>
      <c r="E240" t="s">
        <v>59</v>
      </c>
      <c r="F240" t="s">
        <v>13</v>
      </c>
      <c r="G240" s="1">
        <v>41687</v>
      </c>
      <c r="H240" s="1">
        <v>43512</v>
      </c>
      <c r="I240">
        <v>75</v>
      </c>
    </row>
    <row r="241" spans="1:9" x14ac:dyDescent="0.25">
      <c r="A241" t="s">
        <v>4321</v>
      </c>
      <c r="B241" t="str">
        <f>CONCATENATE(A241,"-",COUNTIF($A$2:A241,A241))</f>
        <v>EPG ALVARES DE AZEVEDO-46</v>
      </c>
      <c r="C241">
        <v>34523</v>
      </c>
      <c r="D241" t="s">
        <v>975</v>
      </c>
      <c r="E241" t="s">
        <v>18</v>
      </c>
      <c r="F241" t="s">
        <v>13</v>
      </c>
      <c r="G241" s="1">
        <v>38091</v>
      </c>
      <c r="H241" s="1">
        <v>39916</v>
      </c>
      <c r="I241">
        <v>31</v>
      </c>
    </row>
    <row r="242" spans="1:9" x14ac:dyDescent="0.25">
      <c r="A242" t="s">
        <v>4321</v>
      </c>
      <c r="B242" t="str">
        <f>CONCATENATE(A242,"-",COUNTIF($A$2:A242,A242))</f>
        <v>EPG ALVARES DE AZEVEDO-47</v>
      </c>
      <c r="C242">
        <v>34523</v>
      </c>
      <c r="D242" t="s">
        <v>975</v>
      </c>
      <c r="E242" t="s">
        <v>18</v>
      </c>
      <c r="F242" t="s">
        <v>13</v>
      </c>
      <c r="G242" s="1">
        <v>39917</v>
      </c>
      <c r="H242" s="1">
        <v>41872</v>
      </c>
      <c r="I242">
        <v>90</v>
      </c>
    </row>
    <row r="243" spans="1:9" x14ac:dyDescent="0.25">
      <c r="A243" t="s">
        <v>4321</v>
      </c>
      <c r="B243" t="str">
        <f>CONCATENATE(A243,"-",COUNTIF($A$2:A243,A243))</f>
        <v>EPG ALVARES DE AZEVEDO-48</v>
      </c>
      <c r="C243">
        <v>34523</v>
      </c>
      <c r="D243" t="s">
        <v>975</v>
      </c>
      <c r="E243" t="s">
        <v>18</v>
      </c>
      <c r="F243" t="s">
        <v>13</v>
      </c>
      <c r="G243" s="1">
        <v>41873</v>
      </c>
      <c r="H243" s="1">
        <v>43701</v>
      </c>
      <c r="I243">
        <v>90</v>
      </c>
    </row>
    <row r="244" spans="1:9" x14ac:dyDescent="0.25">
      <c r="A244" t="s">
        <v>4321</v>
      </c>
      <c r="B244" t="str">
        <f>CONCATENATE(A244,"-",COUNTIF($A$2:A244,A244))</f>
        <v>EPG ALVARES DE AZEVEDO-49</v>
      </c>
      <c r="C244">
        <v>36387</v>
      </c>
      <c r="D244" t="s">
        <v>1247</v>
      </c>
      <c r="E244" t="s">
        <v>18</v>
      </c>
      <c r="F244" t="s">
        <v>13</v>
      </c>
      <c r="G244" s="1">
        <v>42046</v>
      </c>
      <c r="H244" s="1">
        <v>43873</v>
      </c>
      <c r="I244">
        <v>90</v>
      </c>
    </row>
    <row r="245" spans="1:9" x14ac:dyDescent="0.25">
      <c r="A245" t="s">
        <v>4321</v>
      </c>
      <c r="B245" t="str">
        <f>CONCATENATE(A245,"-",COUNTIF($A$2:A245,A245))</f>
        <v>EPG ALVARES DE AZEVEDO-50</v>
      </c>
      <c r="C245">
        <v>51229</v>
      </c>
      <c r="D245" t="s">
        <v>2881</v>
      </c>
      <c r="E245" t="s">
        <v>18</v>
      </c>
      <c r="F245" t="s">
        <v>13</v>
      </c>
      <c r="G245" s="1">
        <v>40605</v>
      </c>
      <c r="H245" s="1">
        <v>42430</v>
      </c>
      <c r="I245">
        <v>60</v>
      </c>
    </row>
    <row r="246" spans="1:9" x14ac:dyDescent="0.25">
      <c r="A246" t="s">
        <v>4322</v>
      </c>
      <c r="B246" t="str">
        <f>CONCATENATE(A246,"-",COUNTIF($A$2:A246,A246))</f>
        <v>EPG ALVARO MESQUITA-1</v>
      </c>
      <c r="C246">
        <v>45740</v>
      </c>
      <c r="D246" t="s">
        <v>2218</v>
      </c>
      <c r="E246" t="s">
        <v>59</v>
      </c>
      <c r="F246" t="s">
        <v>13</v>
      </c>
      <c r="G246" s="1">
        <v>39958</v>
      </c>
      <c r="H246" s="1">
        <v>41783</v>
      </c>
      <c r="I246">
        <v>60</v>
      </c>
    </row>
    <row r="247" spans="1:9" x14ac:dyDescent="0.25">
      <c r="A247" t="s">
        <v>4322</v>
      </c>
      <c r="B247" t="str">
        <f>CONCATENATE(A247,"-",COUNTIF($A$2:A247,A247))</f>
        <v>EPG ALVARO MESQUITA-2</v>
      </c>
      <c r="C247">
        <v>45740</v>
      </c>
      <c r="D247" t="s">
        <v>2218</v>
      </c>
      <c r="E247" t="s">
        <v>59</v>
      </c>
      <c r="F247" t="s">
        <v>13</v>
      </c>
      <c r="G247" s="1">
        <v>41784</v>
      </c>
      <c r="H247" s="1">
        <v>43609</v>
      </c>
      <c r="I247">
        <v>90</v>
      </c>
    </row>
    <row r="248" spans="1:9" x14ac:dyDescent="0.25">
      <c r="A248" t="s">
        <v>4322</v>
      </c>
      <c r="B248" t="str">
        <f>CONCATENATE(A248,"-",COUNTIF($A$2:A248,A248))</f>
        <v>EPG ALVARO MESQUITA-3</v>
      </c>
      <c r="C248">
        <v>53544</v>
      </c>
      <c r="D248" t="s">
        <v>3248</v>
      </c>
      <c r="E248" t="s">
        <v>100</v>
      </c>
      <c r="F248" t="s">
        <v>13</v>
      </c>
      <c r="G248" s="1">
        <v>41054</v>
      </c>
      <c r="H248" s="1">
        <v>42879</v>
      </c>
      <c r="I248">
        <v>60</v>
      </c>
    </row>
    <row r="249" spans="1:9" x14ac:dyDescent="0.25">
      <c r="A249" t="s">
        <v>4322</v>
      </c>
      <c r="B249" t="str">
        <f>CONCATENATE(A249,"-",COUNTIF($A$2:A249,A249))</f>
        <v>EPG ALVARO MESQUITA-4</v>
      </c>
      <c r="C249">
        <v>36203</v>
      </c>
      <c r="D249" t="s">
        <v>1171</v>
      </c>
      <c r="E249" t="s">
        <v>18</v>
      </c>
      <c r="F249" t="s">
        <v>13</v>
      </c>
      <c r="G249" s="1">
        <v>40205</v>
      </c>
      <c r="H249" s="1">
        <v>42030</v>
      </c>
      <c r="I249">
        <v>60</v>
      </c>
    </row>
    <row r="250" spans="1:9" x14ac:dyDescent="0.25">
      <c r="A250" t="s">
        <v>4322</v>
      </c>
      <c r="B250" t="str">
        <f>CONCATENATE(A250,"-",COUNTIF($A$2:A250,A250))</f>
        <v>EPG ALVARO MESQUITA-5</v>
      </c>
      <c r="C250">
        <v>36203</v>
      </c>
      <c r="D250" t="s">
        <v>1171</v>
      </c>
      <c r="E250" t="s">
        <v>18</v>
      </c>
      <c r="F250" t="s">
        <v>13</v>
      </c>
      <c r="G250" s="1">
        <v>42031</v>
      </c>
      <c r="H250" s="1">
        <v>43856</v>
      </c>
      <c r="I250">
        <v>90</v>
      </c>
    </row>
    <row r="251" spans="1:9" x14ac:dyDescent="0.25">
      <c r="A251" t="s">
        <v>4322</v>
      </c>
      <c r="B251" t="str">
        <f>CONCATENATE(A251,"-",COUNTIF($A$2:A251,A251))</f>
        <v>EPG ALVARO MESQUITA-6</v>
      </c>
      <c r="C251">
        <v>41380</v>
      </c>
      <c r="D251" t="s">
        <v>1721</v>
      </c>
      <c r="E251" t="s">
        <v>100</v>
      </c>
      <c r="F251" t="s">
        <v>13</v>
      </c>
      <c r="G251" s="1">
        <v>39380</v>
      </c>
      <c r="H251" s="1">
        <v>41205</v>
      </c>
      <c r="I251">
        <v>30</v>
      </c>
    </row>
    <row r="252" spans="1:9" x14ac:dyDescent="0.25">
      <c r="A252" t="s">
        <v>4322</v>
      </c>
      <c r="B252" t="str">
        <f>CONCATENATE(A252,"-",COUNTIF($A$2:A252,A252))</f>
        <v>EPG ALVARO MESQUITA-7</v>
      </c>
      <c r="C252">
        <v>41380</v>
      </c>
      <c r="D252" t="s">
        <v>1721</v>
      </c>
      <c r="E252" t="s">
        <v>100</v>
      </c>
      <c r="F252" t="s">
        <v>13</v>
      </c>
      <c r="G252" s="1">
        <v>41206</v>
      </c>
      <c r="H252" s="1">
        <v>43041</v>
      </c>
      <c r="I252">
        <v>90</v>
      </c>
    </row>
    <row r="253" spans="1:9" x14ac:dyDescent="0.25">
      <c r="A253" t="s">
        <v>4322</v>
      </c>
      <c r="B253" t="str">
        <f>CONCATENATE(A253,"-",COUNTIF($A$2:A253,A253))</f>
        <v>EPG ALVARO MESQUITA-8</v>
      </c>
      <c r="C253">
        <v>41998</v>
      </c>
      <c r="D253" t="s">
        <v>1771</v>
      </c>
      <c r="E253" t="s">
        <v>100</v>
      </c>
      <c r="F253" t="s">
        <v>13</v>
      </c>
      <c r="G253" s="1">
        <v>41301</v>
      </c>
      <c r="H253" s="1">
        <v>43126</v>
      </c>
      <c r="I253">
        <v>60</v>
      </c>
    </row>
    <row r="254" spans="1:9" x14ac:dyDescent="0.25">
      <c r="A254" t="s">
        <v>4322</v>
      </c>
      <c r="B254" t="str">
        <f>CONCATENATE(A254,"-",COUNTIF($A$2:A254,A254))</f>
        <v>EPG ALVARO MESQUITA-9</v>
      </c>
      <c r="C254">
        <v>42005</v>
      </c>
      <c r="D254" t="s">
        <v>1776</v>
      </c>
      <c r="E254" t="s">
        <v>100</v>
      </c>
      <c r="F254" t="s">
        <v>13</v>
      </c>
      <c r="G254" s="1">
        <v>39475</v>
      </c>
      <c r="H254" s="1">
        <v>41300</v>
      </c>
      <c r="I254">
        <v>24</v>
      </c>
    </row>
    <row r="255" spans="1:9" x14ac:dyDescent="0.25">
      <c r="A255" t="s">
        <v>4322</v>
      </c>
      <c r="B255" t="str">
        <f>CONCATENATE(A255,"-",COUNTIF($A$2:A255,A255))</f>
        <v>EPG ALVARO MESQUITA-10</v>
      </c>
      <c r="C255">
        <v>42005</v>
      </c>
      <c r="D255" t="s">
        <v>1776</v>
      </c>
      <c r="E255" t="s">
        <v>100</v>
      </c>
      <c r="F255" t="s">
        <v>13</v>
      </c>
      <c r="G255" s="1">
        <v>41301</v>
      </c>
      <c r="H255" s="1">
        <v>43128</v>
      </c>
      <c r="I255">
        <v>90</v>
      </c>
    </row>
    <row r="256" spans="1:9" x14ac:dyDescent="0.25">
      <c r="A256" t="s">
        <v>4322</v>
      </c>
      <c r="B256" t="str">
        <f>CONCATENATE(A256,"-",COUNTIF($A$2:A256,A256))</f>
        <v>EPG ALVARO MESQUITA-11</v>
      </c>
      <c r="C256">
        <v>45585</v>
      </c>
      <c r="D256" t="s">
        <v>2174</v>
      </c>
      <c r="E256" t="s">
        <v>12</v>
      </c>
      <c r="F256" t="s">
        <v>13</v>
      </c>
      <c r="G256" s="1">
        <v>39952</v>
      </c>
      <c r="H256" s="1">
        <v>41777</v>
      </c>
      <c r="I256">
        <v>75</v>
      </c>
    </row>
    <row r="257" spans="1:9" x14ac:dyDescent="0.25">
      <c r="A257" t="s">
        <v>4322</v>
      </c>
      <c r="B257" t="str">
        <f>CONCATENATE(A257,"-",COUNTIF($A$2:A257,A257))</f>
        <v>EPG ALVARO MESQUITA-12</v>
      </c>
      <c r="C257">
        <v>45585</v>
      </c>
      <c r="D257" t="s">
        <v>2174</v>
      </c>
      <c r="E257" t="s">
        <v>12</v>
      </c>
      <c r="F257" t="s">
        <v>13</v>
      </c>
      <c r="G257" s="1">
        <v>41778</v>
      </c>
      <c r="H257" s="1">
        <v>43604</v>
      </c>
      <c r="I257">
        <v>90</v>
      </c>
    </row>
    <row r="258" spans="1:9" x14ac:dyDescent="0.25">
      <c r="A258" t="s">
        <v>4322</v>
      </c>
      <c r="B258" t="str">
        <f>CONCATENATE(A258,"-",COUNTIF($A$2:A258,A258))</f>
        <v>EPG ALVARO MESQUITA-13</v>
      </c>
      <c r="C258">
        <v>45214</v>
      </c>
      <c r="D258" t="s">
        <v>2152</v>
      </c>
      <c r="E258" t="s">
        <v>100</v>
      </c>
      <c r="F258" t="s">
        <v>13</v>
      </c>
      <c r="G258" s="1">
        <v>39895</v>
      </c>
      <c r="H258" s="1">
        <v>41720</v>
      </c>
      <c r="I258">
        <v>45</v>
      </c>
    </row>
    <row r="259" spans="1:9" x14ac:dyDescent="0.25">
      <c r="A259" t="s">
        <v>4322</v>
      </c>
      <c r="B259" t="str">
        <f>CONCATENATE(A259,"-",COUNTIF($A$2:A259,A259))</f>
        <v>EPG ALVARO MESQUITA-14</v>
      </c>
      <c r="C259">
        <v>45214</v>
      </c>
      <c r="D259" t="s">
        <v>2152</v>
      </c>
      <c r="E259" t="s">
        <v>100</v>
      </c>
      <c r="F259" t="s">
        <v>13</v>
      </c>
      <c r="G259" s="1">
        <v>41721</v>
      </c>
      <c r="H259" s="1">
        <v>43548</v>
      </c>
      <c r="I259">
        <v>90</v>
      </c>
    </row>
    <row r="260" spans="1:9" x14ac:dyDescent="0.25">
      <c r="A260" t="s">
        <v>4322</v>
      </c>
      <c r="B260" t="str">
        <f>CONCATENATE(A260,"-",COUNTIF($A$2:A260,A260))</f>
        <v>EPG ALVARO MESQUITA-15</v>
      </c>
      <c r="C260">
        <v>45586</v>
      </c>
      <c r="D260" t="s">
        <v>2175</v>
      </c>
      <c r="E260" t="s">
        <v>51</v>
      </c>
      <c r="F260" t="s">
        <v>13</v>
      </c>
      <c r="G260" s="1">
        <v>39951</v>
      </c>
      <c r="H260" s="1">
        <v>41776</v>
      </c>
      <c r="I260">
        <v>49</v>
      </c>
    </row>
    <row r="261" spans="1:9" x14ac:dyDescent="0.25">
      <c r="A261" t="s">
        <v>4322</v>
      </c>
      <c r="B261" t="str">
        <f>CONCATENATE(A261,"-",COUNTIF($A$2:A261,A261))</f>
        <v>EPG ALVARO MESQUITA-16</v>
      </c>
      <c r="C261">
        <v>45586</v>
      </c>
      <c r="D261" t="s">
        <v>2175</v>
      </c>
      <c r="E261" t="s">
        <v>51</v>
      </c>
      <c r="F261" t="s">
        <v>13</v>
      </c>
      <c r="G261" s="1">
        <v>41777</v>
      </c>
      <c r="H261" s="1">
        <v>43605</v>
      </c>
      <c r="I261">
        <v>90</v>
      </c>
    </row>
    <row r="262" spans="1:9" x14ac:dyDescent="0.25">
      <c r="A262" t="s">
        <v>4322</v>
      </c>
      <c r="B262" t="str">
        <f>CONCATENATE(A262,"-",COUNTIF($A$2:A262,A262))</f>
        <v>EPG ALVARO MESQUITA-17</v>
      </c>
      <c r="C262">
        <v>65330</v>
      </c>
      <c r="D262" t="s">
        <v>4242</v>
      </c>
      <c r="E262" t="s">
        <v>18</v>
      </c>
      <c r="F262" t="s">
        <v>13</v>
      </c>
      <c r="G262" s="1">
        <v>42933</v>
      </c>
      <c r="H262" s="1">
        <v>43536</v>
      </c>
      <c r="I262">
        <v>30</v>
      </c>
    </row>
    <row r="263" spans="1:9" x14ac:dyDescent="0.25">
      <c r="A263" t="s">
        <v>4322</v>
      </c>
      <c r="B263" t="str">
        <f>CONCATENATE(A263,"-",COUNTIF($A$2:A263,A263))</f>
        <v>EPG ALVARO MESQUITA-18</v>
      </c>
      <c r="C263">
        <v>38970</v>
      </c>
      <c r="D263" t="s">
        <v>1515</v>
      </c>
      <c r="E263" t="s">
        <v>100</v>
      </c>
      <c r="F263" t="s">
        <v>13</v>
      </c>
      <c r="G263" s="1">
        <v>38901</v>
      </c>
      <c r="H263" s="1">
        <v>40726</v>
      </c>
      <c r="I263">
        <v>30</v>
      </c>
    </row>
    <row r="264" spans="1:9" x14ac:dyDescent="0.25">
      <c r="A264" t="s">
        <v>4322</v>
      </c>
      <c r="B264" t="str">
        <f>CONCATENATE(A264,"-",COUNTIF($A$2:A264,A264))</f>
        <v>EPG ALVARO MESQUITA-19</v>
      </c>
      <c r="C264">
        <v>38970</v>
      </c>
      <c r="D264" t="s">
        <v>1515</v>
      </c>
      <c r="E264" t="s">
        <v>100</v>
      </c>
      <c r="F264" t="s">
        <v>13</v>
      </c>
      <c r="G264" s="1">
        <v>40727</v>
      </c>
      <c r="H264" s="1">
        <v>42553</v>
      </c>
      <c r="I264">
        <v>90</v>
      </c>
    </row>
    <row r="265" spans="1:9" x14ac:dyDescent="0.25">
      <c r="A265" t="s">
        <v>4322</v>
      </c>
      <c r="B265" t="str">
        <f>CONCATENATE(A265,"-",COUNTIF($A$2:A265,A265))</f>
        <v>EPG ALVARO MESQUITA-20</v>
      </c>
      <c r="C265">
        <v>38612</v>
      </c>
      <c r="D265" t="s">
        <v>1463</v>
      </c>
      <c r="E265" t="s">
        <v>18</v>
      </c>
      <c r="F265" t="s">
        <v>13</v>
      </c>
      <c r="G265" s="1">
        <v>40651</v>
      </c>
      <c r="H265" s="1">
        <v>42476</v>
      </c>
      <c r="I265">
        <v>90</v>
      </c>
    </row>
    <row r="266" spans="1:9" x14ac:dyDescent="0.25">
      <c r="A266" t="s">
        <v>4322</v>
      </c>
      <c r="B266" t="str">
        <f>CONCATENATE(A266,"-",COUNTIF($A$2:A266,A266))</f>
        <v>EPG ALVARO MESQUITA-21</v>
      </c>
      <c r="C266">
        <v>39034</v>
      </c>
      <c r="D266" t="s">
        <v>1524</v>
      </c>
      <c r="E266" t="s">
        <v>59</v>
      </c>
      <c r="F266" t="s">
        <v>13</v>
      </c>
      <c r="G266" s="1">
        <v>38924</v>
      </c>
      <c r="H266" s="1">
        <v>40749</v>
      </c>
      <c r="I266">
        <v>45</v>
      </c>
    </row>
    <row r="267" spans="1:9" x14ac:dyDescent="0.25">
      <c r="A267" t="s">
        <v>4322</v>
      </c>
      <c r="B267" t="str">
        <f>CONCATENATE(A267,"-",COUNTIF($A$2:A267,A267))</f>
        <v>EPG ALVARO MESQUITA-22</v>
      </c>
      <c r="C267">
        <v>39034</v>
      </c>
      <c r="D267" t="s">
        <v>1524</v>
      </c>
      <c r="E267" t="s">
        <v>59</v>
      </c>
      <c r="F267" t="s">
        <v>13</v>
      </c>
      <c r="G267" s="1">
        <v>40750</v>
      </c>
      <c r="H267" s="1">
        <v>42580</v>
      </c>
      <c r="I267">
        <v>90</v>
      </c>
    </row>
    <row r="268" spans="1:9" x14ac:dyDescent="0.25">
      <c r="A268" t="s">
        <v>4322</v>
      </c>
      <c r="B268" t="str">
        <f>CONCATENATE(A268,"-",COUNTIF($A$2:A268,A268))</f>
        <v>EPG ALVARO MESQUITA-23</v>
      </c>
      <c r="C268">
        <v>54317</v>
      </c>
      <c r="D268" t="s">
        <v>3332</v>
      </c>
      <c r="E268" t="s">
        <v>100</v>
      </c>
      <c r="F268" t="s">
        <v>13</v>
      </c>
      <c r="G268" s="1">
        <v>41108</v>
      </c>
      <c r="H268" s="1">
        <v>42933</v>
      </c>
      <c r="I268">
        <v>30</v>
      </c>
    </row>
    <row r="269" spans="1:9" x14ac:dyDescent="0.25">
      <c r="A269" t="s">
        <v>4322</v>
      </c>
      <c r="B269" t="str">
        <f>CONCATENATE(A269,"-",COUNTIF($A$2:A269,A269))</f>
        <v>EPG ALVARO MESQUITA-24</v>
      </c>
      <c r="C269">
        <v>38733</v>
      </c>
      <c r="D269" t="s">
        <v>1475</v>
      </c>
      <c r="E269" t="s">
        <v>100</v>
      </c>
      <c r="F269" t="s">
        <v>13</v>
      </c>
      <c r="G269" s="1">
        <v>38853</v>
      </c>
      <c r="H269" s="1">
        <v>40678</v>
      </c>
      <c r="I269">
        <v>60</v>
      </c>
    </row>
    <row r="270" spans="1:9" x14ac:dyDescent="0.25">
      <c r="A270" t="s">
        <v>4322</v>
      </c>
      <c r="B270" t="str">
        <f>CONCATENATE(A270,"-",COUNTIF($A$2:A270,A270))</f>
        <v>EPG ALVARO MESQUITA-25</v>
      </c>
      <c r="C270">
        <v>38733</v>
      </c>
      <c r="D270" t="s">
        <v>1475</v>
      </c>
      <c r="E270" t="s">
        <v>100</v>
      </c>
      <c r="F270" t="s">
        <v>13</v>
      </c>
      <c r="G270" s="1">
        <v>40679</v>
      </c>
      <c r="H270" s="1">
        <v>42504</v>
      </c>
      <c r="I270">
        <v>90</v>
      </c>
    </row>
    <row r="271" spans="1:9" x14ac:dyDescent="0.25">
      <c r="A271" t="s">
        <v>4322</v>
      </c>
      <c r="B271" t="str">
        <f>CONCATENATE(A271,"-",COUNTIF($A$2:A271,A271))</f>
        <v>EPG ALVARO MESQUITA-26</v>
      </c>
      <c r="C271">
        <v>38268</v>
      </c>
      <c r="D271" t="s">
        <v>1401</v>
      </c>
      <c r="E271" t="s">
        <v>100</v>
      </c>
      <c r="F271" t="s">
        <v>13</v>
      </c>
      <c r="G271" s="1">
        <v>40624</v>
      </c>
      <c r="H271" s="1">
        <v>42449</v>
      </c>
      <c r="I271">
        <v>90</v>
      </c>
    </row>
    <row r="272" spans="1:9" x14ac:dyDescent="0.25">
      <c r="A272" t="s">
        <v>4322</v>
      </c>
      <c r="B272" t="str">
        <f>CONCATENATE(A272,"-",COUNTIF($A$2:A272,A272))</f>
        <v>EPG ALVARO MESQUITA-27</v>
      </c>
      <c r="C272">
        <v>31876</v>
      </c>
      <c r="D272" t="s">
        <v>502</v>
      </c>
      <c r="E272" t="s">
        <v>100</v>
      </c>
      <c r="F272" t="s">
        <v>13</v>
      </c>
      <c r="G272" s="1">
        <v>39355</v>
      </c>
      <c r="H272" s="1">
        <v>41180</v>
      </c>
      <c r="I272">
        <v>30</v>
      </c>
    </row>
    <row r="273" spans="1:9" x14ac:dyDescent="0.25">
      <c r="A273" t="s">
        <v>4322</v>
      </c>
      <c r="B273" t="str">
        <f>CONCATENATE(A273,"-",COUNTIF($A$2:A273,A273))</f>
        <v>EPG ALVARO MESQUITA-28</v>
      </c>
      <c r="C273">
        <v>31876</v>
      </c>
      <c r="D273" t="s">
        <v>502</v>
      </c>
      <c r="E273" t="s">
        <v>100</v>
      </c>
      <c r="F273" t="s">
        <v>13</v>
      </c>
      <c r="G273" s="1">
        <v>41181</v>
      </c>
      <c r="H273" s="1">
        <v>43006</v>
      </c>
      <c r="I273">
        <v>90</v>
      </c>
    </row>
    <row r="274" spans="1:9" x14ac:dyDescent="0.25">
      <c r="A274" t="s">
        <v>4322</v>
      </c>
      <c r="B274" t="str">
        <f>CONCATENATE(A274,"-",COUNTIF($A$2:A274,A274))</f>
        <v>EPG ALVARO MESQUITA-29</v>
      </c>
      <c r="C274">
        <v>45206</v>
      </c>
      <c r="D274" t="s">
        <v>2150</v>
      </c>
      <c r="E274" t="s">
        <v>100</v>
      </c>
      <c r="F274" t="s">
        <v>13</v>
      </c>
      <c r="G274" s="1">
        <v>41721</v>
      </c>
      <c r="H274" s="1">
        <v>43559</v>
      </c>
      <c r="I274">
        <v>60</v>
      </c>
    </row>
    <row r="275" spans="1:9" x14ac:dyDescent="0.25">
      <c r="A275" t="s">
        <v>4322</v>
      </c>
      <c r="B275" t="str">
        <f>CONCATENATE(A275,"-",COUNTIF($A$2:A275,A275))</f>
        <v>EPG ALVARO MESQUITA-30</v>
      </c>
      <c r="C275">
        <v>35393</v>
      </c>
      <c r="D275" t="s">
        <v>1109</v>
      </c>
      <c r="E275" t="s">
        <v>100</v>
      </c>
      <c r="F275" t="s">
        <v>13</v>
      </c>
      <c r="G275" s="1">
        <v>39994</v>
      </c>
      <c r="H275" s="1">
        <v>41819</v>
      </c>
      <c r="I275">
        <v>75</v>
      </c>
    </row>
    <row r="276" spans="1:9" x14ac:dyDescent="0.25">
      <c r="A276" t="s">
        <v>4322</v>
      </c>
      <c r="B276" t="str">
        <f>CONCATENATE(A276,"-",COUNTIF($A$2:A276,A276))</f>
        <v>EPG ALVARO MESQUITA-31</v>
      </c>
      <c r="C276">
        <v>35393</v>
      </c>
      <c r="D276" t="s">
        <v>1109</v>
      </c>
      <c r="E276" t="s">
        <v>100</v>
      </c>
      <c r="F276" t="s">
        <v>13</v>
      </c>
      <c r="G276" s="1">
        <v>41820</v>
      </c>
      <c r="H276" s="1">
        <v>43650</v>
      </c>
      <c r="I276">
        <v>90</v>
      </c>
    </row>
    <row r="277" spans="1:9" x14ac:dyDescent="0.25">
      <c r="A277" t="s">
        <v>4322</v>
      </c>
      <c r="B277" t="str">
        <f>CONCATENATE(A277,"-",COUNTIF($A$2:A277,A277))</f>
        <v>EPG ALVARO MESQUITA-32</v>
      </c>
      <c r="C277">
        <v>29597</v>
      </c>
      <c r="D277" t="s">
        <v>252</v>
      </c>
      <c r="E277" t="s">
        <v>18</v>
      </c>
      <c r="F277" t="s">
        <v>13</v>
      </c>
      <c r="G277" s="1">
        <v>37006</v>
      </c>
      <c r="H277" s="1">
        <v>38831</v>
      </c>
      <c r="I277">
        <v>60</v>
      </c>
    </row>
    <row r="278" spans="1:9" x14ac:dyDescent="0.25">
      <c r="A278" t="s">
        <v>4322</v>
      </c>
      <c r="B278" t="str">
        <f>CONCATENATE(A278,"-",COUNTIF($A$2:A278,A278))</f>
        <v>EPG ALVARO MESQUITA-33</v>
      </c>
      <c r="C278">
        <v>33442</v>
      </c>
      <c r="D278" t="s">
        <v>677</v>
      </c>
      <c r="E278" t="s">
        <v>18</v>
      </c>
      <c r="F278" t="s">
        <v>13</v>
      </c>
      <c r="G278" s="1">
        <v>39695</v>
      </c>
      <c r="H278" s="1">
        <v>41520</v>
      </c>
      <c r="I278">
        <v>90</v>
      </c>
    </row>
    <row r="279" spans="1:9" x14ac:dyDescent="0.25">
      <c r="A279" t="s">
        <v>4322</v>
      </c>
      <c r="B279" t="str">
        <f>CONCATENATE(A279,"-",COUNTIF($A$2:A279,A279))</f>
        <v>EPG ALVARO MESQUITA-34</v>
      </c>
      <c r="C279">
        <v>33442</v>
      </c>
      <c r="D279" t="s">
        <v>677</v>
      </c>
      <c r="E279" t="s">
        <v>18</v>
      </c>
      <c r="F279" t="s">
        <v>13</v>
      </c>
      <c r="G279" s="1">
        <v>41521</v>
      </c>
      <c r="H279" s="1">
        <v>43347</v>
      </c>
      <c r="I279">
        <v>90</v>
      </c>
    </row>
    <row r="280" spans="1:9" x14ac:dyDescent="0.25">
      <c r="A280" t="s">
        <v>4322</v>
      </c>
      <c r="B280" t="str">
        <f>CONCATENATE(A280,"-",COUNTIF($A$2:A280,A280))</f>
        <v>EPG ALVARO MESQUITA-35</v>
      </c>
      <c r="C280">
        <v>31027</v>
      </c>
      <c r="D280" t="s">
        <v>395</v>
      </c>
      <c r="E280" t="s">
        <v>18</v>
      </c>
      <c r="F280" t="s">
        <v>13</v>
      </c>
      <c r="G280" s="1">
        <v>37356</v>
      </c>
      <c r="H280" s="1">
        <v>39181</v>
      </c>
      <c r="I280">
        <v>60</v>
      </c>
    </row>
    <row r="281" spans="1:9" x14ac:dyDescent="0.25">
      <c r="A281" t="s">
        <v>4322</v>
      </c>
      <c r="B281" t="str">
        <f>CONCATENATE(A281,"-",COUNTIF($A$2:A281,A281))</f>
        <v>EPG ALVARO MESQUITA-36</v>
      </c>
      <c r="C281">
        <v>31027</v>
      </c>
      <c r="D281" t="s">
        <v>395</v>
      </c>
      <c r="E281" t="s">
        <v>18</v>
      </c>
      <c r="F281" t="s">
        <v>13</v>
      </c>
      <c r="G281" s="1">
        <v>39182</v>
      </c>
      <c r="H281" s="1">
        <v>41008</v>
      </c>
      <c r="I281">
        <v>90</v>
      </c>
    </row>
    <row r="282" spans="1:9" x14ac:dyDescent="0.25">
      <c r="A282" t="s">
        <v>4322</v>
      </c>
      <c r="B282" t="str">
        <f>CONCATENATE(A282,"-",COUNTIF($A$2:A282,A282))</f>
        <v>EPG ALVARO MESQUITA-37</v>
      </c>
      <c r="C282">
        <v>31027</v>
      </c>
      <c r="D282" t="s">
        <v>395</v>
      </c>
      <c r="E282" t="s">
        <v>18</v>
      </c>
      <c r="F282" t="s">
        <v>13</v>
      </c>
      <c r="G282" s="1">
        <v>41009</v>
      </c>
      <c r="H282" s="1">
        <v>42835</v>
      </c>
      <c r="I282">
        <v>90</v>
      </c>
    </row>
    <row r="283" spans="1:9" x14ac:dyDescent="0.25">
      <c r="A283" t="s">
        <v>4322</v>
      </c>
      <c r="B283" t="str">
        <f>CONCATENATE(A283,"-",COUNTIF($A$2:A283,A283))</f>
        <v>EPG ALVARO MESQUITA-38</v>
      </c>
      <c r="C283">
        <v>55688</v>
      </c>
      <c r="D283" t="s">
        <v>3488</v>
      </c>
      <c r="E283" t="s">
        <v>986</v>
      </c>
      <c r="F283" t="s">
        <v>13</v>
      </c>
      <c r="G283" s="1">
        <v>41340</v>
      </c>
      <c r="H283" s="1">
        <v>43165</v>
      </c>
      <c r="I283">
        <v>60</v>
      </c>
    </row>
    <row r="284" spans="1:9" x14ac:dyDescent="0.25">
      <c r="A284" t="s">
        <v>4322</v>
      </c>
      <c r="B284" t="str">
        <f>CONCATENATE(A284,"-",COUNTIF($A$2:A284,A284))</f>
        <v>EPG ALVARO MESQUITA-39</v>
      </c>
      <c r="C284">
        <v>34403</v>
      </c>
      <c r="D284" t="s">
        <v>943</v>
      </c>
      <c r="E284" t="s">
        <v>100</v>
      </c>
      <c r="F284" t="s">
        <v>13</v>
      </c>
      <c r="G284" s="1">
        <v>38065</v>
      </c>
      <c r="H284" s="1">
        <v>39890</v>
      </c>
      <c r="I284">
        <v>30</v>
      </c>
    </row>
    <row r="285" spans="1:9" x14ac:dyDescent="0.25">
      <c r="A285" t="s">
        <v>4322</v>
      </c>
      <c r="B285" t="str">
        <f>CONCATENATE(A285,"-",COUNTIF($A$2:A285,A285))</f>
        <v>EPG ALVARO MESQUITA-40</v>
      </c>
      <c r="C285">
        <v>34403</v>
      </c>
      <c r="D285" t="s">
        <v>943</v>
      </c>
      <c r="E285" t="s">
        <v>100</v>
      </c>
      <c r="F285" t="s">
        <v>13</v>
      </c>
      <c r="G285" s="1">
        <v>39891</v>
      </c>
      <c r="H285" s="1">
        <v>41719</v>
      </c>
      <c r="I285">
        <v>90</v>
      </c>
    </row>
    <row r="286" spans="1:9" x14ac:dyDescent="0.25">
      <c r="A286" t="s">
        <v>4322</v>
      </c>
      <c r="B286" t="str">
        <f>CONCATENATE(A286,"-",COUNTIF($A$2:A286,A286))</f>
        <v>EPG ALVARO MESQUITA-41</v>
      </c>
      <c r="C286">
        <v>34403</v>
      </c>
      <c r="D286" t="s">
        <v>943</v>
      </c>
      <c r="E286" t="s">
        <v>100</v>
      </c>
      <c r="F286" t="s">
        <v>13</v>
      </c>
      <c r="G286" s="1">
        <v>41720</v>
      </c>
      <c r="H286" s="1">
        <v>43545</v>
      </c>
      <c r="I286">
        <v>90</v>
      </c>
    </row>
    <row r="287" spans="1:9" x14ac:dyDescent="0.25">
      <c r="A287" t="s">
        <v>4322</v>
      </c>
      <c r="B287" t="str">
        <f>CONCATENATE(A287,"-",COUNTIF($A$2:A287,A287))</f>
        <v>EPG ALVARO MESQUITA-42</v>
      </c>
      <c r="C287">
        <v>36150</v>
      </c>
      <c r="D287" t="s">
        <v>1150</v>
      </c>
      <c r="E287" t="s">
        <v>18</v>
      </c>
      <c r="F287" t="s">
        <v>13</v>
      </c>
      <c r="G287" s="1">
        <v>38379</v>
      </c>
      <c r="H287" s="1">
        <v>40204</v>
      </c>
      <c r="I287">
        <v>45</v>
      </c>
    </row>
    <row r="288" spans="1:9" x14ac:dyDescent="0.25">
      <c r="A288" t="s">
        <v>4322</v>
      </c>
      <c r="B288" t="str">
        <f>CONCATENATE(A288,"-",COUNTIF($A$2:A288,A288))</f>
        <v>EPG ALVARO MESQUITA-43</v>
      </c>
      <c r="C288">
        <v>36150</v>
      </c>
      <c r="D288" t="s">
        <v>1150</v>
      </c>
      <c r="E288" t="s">
        <v>18</v>
      </c>
      <c r="F288" t="s">
        <v>13</v>
      </c>
      <c r="G288" s="1">
        <v>40205</v>
      </c>
      <c r="H288" s="1">
        <v>42052</v>
      </c>
      <c r="I288">
        <v>90</v>
      </c>
    </row>
    <row r="289" spans="1:9" x14ac:dyDescent="0.25">
      <c r="A289" t="s">
        <v>4322</v>
      </c>
      <c r="B289" t="str">
        <f>CONCATENATE(A289,"-",COUNTIF($A$2:A289,A289))</f>
        <v>EPG ALVARO MESQUITA-44</v>
      </c>
      <c r="C289">
        <v>34747</v>
      </c>
      <c r="D289" t="s">
        <v>1005</v>
      </c>
      <c r="E289" t="s">
        <v>18</v>
      </c>
      <c r="F289" t="s">
        <v>13</v>
      </c>
      <c r="G289" s="1">
        <v>38118</v>
      </c>
      <c r="H289" s="1">
        <v>39943</v>
      </c>
      <c r="I289">
        <v>55</v>
      </c>
    </row>
    <row r="290" spans="1:9" x14ac:dyDescent="0.25">
      <c r="A290" t="s">
        <v>4322</v>
      </c>
      <c r="B290" t="str">
        <f>CONCATENATE(A290,"-",COUNTIF($A$2:A290,A290))</f>
        <v>EPG ALVARO MESQUITA-45</v>
      </c>
      <c r="C290">
        <v>34747</v>
      </c>
      <c r="D290" t="s">
        <v>1005</v>
      </c>
      <c r="E290" t="s">
        <v>18</v>
      </c>
      <c r="F290" t="s">
        <v>13</v>
      </c>
      <c r="G290" s="1">
        <v>39944</v>
      </c>
      <c r="H290" s="1">
        <v>41774</v>
      </c>
      <c r="I290">
        <v>90</v>
      </c>
    </row>
    <row r="291" spans="1:9" x14ac:dyDescent="0.25">
      <c r="A291" t="s">
        <v>4322</v>
      </c>
      <c r="B291" t="str">
        <f>CONCATENATE(A291,"-",COUNTIF($A$2:A291,A291))</f>
        <v>EPG ALVARO MESQUITA-46</v>
      </c>
      <c r="C291">
        <v>34747</v>
      </c>
      <c r="D291" t="s">
        <v>1005</v>
      </c>
      <c r="E291" t="s">
        <v>18</v>
      </c>
      <c r="F291" t="s">
        <v>13</v>
      </c>
      <c r="G291" s="1">
        <v>41775</v>
      </c>
      <c r="H291" s="1">
        <v>43601</v>
      </c>
      <c r="I291">
        <v>90</v>
      </c>
    </row>
    <row r="292" spans="1:9" x14ac:dyDescent="0.25">
      <c r="A292" t="s">
        <v>4322</v>
      </c>
      <c r="B292" t="str">
        <f>CONCATENATE(A292,"-",COUNTIF($A$2:A292,A292))</f>
        <v>EPG ALVARO MESQUITA-47</v>
      </c>
      <c r="C292">
        <v>39116</v>
      </c>
      <c r="D292" t="s">
        <v>1530</v>
      </c>
      <c r="E292" t="s">
        <v>100</v>
      </c>
      <c r="F292" t="s">
        <v>13</v>
      </c>
      <c r="G292" s="1">
        <v>40846</v>
      </c>
      <c r="H292" s="1">
        <v>42671</v>
      </c>
      <c r="I292">
        <v>30</v>
      </c>
    </row>
    <row r="293" spans="1:9" x14ac:dyDescent="0.25">
      <c r="A293" t="s">
        <v>4323</v>
      </c>
      <c r="B293" t="str">
        <f>CONCATENATE(A293,"-",COUNTIF($A$2:A293,A293))</f>
        <v>EPG AMADEU PEREIRA-1</v>
      </c>
      <c r="C293">
        <v>38898</v>
      </c>
      <c r="D293" t="s">
        <v>1499</v>
      </c>
      <c r="E293" t="s">
        <v>18</v>
      </c>
      <c r="F293" t="s">
        <v>13</v>
      </c>
      <c r="G293" s="1">
        <v>38894</v>
      </c>
      <c r="H293" s="1">
        <v>40721</v>
      </c>
      <c r="I293">
        <v>90</v>
      </c>
    </row>
    <row r="294" spans="1:9" x14ac:dyDescent="0.25">
      <c r="A294" t="s">
        <v>4323</v>
      </c>
      <c r="B294" t="str">
        <f>CONCATENATE(A294,"-",COUNTIF($A$2:A294,A294))</f>
        <v>EPG AMADEU PEREIRA-2</v>
      </c>
      <c r="C294">
        <v>38898</v>
      </c>
      <c r="D294" t="s">
        <v>1499</v>
      </c>
      <c r="E294" t="s">
        <v>18</v>
      </c>
      <c r="F294" t="s">
        <v>13</v>
      </c>
      <c r="G294" s="1">
        <v>40722</v>
      </c>
      <c r="H294" s="1">
        <v>42548</v>
      </c>
      <c r="I294">
        <v>90</v>
      </c>
    </row>
    <row r="295" spans="1:9" x14ac:dyDescent="0.25">
      <c r="A295" t="s">
        <v>4323</v>
      </c>
      <c r="B295" t="str">
        <f>CONCATENATE(A295,"-",COUNTIF($A$2:A295,A295))</f>
        <v>EPG AMADEU PEREIRA-3</v>
      </c>
      <c r="C295">
        <v>58288</v>
      </c>
      <c r="D295" t="s">
        <v>3797</v>
      </c>
      <c r="E295" t="s">
        <v>18</v>
      </c>
      <c r="F295" t="s">
        <v>13</v>
      </c>
      <c r="G295" s="1">
        <v>41635</v>
      </c>
      <c r="H295" s="1">
        <v>43460</v>
      </c>
      <c r="I295">
        <v>60</v>
      </c>
    </row>
    <row r="296" spans="1:9" x14ac:dyDescent="0.25">
      <c r="A296" t="s">
        <v>4323</v>
      </c>
      <c r="B296" t="str">
        <f>CONCATENATE(A296,"-",COUNTIF($A$2:A296,A296))</f>
        <v>EPG AMADEU PEREIRA-4</v>
      </c>
      <c r="C296">
        <v>58332</v>
      </c>
      <c r="D296" t="s">
        <v>3816</v>
      </c>
      <c r="E296" t="s">
        <v>18</v>
      </c>
      <c r="F296" t="s">
        <v>13</v>
      </c>
      <c r="G296" s="1">
        <v>41635</v>
      </c>
      <c r="H296" s="1">
        <v>43460</v>
      </c>
      <c r="I296">
        <v>60</v>
      </c>
    </row>
    <row r="297" spans="1:9" x14ac:dyDescent="0.25">
      <c r="A297" t="s">
        <v>4323</v>
      </c>
      <c r="B297" t="str">
        <f>CONCATENATE(A297,"-",COUNTIF($A$2:A297,A297))</f>
        <v>EPG AMADEU PEREIRA-5</v>
      </c>
      <c r="C297">
        <v>60197</v>
      </c>
      <c r="D297" t="s">
        <v>4066</v>
      </c>
      <c r="E297" t="s">
        <v>18</v>
      </c>
      <c r="F297" t="s">
        <v>13</v>
      </c>
      <c r="G297" s="1">
        <v>41820</v>
      </c>
      <c r="H297" s="1">
        <v>43645</v>
      </c>
      <c r="I297">
        <v>90</v>
      </c>
    </row>
    <row r="298" spans="1:9" x14ac:dyDescent="0.25">
      <c r="A298" t="s">
        <v>4323</v>
      </c>
      <c r="B298" t="str">
        <f>CONCATENATE(A298,"-",COUNTIF($A$2:A298,A298))</f>
        <v>EPG AMADEU PEREIRA-6</v>
      </c>
      <c r="C298">
        <v>54682</v>
      </c>
      <c r="D298" t="s">
        <v>3388</v>
      </c>
      <c r="E298" t="s">
        <v>18</v>
      </c>
      <c r="F298" t="s">
        <v>13</v>
      </c>
      <c r="G298" s="1">
        <v>41145</v>
      </c>
      <c r="H298" s="1">
        <v>42970</v>
      </c>
      <c r="I298">
        <v>60</v>
      </c>
    </row>
    <row r="299" spans="1:9" x14ac:dyDescent="0.25">
      <c r="A299" t="s">
        <v>4323</v>
      </c>
      <c r="B299" t="str">
        <f>CONCATENATE(A299,"-",COUNTIF($A$2:A299,A299))</f>
        <v>EPG AMADEU PEREIRA-7</v>
      </c>
      <c r="C299">
        <v>42064</v>
      </c>
      <c r="D299" t="s">
        <v>1808</v>
      </c>
      <c r="E299" t="s">
        <v>18</v>
      </c>
      <c r="F299" t="s">
        <v>13</v>
      </c>
      <c r="G299" s="1">
        <v>39475</v>
      </c>
      <c r="H299" s="1">
        <v>41300</v>
      </c>
      <c r="I299">
        <v>90</v>
      </c>
    </row>
    <row r="300" spans="1:9" x14ac:dyDescent="0.25">
      <c r="A300" t="s">
        <v>4323</v>
      </c>
      <c r="B300" t="str">
        <f>CONCATENATE(A300,"-",COUNTIF($A$2:A300,A300))</f>
        <v>EPG AMADEU PEREIRA-8</v>
      </c>
      <c r="C300">
        <v>42064</v>
      </c>
      <c r="D300" t="s">
        <v>1808</v>
      </c>
      <c r="E300" t="s">
        <v>18</v>
      </c>
      <c r="F300" t="s">
        <v>13</v>
      </c>
      <c r="G300" s="1">
        <v>41301</v>
      </c>
      <c r="H300" s="1">
        <v>43224</v>
      </c>
      <c r="I300">
        <v>90</v>
      </c>
    </row>
    <row r="301" spans="1:9" x14ac:dyDescent="0.25">
      <c r="A301" t="s">
        <v>4323</v>
      </c>
      <c r="B301" t="str">
        <f>CONCATENATE(A301,"-",COUNTIF($A$2:A301,A301))</f>
        <v>EPG AMADEU PEREIRA-9</v>
      </c>
      <c r="C301">
        <v>53448</v>
      </c>
      <c r="D301" t="s">
        <v>3237</v>
      </c>
      <c r="E301" t="s">
        <v>18</v>
      </c>
      <c r="F301" t="s">
        <v>13</v>
      </c>
      <c r="G301" s="1">
        <v>40988</v>
      </c>
      <c r="H301" s="1">
        <v>42813</v>
      </c>
      <c r="I301">
        <v>75</v>
      </c>
    </row>
    <row r="302" spans="1:9" x14ac:dyDescent="0.25">
      <c r="A302" t="s">
        <v>4323</v>
      </c>
      <c r="B302" t="str">
        <f>CONCATENATE(A302,"-",COUNTIF($A$2:A302,A302))</f>
        <v>EPG AMADEU PEREIRA-10</v>
      </c>
      <c r="C302">
        <v>34198</v>
      </c>
      <c r="D302" t="s">
        <v>866</v>
      </c>
      <c r="E302" t="s">
        <v>18</v>
      </c>
      <c r="F302" t="s">
        <v>13</v>
      </c>
      <c r="G302" s="1">
        <v>39875</v>
      </c>
      <c r="H302" s="1">
        <v>41700</v>
      </c>
      <c r="I302">
        <v>43</v>
      </c>
    </row>
    <row r="303" spans="1:9" x14ac:dyDescent="0.25">
      <c r="A303" t="s">
        <v>4323</v>
      </c>
      <c r="B303" t="str">
        <f>CONCATENATE(A303,"-",COUNTIF($A$2:A303,A303))</f>
        <v>EPG AMADEU PEREIRA-11</v>
      </c>
      <c r="C303">
        <v>34198</v>
      </c>
      <c r="D303" t="s">
        <v>866</v>
      </c>
      <c r="E303" t="s">
        <v>18</v>
      </c>
      <c r="F303" t="s">
        <v>13</v>
      </c>
      <c r="G303" s="1">
        <v>41701</v>
      </c>
      <c r="H303" s="1">
        <v>43575</v>
      </c>
      <c r="I303">
        <v>90</v>
      </c>
    </row>
    <row r="304" spans="1:9" x14ac:dyDescent="0.25">
      <c r="A304" t="s">
        <v>4323</v>
      </c>
      <c r="B304" t="str">
        <f>CONCATENATE(A304,"-",COUNTIF($A$2:A304,A304))</f>
        <v>EPG AMADEU PEREIRA-12</v>
      </c>
      <c r="C304">
        <v>50961</v>
      </c>
      <c r="D304" t="s">
        <v>2814</v>
      </c>
      <c r="E304" t="s">
        <v>986</v>
      </c>
      <c r="F304" t="s">
        <v>13</v>
      </c>
      <c r="G304" s="1">
        <v>40575</v>
      </c>
      <c r="H304" s="1">
        <v>42400</v>
      </c>
      <c r="I304">
        <v>14</v>
      </c>
    </row>
    <row r="305" spans="1:9" x14ac:dyDescent="0.25">
      <c r="A305" t="s">
        <v>4323</v>
      </c>
      <c r="B305" t="str">
        <f>CONCATENATE(A305,"-",COUNTIF($A$2:A305,A305))</f>
        <v>EPG AMADEU PEREIRA-13</v>
      </c>
      <c r="C305">
        <v>38509</v>
      </c>
      <c r="D305" t="s">
        <v>1451</v>
      </c>
      <c r="E305" t="s">
        <v>59</v>
      </c>
      <c r="F305" t="s">
        <v>13</v>
      </c>
      <c r="G305" s="1">
        <v>38825</v>
      </c>
      <c r="H305" s="1">
        <v>40650</v>
      </c>
      <c r="I305">
        <v>53</v>
      </c>
    </row>
    <row r="306" spans="1:9" x14ac:dyDescent="0.25">
      <c r="A306" t="s">
        <v>4323</v>
      </c>
      <c r="B306" t="str">
        <f>CONCATENATE(A306,"-",COUNTIF($A$2:A306,A306))</f>
        <v>EPG AMADEU PEREIRA-14</v>
      </c>
      <c r="C306">
        <v>38509</v>
      </c>
      <c r="D306" t="s">
        <v>1451</v>
      </c>
      <c r="E306" t="s">
        <v>59</v>
      </c>
      <c r="F306" t="s">
        <v>13</v>
      </c>
      <c r="G306" s="1">
        <v>40651</v>
      </c>
      <c r="H306" s="1">
        <v>42477</v>
      </c>
      <c r="I306">
        <v>90</v>
      </c>
    </row>
    <row r="307" spans="1:9" x14ac:dyDescent="0.25">
      <c r="A307" t="s">
        <v>4323</v>
      </c>
      <c r="B307" t="str">
        <f>CONCATENATE(A307,"-",COUNTIF($A$2:A307,A307))</f>
        <v>EPG AMADEU PEREIRA-15</v>
      </c>
      <c r="C307">
        <v>52171</v>
      </c>
      <c r="D307" t="s">
        <v>3060</v>
      </c>
      <c r="E307" t="s">
        <v>12</v>
      </c>
      <c r="F307" t="s">
        <v>13</v>
      </c>
      <c r="G307" s="1">
        <v>40752</v>
      </c>
      <c r="H307" s="1">
        <v>42622</v>
      </c>
      <c r="I307">
        <v>55</v>
      </c>
    </row>
    <row r="308" spans="1:9" x14ac:dyDescent="0.25">
      <c r="A308" t="s">
        <v>4323</v>
      </c>
      <c r="B308" t="str">
        <f>CONCATENATE(A308,"-",COUNTIF($A$2:A308,A308))</f>
        <v>EPG AMADEU PEREIRA-16</v>
      </c>
      <c r="C308">
        <v>26863</v>
      </c>
      <c r="D308" t="s">
        <v>164</v>
      </c>
      <c r="E308" t="s">
        <v>26</v>
      </c>
      <c r="F308" t="s">
        <v>13</v>
      </c>
      <c r="G308" s="1">
        <v>36362</v>
      </c>
      <c r="H308" s="1">
        <v>38187</v>
      </c>
      <c r="I308">
        <v>60</v>
      </c>
    </row>
    <row r="309" spans="1:9" x14ac:dyDescent="0.25">
      <c r="A309" t="s">
        <v>4323</v>
      </c>
      <c r="B309" t="str">
        <f>CONCATENATE(A309,"-",COUNTIF($A$2:A309,A309))</f>
        <v>EPG AMADEU PEREIRA-17</v>
      </c>
      <c r="C309">
        <v>26863</v>
      </c>
      <c r="D309" t="s">
        <v>164</v>
      </c>
      <c r="E309" t="s">
        <v>26</v>
      </c>
      <c r="F309" t="s">
        <v>13</v>
      </c>
      <c r="G309" s="1">
        <v>38188</v>
      </c>
      <c r="H309" s="1">
        <v>40013</v>
      </c>
      <c r="I309">
        <v>90</v>
      </c>
    </row>
    <row r="310" spans="1:9" x14ac:dyDescent="0.25">
      <c r="A310" t="s">
        <v>4323</v>
      </c>
      <c r="B310" t="str">
        <f>CONCATENATE(A310,"-",COUNTIF($A$2:A310,A310))</f>
        <v>EPG AMADEU PEREIRA-18</v>
      </c>
      <c r="C310">
        <v>26863</v>
      </c>
      <c r="D310" t="s">
        <v>164</v>
      </c>
      <c r="E310" t="s">
        <v>26</v>
      </c>
      <c r="F310" t="s">
        <v>13</v>
      </c>
      <c r="G310" s="1">
        <v>40014</v>
      </c>
      <c r="H310" s="1">
        <v>41842</v>
      </c>
      <c r="I310">
        <v>90</v>
      </c>
    </row>
    <row r="311" spans="1:9" x14ac:dyDescent="0.25">
      <c r="A311" t="s">
        <v>4323</v>
      </c>
      <c r="B311" t="str">
        <f>CONCATENATE(A311,"-",COUNTIF($A$2:A311,A311))</f>
        <v>EPG AMADEU PEREIRA-19</v>
      </c>
      <c r="C311">
        <v>26863</v>
      </c>
      <c r="D311" t="s">
        <v>164</v>
      </c>
      <c r="E311" t="s">
        <v>26</v>
      </c>
      <c r="F311" t="s">
        <v>13</v>
      </c>
      <c r="G311" s="1">
        <v>41843</v>
      </c>
      <c r="H311" s="1">
        <v>43670</v>
      </c>
      <c r="I311">
        <v>90</v>
      </c>
    </row>
    <row r="312" spans="1:9" x14ac:dyDescent="0.25">
      <c r="A312" t="s">
        <v>4323</v>
      </c>
      <c r="B312" t="str">
        <f>CONCATENATE(A312,"-",COUNTIF($A$2:A312,A312))</f>
        <v>EPG AMADEU PEREIRA-20</v>
      </c>
      <c r="C312">
        <v>40103</v>
      </c>
      <c r="D312" t="s">
        <v>1617</v>
      </c>
      <c r="E312" t="s">
        <v>18</v>
      </c>
      <c r="F312" t="s">
        <v>13</v>
      </c>
      <c r="G312" s="1">
        <v>39185</v>
      </c>
      <c r="H312" s="1">
        <v>41012</v>
      </c>
      <c r="I312">
        <v>90</v>
      </c>
    </row>
    <row r="313" spans="1:9" x14ac:dyDescent="0.25">
      <c r="A313" t="s">
        <v>4323</v>
      </c>
      <c r="B313" t="str">
        <f>CONCATENATE(A313,"-",COUNTIF($A$2:A313,A313))</f>
        <v>EPG AMADEU PEREIRA-21</v>
      </c>
      <c r="C313">
        <v>40103</v>
      </c>
      <c r="D313" t="s">
        <v>1617</v>
      </c>
      <c r="E313" t="s">
        <v>18</v>
      </c>
      <c r="F313" t="s">
        <v>13</v>
      </c>
      <c r="G313" s="1">
        <v>41013</v>
      </c>
      <c r="H313" s="1">
        <v>42839</v>
      </c>
      <c r="I313">
        <v>90</v>
      </c>
    </row>
    <row r="314" spans="1:9" x14ac:dyDescent="0.25">
      <c r="A314" t="s">
        <v>4323</v>
      </c>
      <c r="B314" t="str">
        <f>CONCATENATE(A314,"-",COUNTIF($A$2:A314,A314))</f>
        <v>EPG AMADEU PEREIRA-22</v>
      </c>
      <c r="C314">
        <v>50651</v>
      </c>
      <c r="D314" t="s">
        <v>2768</v>
      </c>
      <c r="E314" t="s">
        <v>18</v>
      </c>
      <c r="F314" t="s">
        <v>13</v>
      </c>
      <c r="G314" s="1">
        <v>40546</v>
      </c>
      <c r="H314" s="1">
        <v>42371</v>
      </c>
      <c r="I314">
        <v>30</v>
      </c>
    </row>
    <row r="315" spans="1:9" x14ac:dyDescent="0.25">
      <c r="A315" t="s">
        <v>4323</v>
      </c>
      <c r="B315" t="str">
        <f>CONCATENATE(A315,"-",COUNTIF($A$2:A315,A315))</f>
        <v>EPG AMADEU PEREIRA-23</v>
      </c>
      <c r="C315">
        <v>60204</v>
      </c>
      <c r="D315" t="s">
        <v>4071</v>
      </c>
      <c r="E315" t="s">
        <v>18</v>
      </c>
      <c r="F315" t="s">
        <v>13</v>
      </c>
      <c r="G315" s="1">
        <v>41820</v>
      </c>
      <c r="H315" s="1">
        <v>43663</v>
      </c>
      <c r="I315">
        <v>30</v>
      </c>
    </row>
    <row r="316" spans="1:9" x14ac:dyDescent="0.25">
      <c r="A316" t="s">
        <v>4323</v>
      </c>
      <c r="B316" t="str">
        <f>CONCATENATE(A316,"-",COUNTIF($A$2:A316,A316))</f>
        <v>EPG AMADEU PEREIRA-24</v>
      </c>
      <c r="C316">
        <v>42309</v>
      </c>
      <c r="D316" t="s">
        <v>1862</v>
      </c>
      <c r="E316" t="s">
        <v>18</v>
      </c>
      <c r="F316" t="s">
        <v>13</v>
      </c>
      <c r="G316" s="1">
        <v>39503</v>
      </c>
      <c r="H316" s="1">
        <v>41328</v>
      </c>
      <c r="I316">
        <v>60</v>
      </c>
    </row>
    <row r="317" spans="1:9" x14ac:dyDescent="0.25">
      <c r="A317" t="s">
        <v>4323</v>
      </c>
      <c r="B317" t="str">
        <f>CONCATENATE(A317,"-",COUNTIF($A$2:A317,A317))</f>
        <v>EPG AMADEU PEREIRA-25</v>
      </c>
      <c r="C317">
        <v>42309</v>
      </c>
      <c r="D317" t="s">
        <v>1862</v>
      </c>
      <c r="E317" t="s">
        <v>18</v>
      </c>
      <c r="F317" t="s">
        <v>13</v>
      </c>
      <c r="G317" s="1">
        <v>41329</v>
      </c>
      <c r="H317" s="1">
        <v>43156</v>
      </c>
      <c r="I317">
        <v>90</v>
      </c>
    </row>
    <row r="318" spans="1:9" x14ac:dyDescent="0.25">
      <c r="A318" t="s">
        <v>4323</v>
      </c>
      <c r="B318" t="str">
        <f>CONCATENATE(A318,"-",COUNTIF($A$2:A318,A318))</f>
        <v>EPG AMADEU PEREIRA-26</v>
      </c>
      <c r="C318">
        <v>45132</v>
      </c>
      <c r="D318" t="s">
        <v>2141</v>
      </c>
      <c r="E318" t="s">
        <v>12</v>
      </c>
      <c r="F318" t="s">
        <v>13</v>
      </c>
      <c r="G318" s="1">
        <v>39891</v>
      </c>
      <c r="H318" s="1">
        <v>41716</v>
      </c>
      <c r="I318">
        <v>75</v>
      </c>
    </row>
    <row r="319" spans="1:9" x14ac:dyDescent="0.25">
      <c r="A319" t="s">
        <v>4323</v>
      </c>
      <c r="B319" t="str">
        <f>CONCATENATE(A319,"-",COUNTIF($A$2:A319,A319))</f>
        <v>EPG AMADEU PEREIRA-27</v>
      </c>
      <c r="C319">
        <v>45132</v>
      </c>
      <c r="D319" t="s">
        <v>2141</v>
      </c>
      <c r="E319" t="s">
        <v>12</v>
      </c>
      <c r="F319" t="s">
        <v>13</v>
      </c>
      <c r="G319" s="1">
        <v>41717</v>
      </c>
      <c r="H319" s="1">
        <v>43545</v>
      </c>
      <c r="I319">
        <v>90</v>
      </c>
    </row>
    <row r="320" spans="1:9" x14ac:dyDescent="0.25">
      <c r="A320" t="s">
        <v>4323</v>
      </c>
      <c r="B320" t="str">
        <f>CONCATENATE(A320,"-",COUNTIF($A$2:A320,A320))</f>
        <v>EPG AMADEU PEREIRA-28</v>
      </c>
      <c r="C320">
        <v>57246</v>
      </c>
      <c r="D320" t="s">
        <v>3641</v>
      </c>
      <c r="E320" t="s">
        <v>18</v>
      </c>
      <c r="F320" t="s">
        <v>13</v>
      </c>
      <c r="G320" s="1">
        <v>41492</v>
      </c>
      <c r="H320" s="1">
        <v>43317</v>
      </c>
      <c r="I320">
        <v>30</v>
      </c>
    </row>
    <row r="321" spans="1:9" x14ac:dyDescent="0.25">
      <c r="A321" t="s">
        <v>4323</v>
      </c>
      <c r="B321" t="str">
        <f>CONCATENATE(A321,"-",COUNTIF($A$2:A321,A321))</f>
        <v>EPG AMADEU PEREIRA-29</v>
      </c>
      <c r="C321">
        <v>42067</v>
      </c>
      <c r="D321" t="s">
        <v>1811</v>
      </c>
      <c r="E321" t="s">
        <v>59</v>
      </c>
      <c r="F321" t="s">
        <v>13</v>
      </c>
      <c r="G321" s="1">
        <v>39475</v>
      </c>
      <c r="H321" s="1">
        <v>41300</v>
      </c>
      <c r="I321">
        <v>60</v>
      </c>
    </row>
    <row r="322" spans="1:9" x14ac:dyDescent="0.25">
      <c r="A322" t="s">
        <v>4323</v>
      </c>
      <c r="B322" t="str">
        <f>CONCATENATE(A322,"-",COUNTIF($A$2:A322,A322))</f>
        <v>EPG AMADEU PEREIRA-30</v>
      </c>
      <c r="C322">
        <v>42067</v>
      </c>
      <c r="D322" t="s">
        <v>1811</v>
      </c>
      <c r="E322" t="s">
        <v>59</v>
      </c>
      <c r="F322" t="s">
        <v>13</v>
      </c>
      <c r="G322" s="1">
        <v>41301</v>
      </c>
      <c r="H322" s="1">
        <v>43131</v>
      </c>
      <c r="I322">
        <v>90</v>
      </c>
    </row>
    <row r="323" spans="1:9" x14ac:dyDescent="0.25">
      <c r="A323" t="s">
        <v>4323</v>
      </c>
      <c r="B323" t="str">
        <f>CONCATENATE(A323,"-",COUNTIF($A$2:A323,A323))</f>
        <v>EPG AMADEU PEREIRA-31</v>
      </c>
      <c r="C323">
        <v>48678</v>
      </c>
      <c r="D323" t="s">
        <v>2498</v>
      </c>
      <c r="E323" t="s">
        <v>12</v>
      </c>
      <c r="F323" t="s">
        <v>13</v>
      </c>
      <c r="G323" s="1">
        <v>40283</v>
      </c>
      <c r="H323" s="1">
        <v>42108</v>
      </c>
      <c r="I323">
        <v>60</v>
      </c>
    </row>
    <row r="324" spans="1:9" x14ac:dyDescent="0.25">
      <c r="A324" t="s">
        <v>4323</v>
      </c>
      <c r="B324" t="str">
        <f>CONCATENATE(A324,"-",COUNTIF($A$2:A324,A324))</f>
        <v>EPG AMADEU PEREIRA-32</v>
      </c>
      <c r="C324">
        <v>48678</v>
      </c>
      <c r="D324" t="s">
        <v>2498</v>
      </c>
      <c r="E324" t="s">
        <v>12</v>
      </c>
      <c r="F324" t="s">
        <v>13</v>
      </c>
      <c r="G324" s="1">
        <v>42109</v>
      </c>
      <c r="H324" s="1">
        <v>43937</v>
      </c>
      <c r="I324">
        <v>90</v>
      </c>
    </row>
    <row r="325" spans="1:9" x14ac:dyDescent="0.25">
      <c r="A325" t="s">
        <v>4323</v>
      </c>
      <c r="B325" t="str">
        <f>CONCATENATE(A325,"-",COUNTIF($A$2:A325,A325))</f>
        <v>EPG AMADEU PEREIRA-33</v>
      </c>
      <c r="C325">
        <v>58189</v>
      </c>
      <c r="D325" t="s">
        <v>3743</v>
      </c>
      <c r="E325" t="s">
        <v>18</v>
      </c>
      <c r="F325" t="s">
        <v>13</v>
      </c>
      <c r="G325" s="1">
        <v>41635</v>
      </c>
      <c r="H325" s="1">
        <v>43460</v>
      </c>
      <c r="I325">
        <v>60</v>
      </c>
    </row>
    <row r="326" spans="1:9" x14ac:dyDescent="0.25">
      <c r="A326" t="s">
        <v>4323</v>
      </c>
      <c r="B326" t="str">
        <f>CONCATENATE(A326,"-",COUNTIF($A$2:A326,A326))</f>
        <v>EPG AMADEU PEREIRA-34</v>
      </c>
      <c r="C326">
        <v>33745</v>
      </c>
      <c r="D326" t="s">
        <v>699</v>
      </c>
      <c r="E326" t="s">
        <v>18</v>
      </c>
      <c r="F326" t="s">
        <v>13</v>
      </c>
      <c r="G326" s="1">
        <v>38019</v>
      </c>
      <c r="H326" s="1">
        <v>40748</v>
      </c>
      <c r="I326">
        <v>30</v>
      </c>
    </row>
    <row r="327" spans="1:9" x14ac:dyDescent="0.25">
      <c r="A327" t="s">
        <v>4323</v>
      </c>
      <c r="B327" t="str">
        <f>CONCATENATE(A327,"-",COUNTIF($A$2:A327,A327))</f>
        <v>EPG AMADEU PEREIRA-35</v>
      </c>
      <c r="C327">
        <v>33745</v>
      </c>
      <c r="D327" t="s">
        <v>699</v>
      </c>
      <c r="E327" t="s">
        <v>18</v>
      </c>
      <c r="F327" t="s">
        <v>13</v>
      </c>
      <c r="G327" s="1">
        <v>40749</v>
      </c>
      <c r="H327" s="1">
        <v>42692</v>
      </c>
      <c r="I327">
        <v>90</v>
      </c>
    </row>
    <row r="328" spans="1:9" x14ac:dyDescent="0.25">
      <c r="A328" t="s">
        <v>4323</v>
      </c>
      <c r="B328" t="str">
        <f>CONCATENATE(A328,"-",COUNTIF($A$2:A328,A328))</f>
        <v>EPG AMADEU PEREIRA-36</v>
      </c>
      <c r="C328">
        <v>31433</v>
      </c>
      <c r="D328" t="s">
        <v>462</v>
      </c>
      <c r="E328" t="s">
        <v>18</v>
      </c>
      <c r="F328" t="s">
        <v>13</v>
      </c>
      <c r="G328" s="1">
        <v>37424</v>
      </c>
      <c r="H328" s="1">
        <v>39249</v>
      </c>
      <c r="I328">
        <v>90</v>
      </c>
    </row>
    <row r="329" spans="1:9" x14ac:dyDescent="0.25">
      <c r="A329" t="s">
        <v>4323</v>
      </c>
      <c r="B329" t="str">
        <f>CONCATENATE(A329,"-",COUNTIF($A$2:A329,A329))</f>
        <v>EPG AMADEU PEREIRA-37</v>
      </c>
      <c r="C329">
        <v>31433</v>
      </c>
      <c r="D329" t="s">
        <v>462</v>
      </c>
      <c r="E329" t="s">
        <v>18</v>
      </c>
      <c r="F329" t="s">
        <v>13</v>
      </c>
      <c r="G329" s="1">
        <v>39250</v>
      </c>
      <c r="H329" s="1">
        <v>41075</v>
      </c>
      <c r="I329">
        <v>90</v>
      </c>
    </row>
    <row r="330" spans="1:9" x14ac:dyDescent="0.25">
      <c r="A330" t="s">
        <v>4323</v>
      </c>
      <c r="B330" t="str">
        <f>CONCATENATE(A330,"-",COUNTIF($A$2:A330,A330))</f>
        <v>EPG AMADEU PEREIRA-38</v>
      </c>
      <c r="C330">
        <v>31433</v>
      </c>
      <c r="D330" t="s">
        <v>462</v>
      </c>
      <c r="E330" t="s">
        <v>18</v>
      </c>
      <c r="F330" t="s">
        <v>13</v>
      </c>
      <c r="G330" s="1">
        <v>41076</v>
      </c>
      <c r="H330" s="1">
        <v>42901</v>
      </c>
      <c r="I330">
        <v>90</v>
      </c>
    </row>
    <row r="331" spans="1:9" x14ac:dyDescent="0.25">
      <c r="A331" t="s">
        <v>4323</v>
      </c>
      <c r="B331" t="str">
        <f>CONCATENATE(A331,"-",COUNTIF($A$2:A331,A331))</f>
        <v>EPG AMADEU PEREIRA-39</v>
      </c>
      <c r="C331">
        <v>51321</v>
      </c>
      <c r="D331" t="s">
        <v>2898</v>
      </c>
      <c r="E331" t="s">
        <v>18</v>
      </c>
      <c r="F331" t="s">
        <v>13</v>
      </c>
      <c r="G331" s="1">
        <v>40624</v>
      </c>
      <c r="H331" s="1">
        <v>42480</v>
      </c>
      <c r="I331">
        <v>60</v>
      </c>
    </row>
    <row r="332" spans="1:9" x14ac:dyDescent="0.25">
      <c r="A332" t="s">
        <v>4323</v>
      </c>
      <c r="B332" t="str">
        <f>CONCATENATE(A332,"-",COUNTIF($A$2:A332,A332))</f>
        <v>EPG AMADEU PEREIRA-40</v>
      </c>
      <c r="C332">
        <v>53391</v>
      </c>
      <c r="D332" t="s">
        <v>3226</v>
      </c>
      <c r="E332" t="s">
        <v>18</v>
      </c>
      <c r="F332" t="s">
        <v>13</v>
      </c>
      <c r="G332" s="1">
        <v>40984</v>
      </c>
      <c r="H332" s="1">
        <v>40984</v>
      </c>
      <c r="I332">
        <v>60</v>
      </c>
    </row>
    <row r="333" spans="1:9" x14ac:dyDescent="0.25">
      <c r="A333" t="s">
        <v>4323</v>
      </c>
      <c r="B333" t="str">
        <f>CONCATENATE(A333,"-",COUNTIF($A$2:A333,A333))</f>
        <v>EPG AMADEU PEREIRA-41</v>
      </c>
      <c r="C333">
        <v>53391</v>
      </c>
      <c r="D333" t="s">
        <v>3226</v>
      </c>
      <c r="E333" t="s">
        <v>18</v>
      </c>
      <c r="F333" t="s">
        <v>13</v>
      </c>
      <c r="G333" s="1">
        <v>40985</v>
      </c>
      <c r="H333" s="1">
        <v>42838</v>
      </c>
      <c r="I333">
        <v>90</v>
      </c>
    </row>
    <row r="334" spans="1:9" x14ac:dyDescent="0.25">
      <c r="A334" t="s">
        <v>4323</v>
      </c>
      <c r="B334" t="str">
        <f>CONCATENATE(A334,"-",COUNTIF($A$2:A334,A334))</f>
        <v>EPG AMADEU PEREIRA-42</v>
      </c>
      <c r="C334">
        <v>21012</v>
      </c>
      <c r="D334" t="s">
        <v>56</v>
      </c>
      <c r="E334" t="s">
        <v>12</v>
      </c>
      <c r="F334" t="s">
        <v>13</v>
      </c>
      <c r="G334" s="1">
        <v>34922</v>
      </c>
      <c r="H334" s="1">
        <v>36747</v>
      </c>
      <c r="I334">
        <v>40</v>
      </c>
    </row>
    <row r="335" spans="1:9" x14ac:dyDescent="0.25">
      <c r="A335" t="s">
        <v>4323</v>
      </c>
      <c r="B335" t="str">
        <f>CONCATENATE(A335,"-",COUNTIF($A$2:A335,A335))</f>
        <v>EPG AMADEU PEREIRA-43</v>
      </c>
      <c r="C335">
        <v>21012</v>
      </c>
      <c r="D335" t="s">
        <v>56</v>
      </c>
      <c r="E335" t="s">
        <v>12</v>
      </c>
      <c r="F335" t="s">
        <v>13</v>
      </c>
      <c r="G335" s="1">
        <v>36748</v>
      </c>
      <c r="H335" s="1">
        <v>38573</v>
      </c>
      <c r="I335">
        <v>90</v>
      </c>
    </row>
    <row r="336" spans="1:9" x14ac:dyDescent="0.25">
      <c r="A336" t="s">
        <v>4323</v>
      </c>
      <c r="B336" t="str">
        <f>CONCATENATE(A336,"-",COUNTIF($A$2:A336,A336))</f>
        <v>EPG AMADEU PEREIRA-44</v>
      </c>
      <c r="C336">
        <v>21012</v>
      </c>
      <c r="D336" t="s">
        <v>56</v>
      </c>
      <c r="E336" t="s">
        <v>12</v>
      </c>
      <c r="F336" t="s">
        <v>13</v>
      </c>
      <c r="G336" s="1">
        <v>38574</v>
      </c>
      <c r="H336" s="1">
        <v>40399</v>
      </c>
      <c r="I336">
        <v>90</v>
      </c>
    </row>
    <row r="337" spans="1:9" x14ac:dyDescent="0.25">
      <c r="A337" t="s">
        <v>4323</v>
      </c>
      <c r="B337" t="str">
        <f>CONCATENATE(A337,"-",COUNTIF($A$2:A337,A337))</f>
        <v>EPG AMADEU PEREIRA-45</v>
      </c>
      <c r="C337">
        <v>21012</v>
      </c>
      <c r="D337" t="s">
        <v>56</v>
      </c>
      <c r="E337" t="s">
        <v>12</v>
      </c>
      <c r="F337" t="s">
        <v>13</v>
      </c>
      <c r="G337" s="1">
        <v>40400</v>
      </c>
      <c r="H337" s="1">
        <v>42225</v>
      </c>
      <c r="I337">
        <v>90</v>
      </c>
    </row>
    <row r="338" spans="1:9" x14ac:dyDescent="0.25">
      <c r="A338" t="s">
        <v>4323</v>
      </c>
      <c r="B338" t="str">
        <f>CONCATENATE(A338,"-",COUNTIF($A$2:A338,A338))</f>
        <v>EPG AMADEU PEREIRA-46</v>
      </c>
      <c r="C338">
        <v>53097</v>
      </c>
      <c r="D338" t="s">
        <v>3154</v>
      </c>
      <c r="E338" t="s">
        <v>18</v>
      </c>
      <c r="F338" t="s">
        <v>13</v>
      </c>
      <c r="G338" s="1">
        <v>40973</v>
      </c>
      <c r="H338" s="1">
        <v>42808</v>
      </c>
      <c r="I338">
        <v>45</v>
      </c>
    </row>
    <row r="339" spans="1:9" x14ac:dyDescent="0.25">
      <c r="A339" t="s">
        <v>4323</v>
      </c>
      <c r="B339" t="str">
        <f>CONCATENATE(A339,"-",COUNTIF($A$2:A339,A339))</f>
        <v>EPG AMADEU PEREIRA-47</v>
      </c>
      <c r="C339">
        <v>42113</v>
      </c>
      <c r="D339" t="s">
        <v>1825</v>
      </c>
      <c r="E339" t="s">
        <v>18</v>
      </c>
      <c r="F339" t="s">
        <v>13</v>
      </c>
      <c r="G339" s="1">
        <v>39475</v>
      </c>
      <c r="H339" s="1">
        <v>41301</v>
      </c>
      <c r="I339">
        <v>90</v>
      </c>
    </row>
    <row r="340" spans="1:9" x14ac:dyDescent="0.25">
      <c r="A340" t="s">
        <v>4323</v>
      </c>
      <c r="B340" t="str">
        <f>CONCATENATE(A340,"-",COUNTIF($A$2:A340,A340))</f>
        <v>EPG AMADEU PEREIRA-48</v>
      </c>
      <c r="C340">
        <v>42113</v>
      </c>
      <c r="D340" t="s">
        <v>1825</v>
      </c>
      <c r="E340" t="s">
        <v>18</v>
      </c>
      <c r="F340" t="s">
        <v>13</v>
      </c>
      <c r="G340" s="1">
        <v>41302</v>
      </c>
      <c r="H340" s="1">
        <v>43131</v>
      </c>
      <c r="I340">
        <v>90</v>
      </c>
    </row>
    <row r="341" spans="1:9" x14ac:dyDescent="0.25">
      <c r="A341" t="s">
        <v>4323</v>
      </c>
      <c r="B341" t="str">
        <f>CONCATENATE(A341,"-",COUNTIF($A$2:A341,A341))</f>
        <v>EPG AMADEU PEREIRA-49</v>
      </c>
      <c r="C341">
        <v>50666</v>
      </c>
      <c r="D341" t="s">
        <v>2772</v>
      </c>
      <c r="E341" t="s">
        <v>12</v>
      </c>
      <c r="F341" t="s">
        <v>13</v>
      </c>
      <c r="G341" s="1">
        <v>40560</v>
      </c>
      <c r="H341" s="1">
        <v>42385</v>
      </c>
      <c r="I341">
        <v>55</v>
      </c>
    </row>
    <row r="342" spans="1:9" x14ac:dyDescent="0.25">
      <c r="A342" t="s">
        <v>4323</v>
      </c>
      <c r="B342" t="str">
        <f>CONCATENATE(A342,"-",COUNTIF($A$2:A342,A342))</f>
        <v>EPG AMADEU PEREIRA-50</v>
      </c>
      <c r="C342">
        <v>42433</v>
      </c>
      <c r="D342" t="s">
        <v>1896</v>
      </c>
      <c r="E342" t="s">
        <v>18</v>
      </c>
      <c r="F342" t="s">
        <v>13</v>
      </c>
      <c r="G342" s="1">
        <v>39531</v>
      </c>
      <c r="H342" s="1">
        <v>41356</v>
      </c>
      <c r="I342">
        <v>90</v>
      </c>
    </row>
    <row r="343" spans="1:9" x14ac:dyDescent="0.25">
      <c r="A343" t="s">
        <v>4323</v>
      </c>
      <c r="B343" t="str">
        <f>CONCATENATE(A343,"-",COUNTIF($A$2:A343,A343))</f>
        <v>EPG AMADEU PEREIRA-51</v>
      </c>
      <c r="C343">
        <v>42433</v>
      </c>
      <c r="D343" t="s">
        <v>1896</v>
      </c>
      <c r="E343" t="s">
        <v>18</v>
      </c>
      <c r="F343" t="s">
        <v>13</v>
      </c>
      <c r="G343" s="1">
        <v>41357</v>
      </c>
      <c r="H343" s="1">
        <v>43186</v>
      </c>
      <c r="I343">
        <v>90</v>
      </c>
    </row>
    <row r="344" spans="1:9" x14ac:dyDescent="0.25">
      <c r="A344" t="s">
        <v>4323</v>
      </c>
      <c r="B344" t="str">
        <f>CONCATENATE(A344,"-",COUNTIF($A$2:A344,A344))</f>
        <v>EPG AMADEU PEREIRA-52</v>
      </c>
      <c r="C344">
        <v>33480</v>
      </c>
      <c r="D344" t="s">
        <v>684</v>
      </c>
      <c r="E344" t="s">
        <v>18</v>
      </c>
      <c r="F344" t="s">
        <v>13</v>
      </c>
      <c r="G344" s="1">
        <v>37880</v>
      </c>
      <c r="H344" s="1">
        <v>39705</v>
      </c>
      <c r="I344">
        <v>60</v>
      </c>
    </row>
    <row r="345" spans="1:9" x14ac:dyDescent="0.25">
      <c r="A345" t="s">
        <v>4323</v>
      </c>
      <c r="B345" t="str">
        <f>CONCATENATE(A345,"-",COUNTIF($A$2:A345,A345))</f>
        <v>EPG AMADEU PEREIRA-53</v>
      </c>
      <c r="C345">
        <v>33480</v>
      </c>
      <c r="D345" t="s">
        <v>684</v>
      </c>
      <c r="E345" t="s">
        <v>18</v>
      </c>
      <c r="F345" t="s">
        <v>13</v>
      </c>
      <c r="G345" s="1">
        <v>39706</v>
      </c>
      <c r="H345" s="1">
        <v>41625</v>
      </c>
      <c r="I345">
        <v>90</v>
      </c>
    </row>
    <row r="346" spans="1:9" x14ac:dyDescent="0.25">
      <c r="A346" t="s">
        <v>4323</v>
      </c>
      <c r="B346" t="str">
        <f>CONCATENATE(A346,"-",COUNTIF($A$2:A346,A346))</f>
        <v>EPG AMADEU PEREIRA-54</v>
      </c>
      <c r="C346">
        <v>33480</v>
      </c>
      <c r="D346" t="s">
        <v>684</v>
      </c>
      <c r="E346" t="s">
        <v>18</v>
      </c>
      <c r="F346" t="s">
        <v>13</v>
      </c>
      <c r="G346" s="1">
        <v>41626</v>
      </c>
      <c r="H346" s="1">
        <v>43455</v>
      </c>
      <c r="I346">
        <v>90</v>
      </c>
    </row>
    <row r="347" spans="1:9" x14ac:dyDescent="0.25">
      <c r="A347" t="s">
        <v>4323</v>
      </c>
      <c r="B347" t="str">
        <f>CONCATENATE(A347,"-",COUNTIF($A$2:A347,A347))</f>
        <v>EPG AMADEU PEREIRA-55</v>
      </c>
      <c r="C347">
        <v>58654</v>
      </c>
      <c r="D347" t="s">
        <v>3899</v>
      </c>
      <c r="E347" t="s">
        <v>30</v>
      </c>
      <c r="F347" t="s">
        <v>13</v>
      </c>
      <c r="G347" s="1">
        <v>41674</v>
      </c>
      <c r="H347" s="1">
        <v>41876</v>
      </c>
      <c r="I347">
        <v>75</v>
      </c>
    </row>
    <row r="348" spans="1:9" x14ac:dyDescent="0.25">
      <c r="A348" t="s">
        <v>4323</v>
      </c>
      <c r="B348" t="str">
        <f>CONCATENATE(A348,"-",COUNTIF($A$2:A348,A348))</f>
        <v>EPG AMADEU PEREIRA-56</v>
      </c>
      <c r="C348">
        <v>58654</v>
      </c>
      <c r="D348" t="s">
        <v>3899</v>
      </c>
      <c r="E348" t="s">
        <v>30</v>
      </c>
      <c r="F348" t="s">
        <v>13</v>
      </c>
      <c r="G348" s="1">
        <v>41877</v>
      </c>
      <c r="H348" s="1">
        <v>43744</v>
      </c>
      <c r="I348">
        <v>90</v>
      </c>
    </row>
    <row r="349" spans="1:9" x14ac:dyDescent="0.25">
      <c r="A349" t="s">
        <v>4323</v>
      </c>
      <c r="B349" t="str">
        <f>CONCATENATE(A349,"-",COUNTIF($A$2:A349,A349))</f>
        <v>EPG AMADEU PEREIRA-57</v>
      </c>
      <c r="C349">
        <v>53251</v>
      </c>
      <c r="D349" t="s">
        <v>3204</v>
      </c>
      <c r="E349" t="s">
        <v>12</v>
      </c>
      <c r="F349" t="s">
        <v>13</v>
      </c>
      <c r="G349" s="1">
        <v>40973</v>
      </c>
      <c r="H349" s="1">
        <v>43069</v>
      </c>
      <c r="I349">
        <v>60</v>
      </c>
    </row>
    <row r="350" spans="1:9" x14ac:dyDescent="0.25">
      <c r="A350" t="s">
        <v>4323</v>
      </c>
      <c r="B350" t="str">
        <f>CONCATENATE(A350,"-",COUNTIF($A$2:A350,A350))</f>
        <v>EPG AMADEU PEREIRA-58</v>
      </c>
      <c r="C350">
        <v>51263</v>
      </c>
      <c r="D350" t="s">
        <v>2887</v>
      </c>
      <c r="E350" t="s">
        <v>18</v>
      </c>
      <c r="F350" t="s">
        <v>13</v>
      </c>
      <c r="G350" s="1">
        <v>40613</v>
      </c>
      <c r="H350" s="1">
        <v>42438</v>
      </c>
      <c r="I350">
        <v>60</v>
      </c>
    </row>
    <row r="351" spans="1:9" x14ac:dyDescent="0.25">
      <c r="A351" t="s">
        <v>4323</v>
      </c>
      <c r="B351" t="str">
        <f>CONCATENATE(A351,"-",COUNTIF($A$2:A351,A351))</f>
        <v>EPG AMADEU PEREIRA-59</v>
      </c>
      <c r="C351">
        <v>31148</v>
      </c>
      <c r="D351" t="s">
        <v>406</v>
      </c>
      <c r="E351" t="s">
        <v>30</v>
      </c>
      <c r="F351" t="s">
        <v>13</v>
      </c>
      <c r="G351" s="1">
        <v>37370</v>
      </c>
      <c r="H351" s="1">
        <v>39195</v>
      </c>
      <c r="I351">
        <v>40</v>
      </c>
    </row>
    <row r="352" spans="1:9" x14ac:dyDescent="0.25">
      <c r="A352" t="s">
        <v>4323</v>
      </c>
      <c r="B352" t="str">
        <f>CONCATENATE(A352,"-",COUNTIF($A$2:A352,A352))</f>
        <v>EPG AMADEU PEREIRA-60</v>
      </c>
      <c r="C352">
        <v>31148</v>
      </c>
      <c r="D352" t="s">
        <v>406</v>
      </c>
      <c r="E352" t="s">
        <v>30</v>
      </c>
      <c r="F352" t="s">
        <v>13</v>
      </c>
      <c r="G352" s="1">
        <v>39196</v>
      </c>
      <c r="H352" s="1">
        <v>41021</v>
      </c>
      <c r="I352">
        <v>90</v>
      </c>
    </row>
    <row r="353" spans="1:9" x14ac:dyDescent="0.25">
      <c r="A353" t="s">
        <v>4323</v>
      </c>
      <c r="B353" t="str">
        <f>CONCATENATE(A353,"-",COUNTIF($A$2:A353,A353))</f>
        <v>EPG AMADEU PEREIRA-61</v>
      </c>
      <c r="C353">
        <v>31148</v>
      </c>
      <c r="D353" t="s">
        <v>406</v>
      </c>
      <c r="E353" t="s">
        <v>30</v>
      </c>
      <c r="F353" t="s">
        <v>13</v>
      </c>
      <c r="G353" s="1">
        <v>41022</v>
      </c>
      <c r="H353" s="1">
        <v>42848</v>
      </c>
      <c r="I353">
        <v>90</v>
      </c>
    </row>
    <row r="354" spans="1:9" x14ac:dyDescent="0.25">
      <c r="A354" t="s">
        <v>4324</v>
      </c>
      <c r="B354" t="str">
        <f>CONCATENATE(A354,"-",COUNTIF($A$2:A354,A354))</f>
        <v>EPG AMADOR BUENO-1</v>
      </c>
      <c r="C354">
        <v>31435</v>
      </c>
      <c r="D354" t="s">
        <v>463</v>
      </c>
      <c r="E354" t="s">
        <v>18</v>
      </c>
      <c r="F354" t="s">
        <v>13</v>
      </c>
      <c r="G354" s="1">
        <v>37425</v>
      </c>
      <c r="H354" s="1">
        <v>39250</v>
      </c>
      <c r="I354">
        <v>15</v>
      </c>
    </row>
    <row r="355" spans="1:9" x14ac:dyDescent="0.25">
      <c r="A355" t="s">
        <v>4324</v>
      </c>
      <c r="B355" t="str">
        <f>CONCATENATE(A355,"-",COUNTIF($A$2:A355,A355))</f>
        <v>EPG AMADOR BUENO-2</v>
      </c>
      <c r="C355">
        <v>31435</v>
      </c>
      <c r="D355" t="s">
        <v>463</v>
      </c>
      <c r="E355" t="s">
        <v>18</v>
      </c>
      <c r="F355" t="s">
        <v>13</v>
      </c>
      <c r="G355" s="1">
        <v>39251</v>
      </c>
      <c r="H355" s="1">
        <v>41175</v>
      </c>
      <c r="I355">
        <v>90</v>
      </c>
    </row>
    <row r="356" spans="1:9" x14ac:dyDescent="0.25">
      <c r="A356" t="s">
        <v>4324</v>
      </c>
      <c r="B356" t="str">
        <f>CONCATENATE(A356,"-",COUNTIF($A$2:A356,A356))</f>
        <v>EPG AMADOR BUENO-3</v>
      </c>
      <c r="C356">
        <v>31435</v>
      </c>
      <c r="D356" t="s">
        <v>463</v>
      </c>
      <c r="E356" t="s">
        <v>18</v>
      </c>
      <c r="F356" t="s">
        <v>13</v>
      </c>
      <c r="G356" s="1">
        <v>41176</v>
      </c>
      <c r="H356" s="1">
        <v>43002</v>
      </c>
      <c r="I356">
        <v>90</v>
      </c>
    </row>
    <row r="357" spans="1:9" x14ac:dyDescent="0.25">
      <c r="A357" t="s">
        <v>4324</v>
      </c>
      <c r="B357" t="str">
        <f>CONCATENATE(A357,"-",COUNTIF($A$2:A357,A357))</f>
        <v>EPG AMADOR BUENO-4</v>
      </c>
      <c r="C357">
        <v>32682</v>
      </c>
      <c r="D357" t="s">
        <v>579</v>
      </c>
      <c r="E357" t="s">
        <v>18</v>
      </c>
      <c r="F357" t="s">
        <v>13</v>
      </c>
      <c r="G357" s="1">
        <v>37722</v>
      </c>
      <c r="H357" s="1">
        <v>39547</v>
      </c>
      <c r="I357">
        <v>15</v>
      </c>
    </row>
    <row r="358" spans="1:9" x14ac:dyDescent="0.25">
      <c r="A358" t="s">
        <v>4324</v>
      </c>
      <c r="B358" t="str">
        <f>CONCATENATE(A358,"-",COUNTIF($A$2:A358,A358))</f>
        <v>EPG AMADOR BUENO-5</v>
      </c>
      <c r="C358">
        <v>32682</v>
      </c>
      <c r="D358" t="s">
        <v>579</v>
      </c>
      <c r="E358" t="s">
        <v>18</v>
      </c>
      <c r="F358" t="s">
        <v>13</v>
      </c>
      <c r="G358" s="1">
        <v>39548</v>
      </c>
      <c r="H358" s="1">
        <v>41373</v>
      </c>
      <c r="I358">
        <v>90</v>
      </c>
    </row>
    <row r="359" spans="1:9" x14ac:dyDescent="0.25">
      <c r="A359" t="s">
        <v>4324</v>
      </c>
      <c r="B359" t="str">
        <f>CONCATENATE(A359,"-",COUNTIF($A$2:A359,A359))</f>
        <v>EPG AMADOR BUENO-6</v>
      </c>
      <c r="C359">
        <v>32682</v>
      </c>
      <c r="D359" t="s">
        <v>579</v>
      </c>
      <c r="E359" t="s">
        <v>18</v>
      </c>
      <c r="F359" t="s">
        <v>13</v>
      </c>
      <c r="G359" s="1">
        <v>41374</v>
      </c>
      <c r="H359" s="1">
        <v>43199</v>
      </c>
      <c r="I359">
        <v>90</v>
      </c>
    </row>
    <row r="360" spans="1:9" x14ac:dyDescent="0.25">
      <c r="A360" t="s">
        <v>4324</v>
      </c>
      <c r="B360" t="str">
        <f>CONCATENATE(A360,"-",COUNTIF($A$2:A360,A360))</f>
        <v>EPG AMADOR BUENO-7</v>
      </c>
      <c r="C360">
        <v>31873</v>
      </c>
      <c r="D360" t="s">
        <v>501</v>
      </c>
      <c r="E360" t="s">
        <v>30</v>
      </c>
      <c r="F360" t="s">
        <v>13</v>
      </c>
      <c r="G360" s="1">
        <v>39355</v>
      </c>
      <c r="H360" s="1">
        <v>41180</v>
      </c>
      <c r="I360">
        <v>90</v>
      </c>
    </row>
    <row r="361" spans="1:9" x14ac:dyDescent="0.25">
      <c r="A361" t="s">
        <v>4324</v>
      </c>
      <c r="B361" t="str">
        <f>CONCATENATE(A361,"-",COUNTIF($A$2:A361,A361))</f>
        <v>EPG AMADOR BUENO-8</v>
      </c>
      <c r="C361">
        <v>31873</v>
      </c>
      <c r="D361" t="s">
        <v>501</v>
      </c>
      <c r="E361" t="s">
        <v>30</v>
      </c>
      <c r="F361" t="s">
        <v>13</v>
      </c>
      <c r="G361" s="1">
        <v>41181</v>
      </c>
      <c r="H361" s="1">
        <v>43007</v>
      </c>
      <c r="I361">
        <v>90</v>
      </c>
    </row>
    <row r="362" spans="1:9" x14ac:dyDescent="0.25">
      <c r="A362" t="s">
        <v>4324</v>
      </c>
      <c r="B362" t="str">
        <f>CONCATENATE(A362,"-",COUNTIF($A$2:A362,A362))</f>
        <v>EPG AMADOR BUENO-9</v>
      </c>
      <c r="C362">
        <v>38738</v>
      </c>
      <c r="D362" t="s">
        <v>1477</v>
      </c>
      <c r="E362" t="s">
        <v>18</v>
      </c>
      <c r="F362" t="s">
        <v>13</v>
      </c>
      <c r="G362" s="1">
        <v>40666</v>
      </c>
      <c r="H362" s="1">
        <v>42491</v>
      </c>
      <c r="I362">
        <v>90</v>
      </c>
    </row>
    <row r="363" spans="1:9" x14ac:dyDescent="0.25">
      <c r="A363" t="s">
        <v>4324</v>
      </c>
      <c r="B363" t="str">
        <f>CONCATENATE(A363,"-",COUNTIF($A$2:A363,A363))</f>
        <v>EPG AMADOR BUENO-10</v>
      </c>
      <c r="C363">
        <v>33426</v>
      </c>
      <c r="D363" t="s">
        <v>673</v>
      </c>
      <c r="E363" t="s">
        <v>18</v>
      </c>
      <c r="F363" t="s">
        <v>13</v>
      </c>
      <c r="G363" s="1">
        <v>37868</v>
      </c>
      <c r="H363" s="1">
        <v>39693</v>
      </c>
      <c r="I363">
        <v>15</v>
      </c>
    </row>
    <row r="364" spans="1:9" x14ac:dyDescent="0.25">
      <c r="A364" t="s">
        <v>4324</v>
      </c>
      <c r="B364" t="str">
        <f>CONCATENATE(A364,"-",COUNTIF($A$2:A364,A364))</f>
        <v>EPG AMADOR BUENO-11</v>
      </c>
      <c r="C364">
        <v>33426</v>
      </c>
      <c r="D364" t="s">
        <v>673</v>
      </c>
      <c r="E364" t="s">
        <v>18</v>
      </c>
      <c r="F364" t="s">
        <v>13</v>
      </c>
      <c r="G364" s="1">
        <v>39694</v>
      </c>
      <c r="H364" s="1">
        <v>41519</v>
      </c>
      <c r="I364">
        <v>90</v>
      </c>
    </row>
    <row r="365" spans="1:9" x14ac:dyDescent="0.25">
      <c r="A365" t="s">
        <v>4324</v>
      </c>
      <c r="B365" t="str">
        <f>CONCATENATE(A365,"-",COUNTIF($A$2:A365,A365))</f>
        <v>EPG AMADOR BUENO-12</v>
      </c>
      <c r="C365">
        <v>33426</v>
      </c>
      <c r="D365" t="s">
        <v>673</v>
      </c>
      <c r="E365" t="s">
        <v>18</v>
      </c>
      <c r="F365" t="s">
        <v>13</v>
      </c>
      <c r="G365" s="1">
        <v>41520</v>
      </c>
      <c r="H365" s="1">
        <v>43345</v>
      </c>
      <c r="I365">
        <v>90</v>
      </c>
    </row>
    <row r="366" spans="1:9" x14ac:dyDescent="0.25">
      <c r="A366" t="s">
        <v>4324</v>
      </c>
      <c r="B366" t="str">
        <f>CONCATENATE(A366,"-",COUNTIF($A$2:A366,A366))</f>
        <v>EPG AMADOR BUENO-13</v>
      </c>
      <c r="C366">
        <v>32242</v>
      </c>
      <c r="D366" t="s">
        <v>526</v>
      </c>
      <c r="E366" t="s">
        <v>33</v>
      </c>
      <c r="F366" t="s">
        <v>4472</v>
      </c>
      <c r="G366" s="1">
        <v>38405</v>
      </c>
      <c r="H366" s="1">
        <v>40230</v>
      </c>
      <c r="I366">
        <v>30</v>
      </c>
    </row>
    <row r="367" spans="1:9" x14ac:dyDescent="0.25">
      <c r="A367" t="s">
        <v>4324</v>
      </c>
      <c r="B367" t="str">
        <f>CONCATENATE(A367,"-",COUNTIF($A$2:A367,A367))</f>
        <v>EPG AMADOR BUENO-14</v>
      </c>
      <c r="C367">
        <v>35291</v>
      </c>
      <c r="D367" t="s">
        <v>1083</v>
      </c>
      <c r="E367" t="s">
        <v>18</v>
      </c>
      <c r="F367" t="s">
        <v>13</v>
      </c>
      <c r="G367" s="1">
        <v>38162</v>
      </c>
      <c r="H367" s="1">
        <v>40575</v>
      </c>
      <c r="I367">
        <v>60</v>
      </c>
    </row>
    <row r="368" spans="1:9" x14ac:dyDescent="0.25">
      <c r="A368" t="s">
        <v>4324</v>
      </c>
      <c r="B368" t="str">
        <f>CONCATENATE(A368,"-",COUNTIF($A$2:A368,A368))</f>
        <v>EPG AMADOR BUENO-15</v>
      </c>
      <c r="C368">
        <v>35291</v>
      </c>
      <c r="D368" t="s">
        <v>1083</v>
      </c>
      <c r="E368" t="s">
        <v>18</v>
      </c>
      <c r="F368" t="s">
        <v>13</v>
      </c>
      <c r="G368" s="1">
        <v>40576</v>
      </c>
      <c r="H368" s="1">
        <v>42401</v>
      </c>
      <c r="I368">
        <v>90</v>
      </c>
    </row>
    <row r="369" spans="1:9" x14ac:dyDescent="0.25">
      <c r="A369" t="s">
        <v>4324</v>
      </c>
      <c r="B369" t="str">
        <f>CONCATENATE(A369,"-",COUNTIF($A$2:A369,A369))</f>
        <v>EPG AMADOR BUENO-16</v>
      </c>
      <c r="C369">
        <v>55306</v>
      </c>
      <c r="D369" t="s">
        <v>3455</v>
      </c>
      <c r="E369" t="s">
        <v>59</v>
      </c>
      <c r="F369" t="s">
        <v>13</v>
      </c>
      <c r="G369" s="1">
        <v>41306</v>
      </c>
      <c r="H369" s="1">
        <v>43131</v>
      </c>
      <c r="I369">
        <v>60</v>
      </c>
    </row>
    <row r="370" spans="1:9" x14ac:dyDescent="0.25">
      <c r="A370" t="s">
        <v>4324</v>
      </c>
      <c r="B370" t="str">
        <f>CONCATENATE(A370,"-",COUNTIF($A$2:A370,A370))</f>
        <v>EPG AMADOR BUENO-17</v>
      </c>
      <c r="C370">
        <v>35444</v>
      </c>
      <c r="D370" t="s">
        <v>1117</v>
      </c>
      <c r="E370" t="s">
        <v>51</v>
      </c>
      <c r="F370" t="s">
        <v>13</v>
      </c>
      <c r="G370" s="1">
        <v>38174</v>
      </c>
      <c r="H370" s="1">
        <v>39999</v>
      </c>
      <c r="I370">
        <v>30</v>
      </c>
    </row>
    <row r="371" spans="1:9" x14ac:dyDescent="0.25">
      <c r="A371" t="s">
        <v>4324</v>
      </c>
      <c r="B371" t="str">
        <f>CONCATENATE(A371,"-",COUNTIF($A$2:A371,A371))</f>
        <v>EPG AMADOR BUENO-18</v>
      </c>
      <c r="C371">
        <v>35444</v>
      </c>
      <c r="D371" t="s">
        <v>1117</v>
      </c>
      <c r="E371" t="s">
        <v>51</v>
      </c>
      <c r="F371" t="s">
        <v>13</v>
      </c>
      <c r="G371" s="1">
        <v>40000</v>
      </c>
      <c r="H371" s="1">
        <v>41827</v>
      </c>
      <c r="I371">
        <v>90</v>
      </c>
    </row>
    <row r="372" spans="1:9" x14ac:dyDescent="0.25">
      <c r="A372" t="s">
        <v>4324</v>
      </c>
      <c r="B372" t="str">
        <f>CONCATENATE(A372,"-",COUNTIF($A$2:A372,A372))</f>
        <v>EPG AMADOR BUENO-19</v>
      </c>
      <c r="C372">
        <v>35444</v>
      </c>
      <c r="D372" t="s">
        <v>1117</v>
      </c>
      <c r="E372" t="s">
        <v>51</v>
      </c>
      <c r="F372" t="s">
        <v>13</v>
      </c>
      <c r="G372" s="1">
        <v>41828</v>
      </c>
      <c r="H372" s="1">
        <v>43805</v>
      </c>
      <c r="I372">
        <v>90</v>
      </c>
    </row>
    <row r="373" spans="1:9" x14ac:dyDescent="0.25">
      <c r="A373" t="s">
        <v>4325</v>
      </c>
      <c r="B373" t="str">
        <f>CONCATENATE(A373,"-",COUNTIF($A$2:A373,A373))</f>
        <v>EPG AMELIA DUARTE-1</v>
      </c>
      <c r="C373">
        <v>46330</v>
      </c>
      <c r="D373" t="s">
        <v>2274</v>
      </c>
      <c r="E373" t="s">
        <v>18</v>
      </c>
      <c r="F373" t="s">
        <v>13</v>
      </c>
      <c r="G373" s="1">
        <v>40030</v>
      </c>
      <c r="H373" s="1">
        <v>41855</v>
      </c>
      <c r="I373">
        <v>30</v>
      </c>
    </row>
    <row r="374" spans="1:9" x14ac:dyDescent="0.25">
      <c r="A374" t="s">
        <v>4325</v>
      </c>
      <c r="B374" t="str">
        <f>CONCATENATE(A374,"-",COUNTIF($A$2:A374,A374))</f>
        <v>EPG AMELIA DUARTE-2</v>
      </c>
      <c r="C374">
        <v>46330</v>
      </c>
      <c r="D374" t="s">
        <v>2274</v>
      </c>
      <c r="E374" t="s">
        <v>18</v>
      </c>
      <c r="F374" t="s">
        <v>13</v>
      </c>
      <c r="G374" s="1">
        <v>41856</v>
      </c>
      <c r="H374" s="1">
        <v>43683</v>
      </c>
      <c r="I374">
        <v>90</v>
      </c>
    </row>
    <row r="375" spans="1:9" x14ac:dyDescent="0.25">
      <c r="A375" t="s">
        <v>4325</v>
      </c>
      <c r="B375" t="str">
        <f>CONCATENATE(A375,"-",COUNTIF($A$2:A375,A375))</f>
        <v>EPG AMELIA DUARTE-3</v>
      </c>
      <c r="C375">
        <v>49208</v>
      </c>
      <c r="D375" t="s">
        <v>2586</v>
      </c>
      <c r="E375" t="s">
        <v>18</v>
      </c>
      <c r="F375" t="s">
        <v>13</v>
      </c>
      <c r="G375" s="1">
        <v>40324</v>
      </c>
      <c r="H375" s="1">
        <v>42149</v>
      </c>
      <c r="I375">
        <v>60</v>
      </c>
    </row>
    <row r="376" spans="1:9" x14ac:dyDescent="0.25">
      <c r="A376" t="s">
        <v>4325</v>
      </c>
      <c r="B376" t="str">
        <f>CONCATENATE(A376,"-",COUNTIF($A$2:A376,A376))</f>
        <v>EPG AMELIA DUARTE-4</v>
      </c>
      <c r="C376">
        <v>49208</v>
      </c>
      <c r="D376" t="s">
        <v>2586</v>
      </c>
      <c r="E376" t="s">
        <v>18</v>
      </c>
      <c r="F376" t="s">
        <v>13</v>
      </c>
      <c r="G376" s="1">
        <v>42150</v>
      </c>
      <c r="H376" s="1">
        <v>43975</v>
      </c>
      <c r="I376">
        <v>90</v>
      </c>
    </row>
    <row r="377" spans="1:9" x14ac:dyDescent="0.25">
      <c r="A377" t="s">
        <v>4325</v>
      </c>
      <c r="B377" t="str">
        <f>CONCATENATE(A377,"-",COUNTIF($A$2:A377,A377))</f>
        <v>EPG AMELIA DUARTE-5</v>
      </c>
      <c r="C377">
        <v>42960</v>
      </c>
      <c r="D377" t="s">
        <v>1975</v>
      </c>
      <c r="E377" t="s">
        <v>18</v>
      </c>
      <c r="F377" t="s">
        <v>13</v>
      </c>
      <c r="G377" s="1">
        <v>39609</v>
      </c>
      <c r="H377" s="1">
        <v>41434</v>
      </c>
      <c r="I377">
        <v>60</v>
      </c>
    </row>
    <row r="378" spans="1:9" x14ac:dyDescent="0.25">
      <c r="A378" t="s">
        <v>4325</v>
      </c>
      <c r="B378" t="str">
        <f>CONCATENATE(A378,"-",COUNTIF($A$2:A378,A378))</f>
        <v>EPG AMELIA DUARTE-6</v>
      </c>
      <c r="C378">
        <v>42960</v>
      </c>
      <c r="D378" t="s">
        <v>1975</v>
      </c>
      <c r="E378" t="s">
        <v>18</v>
      </c>
      <c r="F378" t="s">
        <v>13</v>
      </c>
      <c r="G378" s="1">
        <v>41435</v>
      </c>
      <c r="H378" s="1">
        <v>43260</v>
      </c>
      <c r="I378">
        <v>90</v>
      </c>
    </row>
    <row r="379" spans="1:9" x14ac:dyDescent="0.25">
      <c r="A379" t="s">
        <v>4325</v>
      </c>
      <c r="B379" t="str">
        <f>CONCATENATE(A379,"-",COUNTIF($A$2:A379,A379))</f>
        <v>EPG AMELIA DUARTE-7</v>
      </c>
      <c r="C379">
        <v>50091</v>
      </c>
      <c r="D379" t="s">
        <v>2661</v>
      </c>
      <c r="E379" t="s">
        <v>18</v>
      </c>
      <c r="F379" t="s">
        <v>13</v>
      </c>
      <c r="G379" s="1">
        <v>40450</v>
      </c>
      <c r="H379" s="1">
        <v>42275</v>
      </c>
      <c r="I379">
        <v>75</v>
      </c>
    </row>
    <row r="380" spans="1:9" x14ac:dyDescent="0.25">
      <c r="A380" t="s">
        <v>4325</v>
      </c>
      <c r="B380" t="str">
        <f>CONCATENATE(A380,"-",COUNTIF($A$2:A380,A380))</f>
        <v>EPG AMELIA DUARTE-8</v>
      </c>
      <c r="C380">
        <v>54082</v>
      </c>
      <c r="D380" t="s">
        <v>3316</v>
      </c>
      <c r="E380" t="s">
        <v>18</v>
      </c>
      <c r="F380" t="s">
        <v>13</v>
      </c>
      <c r="G380" s="1">
        <v>41065</v>
      </c>
      <c r="H380" s="1">
        <v>42890</v>
      </c>
      <c r="I380">
        <v>45</v>
      </c>
    </row>
    <row r="381" spans="1:9" x14ac:dyDescent="0.25">
      <c r="A381" t="s">
        <v>4325</v>
      </c>
      <c r="B381" t="str">
        <f>CONCATENATE(A381,"-",COUNTIF($A$2:A381,A381))</f>
        <v>EPG AMELIA DUARTE-9</v>
      </c>
      <c r="C381">
        <v>42185</v>
      </c>
      <c r="D381" t="s">
        <v>1846</v>
      </c>
      <c r="E381" t="s">
        <v>18</v>
      </c>
      <c r="F381" t="s">
        <v>13</v>
      </c>
      <c r="G381" s="1">
        <v>39475</v>
      </c>
      <c r="H381" s="1">
        <v>41619</v>
      </c>
      <c r="I381">
        <v>45</v>
      </c>
    </row>
    <row r="382" spans="1:9" x14ac:dyDescent="0.25">
      <c r="A382" t="s">
        <v>4325</v>
      </c>
      <c r="B382" t="str">
        <f>CONCATENATE(A382,"-",COUNTIF($A$2:A382,A382))</f>
        <v>EPG AMELIA DUARTE-10</v>
      </c>
      <c r="C382">
        <v>42185</v>
      </c>
      <c r="D382" t="s">
        <v>1846</v>
      </c>
      <c r="E382" t="s">
        <v>18</v>
      </c>
      <c r="F382" t="s">
        <v>13</v>
      </c>
      <c r="G382" s="1">
        <v>41620</v>
      </c>
      <c r="H382" s="1">
        <v>43596</v>
      </c>
      <c r="I382">
        <v>90</v>
      </c>
    </row>
    <row r="383" spans="1:9" x14ac:dyDescent="0.25">
      <c r="A383" t="s">
        <v>4325</v>
      </c>
      <c r="B383" t="str">
        <f>CONCATENATE(A383,"-",COUNTIF($A$2:A383,A383))</f>
        <v>EPG AMELIA DUARTE-11</v>
      </c>
      <c r="C383">
        <v>45899</v>
      </c>
      <c r="D383" t="s">
        <v>2244</v>
      </c>
      <c r="E383" t="s">
        <v>18</v>
      </c>
      <c r="F383" t="s">
        <v>13</v>
      </c>
      <c r="G383" s="1">
        <v>39986</v>
      </c>
      <c r="H383" s="1">
        <v>41811</v>
      </c>
      <c r="I383">
        <v>71</v>
      </c>
    </row>
    <row r="384" spans="1:9" x14ac:dyDescent="0.25">
      <c r="A384" t="s">
        <v>4325</v>
      </c>
      <c r="B384" t="str">
        <f>CONCATENATE(A384,"-",COUNTIF($A$2:A384,A384))</f>
        <v>EPG AMELIA DUARTE-12</v>
      </c>
      <c r="C384">
        <v>45899</v>
      </c>
      <c r="D384" t="s">
        <v>2244</v>
      </c>
      <c r="E384" t="s">
        <v>18</v>
      </c>
      <c r="F384" t="s">
        <v>13</v>
      </c>
      <c r="G384" s="1">
        <v>41812</v>
      </c>
      <c r="H384" s="1">
        <v>43690</v>
      </c>
      <c r="I384">
        <v>90</v>
      </c>
    </row>
    <row r="385" spans="1:9" x14ac:dyDescent="0.25">
      <c r="A385" t="s">
        <v>4325</v>
      </c>
      <c r="B385" t="str">
        <f>CONCATENATE(A385,"-",COUNTIF($A$2:A385,A385))</f>
        <v>EPG AMELIA DUARTE-13</v>
      </c>
      <c r="C385">
        <v>38187</v>
      </c>
      <c r="D385" t="s">
        <v>1372</v>
      </c>
      <c r="E385" t="s">
        <v>18</v>
      </c>
      <c r="F385" t="s">
        <v>13</v>
      </c>
      <c r="G385" s="1">
        <v>38771</v>
      </c>
      <c r="H385" s="1">
        <v>40596</v>
      </c>
      <c r="I385">
        <v>60</v>
      </c>
    </row>
    <row r="386" spans="1:9" x14ac:dyDescent="0.25">
      <c r="A386" t="s">
        <v>4325</v>
      </c>
      <c r="B386" t="str">
        <f>CONCATENATE(A386,"-",COUNTIF($A$2:A386,A386))</f>
        <v>EPG AMELIA DUARTE-14</v>
      </c>
      <c r="C386">
        <v>55952</v>
      </c>
      <c r="D386" t="s">
        <v>3506</v>
      </c>
      <c r="E386" t="s">
        <v>18</v>
      </c>
      <c r="F386" t="s">
        <v>13</v>
      </c>
      <c r="G386" s="1">
        <v>41367</v>
      </c>
      <c r="H386" s="1">
        <v>43192</v>
      </c>
      <c r="I386">
        <v>60</v>
      </c>
    </row>
    <row r="387" spans="1:9" x14ac:dyDescent="0.25">
      <c r="A387" t="s">
        <v>4325</v>
      </c>
      <c r="B387" t="str">
        <f>CONCATENATE(A387,"-",COUNTIF($A$2:A387,A387))</f>
        <v>EPG AMELIA DUARTE-15</v>
      </c>
      <c r="C387">
        <v>47708</v>
      </c>
      <c r="D387" t="s">
        <v>2433</v>
      </c>
      <c r="E387" t="s">
        <v>18</v>
      </c>
      <c r="F387" t="s">
        <v>13</v>
      </c>
      <c r="G387" s="1">
        <v>40217</v>
      </c>
      <c r="H387" s="1">
        <v>42045</v>
      </c>
      <c r="I387">
        <v>90</v>
      </c>
    </row>
    <row r="388" spans="1:9" x14ac:dyDescent="0.25">
      <c r="A388" t="s">
        <v>4325</v>
      </c>
      <c r="B388" t="str">
        <f>CONCATENATE(A388,"-",COUNTIF($A$2:A388,A388))</f>
        <v>EPG AMELIA DUARTE-16</v>
      </c>
      <c r="C388">
        <v>47708</v>
      </c>
      <c r="D388" t="s">
        <v>2433</v>
      </c>
      <c r="E388" t="s">
        <v>18</v>
      </c>
      <c r="F388" t="s">
        <v>13</v>
      </c>
      <c r="G388" s="1">
        <v>42046</v>
      </c>
      <c r="H388" s="1">
        <v>43874</v>
      </c>
      <c r="I388">
        <v>90</v>
      </c>
    </row>
    <row r="389" spans="1:9" x14ac:dyDescent="0.25">
      <c r="A389" t="s">
        <v>4325</v>
      </c>
      <c r="B389" t="str">
        <f>CONCATENATE(A389,"-",COUNTIF($A$2:A389,A389))</f>
        <v>EPG AMELIA DUARTE-17</v>
      </c>
      <c r="C389">
        <v>44786</v>
      </c>
      <c r="D389" t="s">
        <v>2105</v>
      </c>
      <c r="E389" t="s">
        <v>18</v>
      </c>
      <c r="F389" t="s">
        <v>13</v>
      </c>
      <c r="G389" s="1">
        <v>41689</v>
      </c>
      <c r="H389" s="1">
        <v>43514</v>
      </c>
      <c r="I389">
        <v>45</v>
      </c>
    </row>
    <row r="390" spans="1:9" x14ac:dyDescent="0.25">
      <c r="A390" t="s">
        <v>4325</v>
      </c>
      <c r="B390" t="str">
        <f>CONCATENATE(A390,"-",COUNTIF($A$2:A390,A390))</f>
        <v>EPG AMELIA DUARTE-18</v>
      </c>
      <c r="C390">
        <v>47973</v>
      </c>
      <c r="D390" t="s">
        <v>2437</v>
      </c>
      <c r="E390" t="s">
        <v>18</v>
      </c>
      <c r="F390" t="s">
        <v>13</v>
      </c>
      <c r="G390" s="1">
        <v>42071</v>
      </c>
      <c r="H390" s="1">
        <v>43904</v>
      </c>
      <c r="I390">
        <v>90</v>
      </c>
    </row>
    <row r="391" spans="1:9" x14ac:dyDescent="0.25">
      <c r="A391" t="s">
        <v>4325</v>
      </c>
      <c r="B391" t="str">
        <f>CONCATENATE(A391,"-",COUNTIF($A$2:A391,A391))</f>
        <v>EPG AMELIA DUARTE-19</v>
      </c>
      <c r="C391">
        <v>58339</v>
      </c>
      <c r="D391" t="s">
        <v>3819</v>
      </c>
      <c r="E391" t="s">
        <v>18</v>
      </c>
      <c r="F391" t="s">
        <v>13</v>
      </c>
      <c r="G391" s="1">
        <v>41635</v>
      </c>
      <c r="H391" s="1">
        <v>43460</v>
      </c>
      <c r="I391">
        <v>90</v>
      </c>
    </row>
    <row r="392" spans="1:9" x14ac:dyDescent="0.25">
      <c r="A392" t="s">
        <v>4325</v>
      </c>
      <c r="B392" t="str">
        <f>CONCATENATE(A392,"-",COUNTIF($A$2:A392,A392))</f>
        <v>EPG AMELIA DUARTE-20</v>
      </c>
      <c r="C392">
        <v>36377</v>
      </c>
      <c r="D392" t="s">
        <v>1244</v>
      </c>
      <c r="E392" t="s">
        <v>59</v>
      </c>
      <c r="F392" t="s">
        <v>13</v>
      </c>
      <c r="G392" s="1">
        <v>38394</v>
      </c>
      <c r="H392" s="1">
        <v>40219</v>
      </c>
      <c r="I392">
        <v>60</v>
      </c>
    </row>
    <row r="393" spans="1:9" x14ac:dyDescent="0.25">
      <c r="A393" t="s">
        <v>4325</v>
      </c>
      <c r="B393" t="str">
        <f>CONCATENATE(A393,"-",COUNTIF($A$2:A393,A393))</f>
        <v>EPG AMELIA DUARTE-21</v>
      </c>
      <c r="C393">
        <v>36377</v>
      </c>
      <c r="D393" t="s">
        <v>1244</v>
      </c>
      <c r="E393" t="s">
        <v>59</v>
      </c>
      <c r="F393" t="s">
        <v>13</v>
      </c>
      <c r="G393" s="1">
        <v>40220</v>
      </c>
      <c r="H393" s="1">
        <v>42045</v>
      </c>
      <c r="I393">
        <v>90</v>
      </c>
    </row>
    <row r="394" spans="1:9" x14ac:dyDescent="0.25">
      <c r="A394" t="s">
        <v>4325</v>
      </c>
      <c r="B394" t="str">
        <f>CONCATENATE(A394,"-",COUNTIF($A$2:A394,A394))</f>
        <v>EPG AMELIA DUARTE-22</v>
      </c>
      <c r="C394">
        <v>36377</v>
      </c>
      <c r="D394" t="s">
        <v>1244</v>
      </c>
      <c r="E394" t="s">
        <v>59</v>
      </c>
      <c r="F394" t="s">
        <v>13</v>
      </c>
      <c r="G394" s="1">
        <v>42046</v>
      </c>
      <c r="H394" s="1">
        <v>43871</v>
      </c>
      <c r="I394">
        <v>90</v>
      </c>
    </row>
    <row r="395" spans="1:9" x14ac:dyDescent="0.25">
      <c r="A395" t="s">
        <v>4325</v>
      </c>
      <c r="B395" t="str">
        <f>CONCATENATE(A395,"-",COUNTIF($A$2:A395,A395))</f>
        <v>EPG AMELIA DUARTE-23</v>
      </c>
      <c r="C395">
        <v>53261</v>
      </c>
      <c r="D395" t="s">
        <v>3207</v>
      </c>
      <c r="E395" t="s">
        <v>12</v>
      </c>
      <c r="F395" t="s">
        <v>13</v>
      </c>
      <c r="G395" s="1">
        <v>40973</v>
      </c>
      <c r="H395" s="1">
        <v>42798</v>
      </c>
      <c r="I395">
        <v>60</v>
      </c>
    </row>
    <row r="396" spans="1:9" x14ac:dyDescent="0.25">
      <c r="A396" t="s">
        <v>4325</v>
      </c>
      <c r="B396" t="str">
        <f>CONCATENATE(A396,"-",COUNTIF($A$2:A396,A396))</f>
        <v>EPG AMELIA DUARTE-24</v>
      </c>
      <c r="C396">
        <v>39890</v>
      </c>
      <c r="D396" t="s">
        <v>1589</v>
      </c>
      <c r="E396" t="s">
        <v>18</v>
      </c>
      <c r="F396" t="s">
        <v>13</v>
      </c>
      <c r="G396" s="1">
        <v>39153</v>
      </c>
      <c r="H396" s="1">
        <v>40978</v>
      </c>
      <c r="I396">
        <v>90</v>
      </c>
    </row>
    <row r="397" spans="1:9" x14ac:dyDescent="0.25">
      <c r="A397" t="s">
        <v>4325</v>
      </c>
      <c r="B397" t="str">
        <f>CONCATENATE(A397,"-",COUNTIF($A$2:A397,A397))</f>
        <v>EPG AMELIA DUARTE-25</v>
      </c>
      <c r="C397">
        <v>39890</v>
      </c>
      <c r="D397" t="s">
        <v>1589</v>
      </c>
      <c r="E397" t="s">
        <v>18</v>
      </c>
      <c r="F397" t="s">
        <v>13</v>
      </c>
      <c r="G397" s="1">
        <v>40979</v>
      </c>
      <c r="H397" s="1">
        <v>42804</v>
      </c>
      <c r="I397">
        <v>90</v>
      </c>
    </row>
    <row r="398" spans="1:9" x14ac:dyDescent="0.25">
      <c r="A398" t="s">
        <v>4325</v>
      </c>
      <c r="B398" t="str">
        <f>CONCATENATE(A398,"-",COUNTIF($A$2:A398,A398))</f>
        <v>EPG AMELIA DUARTE-26</v>
      </c>
      <c r="C398">
        <v>48148</v>
      </c>
      <c r="D398" t="s">
        <v>2447</v>
      </c>
      <c r="E398" t="s">
        <v>18</v>
      </c>
      <c r="F398" t="s">
        <v>13</v>
      </c>
      <c r="G398" s="1">
        <v>40240</v>
      </c>
      <c r="H398" s="1">
        <v>42065</v>
      </c>
      <c r="I398">
        <v>75</v>
      </c>
    </row>
    <row r="399" spans="1:9" x14ac:dyDescent="0.25">
      <c r="A399" t="s">
        <v>4325</v>
      </c>
      <c r="B399" t="str">
        <f>CONCATENATE(A399,"-",COUNTIF($A$2:A399,A399))</f>
        <v>EPG AMELIA DUARTE-27</v>
      </c>
      <c r="C399">
        <v>48148</v>
      </c>
      <c r="D399" t="s">
        <v>2447</v>
      </c>
      <c r="E399" t="s">
        <v>18</v>
      </c>
      <c r="F399" t="s">
        <v>13</v>
      </c>
      <c r="G399" s="1">
        <v>42066</v>
      </c>
      <c r="H399" s="1">
        <v>43896</v>
      </c>
      <c r="I399">
        <v>90</v>
      </c>
    </row>
    <row r="400" spans="1:9" x14ac:dyDescent="0.25">
      <c r="A400" t="s">
        <v>4325</v>
      </c>
      <c r="B400" t="str">
        <f>CONCATENATE(A400,"-",COUNTIF($A$2:A400,A400))</f>
        <v>EPG AMELIA DUARTE-28</v>
      </c>
      <c r="C400">
        <v>38388</v>
      </c>
      <c r="D400" t="s">
        <v>1441</v>
      </c>
      <c r="E400" t="s">
        <v>18</v>
      </c>
      <c r="F400" t="s">
        <v>13</v>
      </c>
      <c r="G400" s="1">
        <v>38811</v>
      </c>
      <c r="H400" s="1">
        <v>40636</v>
      </c>
      <c r="I400">
        <v>75</v>
      </c>
    </row>
    <row r="401" spans="1:9" x14ac:dyDescent="0.25">
      <c r="A401" t="s">
        <v>4325</v>
      </c>
      <c r="B401" t="str">
        <f>CONCATENATE(A401,"-",COUNTIF($A$2:A401,A401))</f>
        <v>EPG AMELIA DUARTE-29</v>
      </c>
      <c r="C401">
        <v>38388</v>
      </c>
      <c r="D401" t="s">
        <v>1441</v>
      </c>
      <c r="E401" t="s">
        <v>18</v>
      </c>
      <c r="F401" t="s">
        <v>13</v>
      </c>
      <c r="G401" s="1">
        <v>40637</v>
      </c>
      <c r="H401" s="1">
        <v>42464</v>
      </c>
      <c r="I401">
        <v>90</v>
      </c>
    </row>
    <row r="402" spans="1:9" x14ac:dyDescent="0.25">
      <c r="A402" t="s">
        <v>4325</v>
      </c>
      <c r="B402" t="str">
        <f>CONCATENATE(A402,"-",COUNTIF($A$2:A402,A402))</f>
        <v>EPG AMELIA DUARTE-30</v>
      </c>
      <c r="C402">
        <v>38717</v>
      </c>
      <c r="D402" t="s">
        <v>1473</v>
      </c>
      <c r="E402" t="s">
        <v>18</v>
      </c>
      <c r="F402" t="s">
        <v>13</v>
      </c>
      <c r="G402" s="1">
        <v>38841</v>
      </c>
      <c r="H402" s="1">
        <v>40674</v>
      </c>
      <c r="I402">
        <v>90</v>
      </c>
    </row>
    <row r="403" spans="1:9" x14ac:dyDescent="0.25">
      <c r="A403" t="s">
        <v>4325</v>
      </c>
      <c r="B403" t="str">
        <f>CONCATENATE(A403,"-",COUNTIF($A$2:A403,A403))</f>
        <v>EPG AMELIA DUARTE-31</v>
      </c>
      <c r="C403">
        <v>38717</v>
      </c>
      <c r="D403" t="s">
        <v>1473</v>
      </c>
      <c r="E403" t="s">
        <v>18</v>
      </c>
      <c r="F403" t="s">
        <v>13</v>
      </c>
      <c r="G403" s="1">
        <v>40675</v>
      </c>
      <c r="H403" s="1">
        <v>42517</v>
      </c>
      <c r="I403">
        <v>90</v>
      </c>
    </row>
    <row r="404" spans="1:9" x14ac:dyDescent="0.25">
      <c r="A404" t="s">
        <v>4326</v>
      </c>
      <c r="B404" t="str">
        <f>CONCATENATE(A404,"-",COUNTIF($A$2:A404,A404))</f>
        <v>EPG ANISIO TEIXEIRA-1</v>
      </c>
      <c r="C404">
        <v>32736</v>
      </c>
      <c r="D404" t="s">
        <v>586</v>
      </c>
      <c r="E404" t="s">
        <v>59</v>
      </c>
      <c r="F404" t="s">
        <v>13</v>
      </c>
      <c r="G404" s="1">
        <v>37736</v>
      </c>
      <c r="H404" s="1">
        <v>39561</v>
      </c>
      <c r="I404">
        <v>45</v>
      </c>
    </row>
    <row r="405" spans="1:9" x14ac:dyDescent="0.25">
      <c r="A405" t="s">
        <v>4326</v>
      </c>
      <c r="B405" t="str">
        <f>CONCATENATE(A405,"-",COUNTIF($A$2:A405,A405))</f>
        <v>EPG ANISIO TEIXEIRA-2</v>
      </c>
      <c r="C405">
        <v>32736</v>
      </c>
      <c r="D405" t="s">
        <v>586</v>
      </c>
      <c r="E405" t="s">
        <v>59</v>
      </c>
      <c r="F405" t="s">
        <v>13</v>
      </c>
      <c r="G405" s="1">
        <v>39562</v>
      </c>
      <c r="H405" s="1">
        <v>41387</v>
      </c>
      <c r="I405">
        <v>90</v>
      </c>
    </row>
    <row r="406" spans="1:9" x14ac:dyDescent="0.25">
      <c r="A406" t="s">
        <v>4326</v>
      </c>
      <c r="B406" t="str">
        <f>CONCATENATE(A406,"-",COUNTIF($A$2:A406,A406))</f>
        <v>EPG ANISIO TEIXEIRA-3</v>
      </c>
      <c r="C406">
        <v>32736</v>
      </c>
      <c r="D406" t="s">
        <v>586</v>
      </c>
      <c r="E406" t="s">
        <v>59</v>
      </c>
      <c r="F406" t="s">
        <v>13</v>
      </c>
      <c r="G406" s="1">
        <v>41388</v>
      </c>
      <c r="H406" s="1">
        <v>43213</v>
      </c>
      <c r="I406">
        <v>90</v>
      </c>
    </row>
    <row r="407" spans="1:9" x14ac:dyDescent="0.25">
      <c r="A407" t="s">
        <v>4326</v>
      </c>
      <c r="B407" t="str">
        <f>CONCATENATE(A407,"-",COUNTIF($A$2:A407,A407))</f>
        <v>EPG ANISIO TEIXEIRA-4</v>
      </c>
      <c r="C407">
        <v>51317</v>
      </c>
      <c r="D407" t="s">
        <v>2896</v>
      </c>
      <c r="E407" t="s">
        <v>18</v>
      </c>
      <c r="F407" t="s">
        <v>13</v>
      </c>
      <c r="G407" s="1">
        <v>40624</v>
      </c>
      <c r="H407" s="1">
        <v>42449</v>
      </c>
      <c r="I407">
        <v>60</v>
      </c>
    </row>
    <row r="408" spans="1:9" x14ac:dyDescent="0.25">
      <c r="A408" t="s">
        <v>4326</v>
      </c>
      <c r="B408" t="str">
        <f>CONCATENATE(A408,"-",COUNTIF($A$2:A408,A408))</f>
        <v>EPG ANISIO TEIXEIRA-5</v>
      </c>
      <c r="C408">
        <v>45250</v>
      </c>
      <c r="D408" t="s">
        <v>2154</v>
      </c>
      <c r="E408" t="s">
        <v>12</v>
      </c>
      <c r="F408" t="s">
        <v>13</v>
      </c>
      <c r="G408" s="1">
        <v>39902</v>
      </c>
      <c r="H408" s="1">
        <v>41727</v>
      </c>
      <c r="I408">
        <v>75</v>
      </c>
    </row>
    <row r="409" spans="1:9" x14ac:dyDescent="0.25">
      <c r="A409" t="s">
        <v>4326</v>
      </c>
      <c r="B409" t="str">
        <f>CONCATENATE(A409,"-",COUNTIF($A$2:A409,A409))</f>
        <v>EPG ANISIO TEIXEIRA-6</v>
      </c>
      <c r="C409">
        <v>45250</v>
      </c>
      <c r="D409" t="s">
        <v>2154</v>
      </c>
      <c r="E409" t="s">
        <v>12</v>
      </c>
      <c r="F409" t="s">
        <v>13</v>
      </c>
      <c r="G409" s="1">
        <v>41728</v>
      </c>
      <c r="H409" s="1">
        <v>43566</v>
      </c>
      <c r="I409">
        <v>90</v>
      </c>
    </row>
    <row r="410" spans="1:9" x14ac:dyDescent="0.25">
      <c r="A410" t="s">
        <v>4326</v>
      </c>
      <c r="B410" t="str">
        <f>CONCATENATE(A410,"-",COUNTIF($A$2:A410,A410))</f>
        <v>EPG ANISIO TEIXEIRA-7</v>
      </c>
      <c r="C410">
        <v>57976</v>
      </c>
      <c r="D410" t="s">
        <v>3726</v>
      </c>
      <c r="E410" t="s">
        <v>986</v>
      </c>
      <c r="F410" t="s">
        <v>13</v>
      </c>
      <c r="G410" s="1">
        <v>41610</v>
      </c>
      <c r="H410" s="1">
        <v>43435</v>
      </c>
      <c r="I410">
        <v>60</v>
      </c>
    </row>
    <row r="411" spans="1:9" x14ac:dyDescent="0.25">
      <c r="A411" t="s">
        <v>4326</v>
      </c>
      <c r="B411" t="str">
        <f>CONCATENATE(A411,"-",COUNTIF($A$2:A411,A411))</f>
        <v>EPG ANISIO TEIXEIRA-8</v>
      </c>
      <c r="C411">
        <v>38186</v>
      </c>
      <c r="D411" t="s">
        <v>1371</v>
      </c>
      <c r="E411" t="s">
        <v>18</v>
      </c>
      <c r="F411" t="s">
        <v>13</v>
      </c>
      <c r="G411" s="1">
        <v>38833</v>
      </c>
      <c r="H411" s="1">
        <v>40658</v>
      </c>
      <c r="I411">
        <v>60</v>
      </c>
    </row>
    <row r="412" spans="1:9" x14ac:dyDescent="0.25">
      <c r="A412" t="s">
        <v>4326</v>
      </c>
      <c r="B412" t="str">
        <f>CONCATENATE(A412,"-",COUNTIF($A$2:A412,A412))</f>
        <v>EPG ANISIO TEIXEIRA-9</v>
      </c>
      <c r="C412">
        <v>38186</v>
      </c>
      <c r="D412" t="s">
        <v>1371</v>
      </c>
      <c r="E412" t="s">
        <v>18</v>
      </c>
      <c r="F412" t="s">
        <v>13</v>
      </c>
      <c r="G412" s="1">
        <v>40659</v>
      </c>
      <c r="H412" s="1">
        <v>42484</v>
      </c>
      <c r="I412">
        <v>90</v>
      </c>
    </row>
    <row r="413" spans="1:9" x14ac:dyDescent="0.25">
      <c r="A413" t="s">
        <v>4326</v>
      </c>
      <c r="B413" t="str">
        <f>CONCATENATE(A413,"-",COUNTIF($A$2:A413,A413))</f>
        <v>EPG ANISIO TEIXEIRA-10</v>
      </c>
      <c r="C413">
        <v>34458</v>
      </c>
      <c r="D413" t="s">
        <v>956</v>
      </c>
      <c r="E413" t="s">
        <v>18</v>
      </c>
      <c r="F413" t="s">
        <v>13</v>
      </c>
      <c r="G413" s="1">
        <v>39898</v>
      </c>
      <c r="H413" s="1">
        <v>41723</v>
      </c>
      <c r="I413">
        <v>75</v>
      </c>
    </row>
    <row r="414" spans="1:9" x14ac:dyDescent="0.25">
      <c r="A414" t="s">
        <v>4326</v>
      </c>
      <c r="B414" t="str">
        <f>CONCATENATE(A414,"-",COUNTIF($A$2:A414,A414))</f>
        <v>EPG ANISIO TEIXEIRA-11</v>
      </c>
      <c r="C414">
        <v>34458</v>
      </c>
      <c r="D414" t="s">
        <v>956</v>
      </c>
      <c r="E414" t="s">
        <v>18</v>
      </c>
      <c r="F414" t="s">
        <v>13</v>
      </c>
      <c r="G414" s="1">
        <v>41724</v>
      </c>
      <c r="H414" s="1">
        <v>43589</v>
      </c>
      <c r="I414">
        <v>90</v>
      </c>
    </row>
    <row r="415" spans="1:9" x14ac:dyDescent="0.25">
      <c r="A415" t="s">
        <v>4326</v>
      </c>
      <c r="B415" t="str">
        <f>CONCATENATE(A415,"-",COUNTIF($A$2:A415,A415))</f>
        <v>EPG ANISIO TEIXEIRA-12</v>
      </c>
      <c r="C415">
        <v>53084</v>
      </c>
      <c r="D415" t="s">
        <v>3150</v>
      </c>
      <c r="E415" t="s">
        <v>8</v>
      </c>
      <c r="F415" t="s">
        <v>13</v>
      </c>
      <c r="G415" s="1">
        <v>40966</v>
      </c>
      <c r="H415" s="1">
        <v>42791</v>
      </c>
      <c r="I415">
        <v>60</v>
      </c>
    </row>
    <row r="416" spans="1:9" x14ac:dyDescent="0.25">
      <c r="A416" t="s">
        <v>4326</v>
      </c>
      <c r="B416" t="str">
        <f>CONCATENATE(A416,"-",COUNTIF($A$2:A416,A416))</f>
        <v>EPG ANISIO TEIXEIRA-13</v>
      </c>
      <c r="C416">
        <v>32733</v>
      </c>
      <c r="D416" t="s">
        <v>585</v>
      </c>
      <c r="E416" t="s">
        <v>18</v>
      </c>
      <c r="F416" t="s">
        <v>13</v>
      </c>
      <c r="G416" s="1">
        <v>37739</v>
      </c>
      <c r="H416" s="1">
        <v>39564</v>
      </c>
      <c r="I416">
        <v>60</v>
      </c>
    </row>
    <row r="417" spans="1:9" x14ac:dyDescent="0.25">
      <c r="A417" t="s">
        <v>4326</v>
      </c>
      <c r="B417" t="str">
        <f>CONCATENATE(A417,"-",COUNTIF($A$2:A417,A417))</f>
        <v>EPG ANISIO TEIXEIRA-14</v>
      </c>
      <c r="C417">
        <v>32733</v>
      </c>
      <c r="D417" t="s">
        <v>585</v>
      </c>
      <c r="E417" t="s">
        <v>18</v>
      </c>
      <c r="F417" t="s">
        <v>13</v>
      </c>
      <c r="G417" s="1">
        <v>39565</v>
      </c>
      <c r="H417" s="1">
        <v>41391</v>
      </c>
      <c r="I417">
        <v>90</v>
      </c>
    </row>
    <row r="418" spans="1:9" x14ac:dyDescent="0.25">
      <c r="A418" t="s">
        <v>4326</v>
      </c>
      <c r="B418" t="str">
        <f>CONCATENATE(A418,"-",COUNTIF($A$2:A418,A418))</f>
        <v>EPG ANISIO TEIXEIRA-15</v>
      </c>
      <c r="C418">
        <v>32733</v>
      </c>
      <c r="D418" t="s">
        <v>585</v>
      </c>
      <c r="E418" t="s">
        <v>18</v>
      </c>
      <c r="F418" t="s">
        <v>13</v>
      </c>
      <c r="G418" s="1">
        <v>41392</v>
      </c>
      <c r="H418" s="1">
        <v>43222</v>
      </c>
      <c r="I418">
        <v>90</v>
      </c>
    </row>
    <row r="419" spans="1:9" x14ac:dyDescent="0.25">
      <c r="A419" t="s">
        <v>4326</v>
      </c>
      <c r="B419" t="str">
        <f>CONCATENATE(A419,"-",COUNTIF($A$2:A419,A419))</f>
        <v>EPG ANISIO TEIXEIRA-16</v>
      </c>
      <c r="C419">
        <v>55638</v>
      </c>
      <c r="D419" t="s">
        <v>3469</v>
      </c>
      <c r="E419" t="s">
        <v>18</v>
      </c>
      <c r="F419" t="s">
        <v>13</v>
      </c>
      <c r="G419" s="1">
        <v>41338</v>
      </c>
      <c r="H419" s="1">
        <v>43163</v>
      </c>
      <c r="I419">
        <v>75</v>
      </c>
    </row>
    <row r="420" spans="1:9" x14ac:dyDescent="0.25">
      <c r="A420" t="s">
        <v>4326</v>
      </c>
      <c r="B420" t="str">
        <f>CONCATENATE(A420,"-",COUNTIF($A$2:A420,A420))</f>
        <v>EPG ANISIO TEIXEIRA-17</v>
      </c>
      <c r="C420">
        <v>36702</v>
      </c>
      <c r="D420" t="s">
        <v>1264</v>
      </c>
      <c r="E420" t="s">
        <v>18</v>
      </c>
      <c r="F420" t="s">
        <v>13</v>
      </c>
      <c r="G420" s="1">
        <v>38441</v>
      </c>
      <c r="H420" s="1">
        <v>40266</v>
      </c>
      <c r="I420">
        <v>60</v>
      </c>
    </row>
    <row r="421" spans="1:9" x14ac:dyDescent="0.25">
      <c r="A421" t="s">
        <v>4326</v>
      </c>
      <c r="B421" t="str">
        <f>CONCATENATE(A421,"-",COUNTIF($A$2:A421,A421))</f>
        <v>EPG ANISIO TEIXEIRA-18</v>
      </c>
      <c r="C421">
        <v>36702</v>
      </c>
      <c r="D421" t="s">
        <v>1264</v>
      </c>
      <c r="E421" t="s">
        <v>18</v>
      </c>
      <c r="F421" t="s">
        <v>13</v>
      </c>
      <c r="G421" s="1">
        <v>40267</v>
      </c>
      <c r="H421" s="1">
        <v>42092</v>
      </c>
      <c r="I421">
        <v>90</v>
      </c>
    </row>
    <row r="422" spans="1:9" x14ac:dyDescent="0.25">
      <c r="A422" t="s">
        <v>4326</v>
      </c>
      <c r="B422" t="str">
        <f>CONCATENATE(A422,"-",COUNTIF($A$2:A422,A422))</f>
        <v>EPG ANISIO TEIXEIRA-19</v>
      </c>
      <c r="C422">
        <v>36702</v>
      </c>
      <c r="D422" t="s">
        <v>1264</v>
      </c>
      <c r="E422" t="s">
        <v>18</v>
      </c>
      <c r="F422" t="s">
        <v>13</v>
      </c>
      <c r="G422" s="1">
        <v>42093</v>
      </c>
      <c r="H422" s="1">
        <v>43918</v>
      </c>
      <c r="I422">
        <v>90</v>
      </c>
    </row>
    <row r="423" spans="1:9" x14ac:dyDescent="0.25">
      <c r="A423" t="s">
        <v>4326</v>
      </c>
      <c r="B423" t="str">
        <f>CONCATENATE(A423,"-",COUNTIF($A$2:A423,A423))</f>
        <v>EPG ANISIO TEIXEIRA-20</v>
      </c>
      <c r="C423">
        <v>36376</v>
      </c>
      <c r="D423" t="s">
        <v>1243</v>
      </c>
      <c r="E423" t="s">
        <v>51</v>
      </c>
      <c r="F423" t="s">
        <v>13</v>
      </c>
      <c r="G423" s="1">
        <v>38394</v>
      </c>
      <c r="H423" s="1">
        <v>40219</v>
      </c>
      <c r="I423">
        <v>30</v>
      </c>
    </row>
    <row r="424" spans="1:9" x14ac:dyDescent="0.25">
      <c r="A424" t="s">
        <v>4326</v>
      </c>
      <c r="B424" t="str">
        <f>CONCATENATE(A424,"-",COUNTIF($A$2:A424,A424))</f>
        <v>EPG ANISIO TEIXEIRA-21</v>
      </c>
      <c r="C424">
        <v>36376</v>
      </c>
      <c r="D424" t="s">
        <v>1243</v>
      </c>
      <c r="E424" t="s">
        <v>51</v>
      </c>
      <c r="F424" t="s">
        <v>13</v>
      </c>
      <c r="G424" s="1">
        <v>40220</v>
      </c>
      <c r="H424" s="1">
        <v>42046</v>
      </c>
      <c r="I424">
        <v>90</v>
      </c>
    </row>
    <row r="425" spans="1:9" x14ac:dyDescent="0.25">
      <c r="A425" t="s">
        <v>4326</v>
      </c>
      <c r="B425" t="str">
        <f>CONCATENATE(A425,"-",COUNTIF($A$2:A425,A425))</f>
        <v>EPG ANISIO TEIXEIRA-22</v>
      </c>
      <c r="C425">
        <v>36376</v>
      </c>
      <c r="D425" t="s">
        <v>1243</v>
      </c>
      <c r="E425" t="s">
        <v>51</v>
      </c>
      <c r="F425" t="s">
        <v>13</v>
      </c>
      <c r="G425" s="1">
        <v>42047</v>
      </c>
      <c r="H425" s="1">
        <v>43873</v>
      </c>
      <c r="I425">
        <v>90</v>
      </c>
    </row>
    <row r="426" spans="1:9" x14ac:dyDescent="0.25">
      <c r="A426" t="s">
        <v>4326</v>
      </c>
      <c r="B426" t="str">
        <f>CONCATENATE(A426,"-",COUNTIF($A$2:A426,A426))</f>
        <v>EPG ANISIO TEIXEIRA-23</v>
      </c>
      <c r="C426">
        <v>51574</v>
      </c>
      <c r="D426" t="s">
        <v>2957</v>
      </c>
      <c r="E426" t="s">
        <v>12</v>
      </c>
      <c r="F426" t="s">
        <v>13</v>
      </c>
      <c r="G426" s="1">
        <v>40653</v>
      </c>
      <c r="H426" s="1">
        <v>42478</v>
      </c>
      <c r="I426">
        <v>75</v>
      </c>
    </row>
    <row r="427" spans="1:9" x14ac:dyDescent="0.25">
      <c r="A427" t="s">
        <v>4326</v>
      </c>
      <c r="B427" t="str">
        <f>CONCATENATE(A427,"-",COUNTIF($A$2:A427,A427))</f>
        <v>EPG ANISIO TEIXEIRA-24</v>
      </c>
      <c r="C427">
        <v>42755</v>
      </c>
      <c r="D427" t="s">
        <v>1952</v>
      </c>
      <c r="E427" t="s">
        <v>18</v>
      </c>
      <c r="F427" t="s">
        <v>13</v>
      </c>
      <c r="G427" s="1">
        <v>39566</v>
      </c>
      <c r="H427" s="1">
        <v>41391</v>
      </c>
      <c r="I427">
        <v>75</v>
      </c>
    </row>
    <row r="428" spans="1:9" x14ac:dyDescent="0.25">
      <c r="A428" t="s">
        <v>4326</v>
      </c>
      <c r="B428" t="str">
        <f>CONCATENATE(A428,"-",COUNTIF($A$2:A428,A428))</f>
        <v>EPG ANISIO TEIXEIRA-25</v>
      </c>
      <c r="C428">
        <v>42755</v>
      </c>
      <c r="D428" t="s">
        <v>1952</v>
      </c>
      <c r="E428" t="s">
        <v>18</v>
      </c>
      <c r="F428" t="s">
        <v>13</v>
      </c>
      <c r="G428" s="1">
        <v>41392</v>
      </c>
      <c r="H428" s="1">
        <v>43219</v>
      </c>
      <c r="I428">
        <v>90</v>
      </c>
    </row>
    <row r="429" spans="1:9" x14ac:dyDescent="0.25">
      <c r="A429" t="s">
        <v>4326</v>
      </c>
      <c r="B429" t="str">
        <f>CONCATENATE(A429,"-",COUNTIF($A$2:A429,A429))</f>
        <v>EPG ANISIO TEIXEIRA-26</v>
      </c>
      <c r="C429">
        <v>42622</v>
      </c>
      <c r="D429" t="s">
        <v>1924</v>
      </c>
      <c r="E429" t="s">
        <v>100</v>
      </c>
      <c r="F429" t="s">
        <v>13</v>
      </c>
      <c r="G429" s="1">
        <v>41604</v>
      </c>
      <c r="H429" s="1">
        <v>43429</v>
      </c>
      <c r="I429">
        <v>75</v>
      </c>
    </row>
    <row r="430" spans="1:9" x14ac:dyDescent="0.25">
      <c r="A430" t="s">
        <v>4326</v>
      </c>
      <c r="B430" t="str">
        <f>CONCATENATE(A430,"-",COUNTIF($A$2:A430,A430))</f>
        <v>EPG ANISIO TEIXEIRA-27</v>
      </c>
      <c r="C430">
        <v>34226</v>
      </c>
      <c r="D430" t="s">
        <v>875</v>
      </c>
      <c r="E430" t="s">
        <v>18</v>
      </c>
      <c r="F430" t="s">
        <v>13</v>
      </c>
      <c r="G430" s="1">
        <v>38049</v>
      </c>
      <c r="H430" s="1">
        <v>39874</v>
      </c>
      <c r="I430">
        <v>60</v>
      </c>
    </row>
    <row r="431" spans="1:9" x14ac:dyDescent="0.25">
      <c r="A431" t="s">
        <v>4326</v>
      </c>
      <c r="B431" t="str">
        <f>CONCATENATE(A431,"-",COUNTIF($A$2:A431,A431))</f>
        <v>EPG ANISIO TEIXEIRA-28</v>
      </c>
      <c r="C431">
        <v>34226</v>
      </c>
      <c r="D431" t="s">
        <v>875</v>
      </c>
      <c r="E431" t="s">
        <v>18</v>
      </c>
      <c r="F431" t="s">
        <v>13</v>
      </c>
      <c r="G431" s="1">
        <v>39875</v>
      </c>
      <c r="H431" s="1">
        <v>41700</v>
      </c>
      <c r="I431">
        <v>90</v>
      </c>
    </row>
    <row r="432" spans="1:9" x14ac:dyDescent="0.25">
      <c r="A432" t="s">
        <v>4326</v>
      </c>
      <c r="B432" t="str">
        <f>CONCATENATE(A432,"-",COUNTIF($A$2:A432,A432))</f>
        <v>EPG ANISIO TEIXEIRA-29</v>
      </c>
      <c r="C432">
        <v>34226</v>
      </c>
      <c r="D432" t="s">
        <v>875</v>
      </c>
      <c r="E432" t="s">
        <v>18</v>
      </c>
      <c r="F432" t="s">
        <v>13</v>
      </c>
      <c r="G432" s="1">
        <v>41701</v>
      </c>
      <c r="H432" s="1">
        <v>43527</v>
      </c>
      <c r="I432">
        <v>90</v>
      </c>
    </row>
    <row r="433" spans="1:9" x14ac:dyDescent="0.25">
      <c r="A433" t="s">
        <v>4326</v>
      </c>
      <c r="B433" t="str">
        <f>CONCATENATE(A433,"-",COUNTIF($A$2:A433,A433))</f>
        <v>EPG ANISIO TEIXEIRA-30</v>
      </c>
      <c r="C433">
        <v>55767</v>
      </c>
      <c r="D433" t="s">
        <v>3500</v>
      </c>
      <c r="E433" t="s">
        <v>12</v>
      </c>
      <c r="F433" t="s">
        <v>13</v>
      </c>
      <c r="G433" s="1">
        <v>41345</v>
      </c>
      <c r="H433" s="1">
        <v>43170</v>
      </c>
      <c r="I433">
        <v>60</v>
      </c>
    </row>
    <row r="434" spans="1:9" x14ac:dyDescent="0.25">
      <c r="A434" t="s">
        <v>4326</v>
      </c>
      <c r="B434" t="str">
        <f>CONCATENATE(A434,"-",COUNTIF($A$2:A434,A434))</f>
        <v>EPG ANISIO TEIXEIRA-31</v>
      </c>
      <c r="C434">
        <v>43239</v>
      </c>
      <c r="D434" t="s">
        <v>1994</v>
      </c>
      <c r="E434" t="s">
        <v>8</v>
      </c>
      <c r="F434" t="s">
        <v>13</v>
      </c>
      <c r="G434" s="1">
        <v>39618</v>
      </c>
      <c r="H434" s="1">
        <v>41443</v>
      </c>
      <c r="I434">
        <v>60</v>
      </c>
    </row>
    <row r="435" spans="1:9" x14ac:dyDescent="0.25">
      <c r="A435" t="s">
        <v>4326</v>
      </c>
      <c r="B435" t="str">
        <f>CONCATENATE(A435,"-",COUNTIF($A$2:A435,A435))</f>
        <v>EPG ANISIO TEIXEIRA-32</v>
      </c>
      <c r="C435">
        <v>43239</v>
      </c>
      <c r="D435" t="s">
        <v>1994</v>
      </c>
      <c r="E435" t="s">
        <v>8</v>
      </c>
      <c r="F435" t="s">
        <v>13</v>
      </c>
      <c r="G435" s="1">
        <v>41444</v>
      </c>
      <c r="H435" s="1">
        <v>43274</v>
      </c>
      <c r="I435">
        <v>90</v>
      </c>
    </row>
    <row r="436" spans="1:9" x14ac:dyDescent="0.25">
      <c r="A436" t="s">
        <v>4326</v>
      </c>
      <c r="B436" t="str">
        <f>CONCATENATE(A436,"-",COUNTIF($A$2:A436,A436))</f>
        <v>EPG ANISIO TEIXEIRA-33</v>
      </c>
      <c r="C436">
        <v>31980</v>
      </c>
      <c r="D436" t="s">
        <v>507</v>
      </c>
      <c r="E436" t="s">
        <v>18</v>
      </c>
      <c r="F436" t="s">
        <v>13</v>
      </c>
      <c r="G436" s="1">
        <v>37550</v>
      </c>
      <c r="H436" s="1">
        <v>39375</v>
      </c>
      <c r="I436">
        <v>45</v>
      </c>
    </row>
    <row r="437" spans="1:9" x14ac:dyDescent="0.25">
      <c r="A437" t="s">
        <v>4326</v>
      </c>
      <c r="B437" t="str">
        <f>CONCATENATE(A437,"-",COUNTIF($A$2:A437,A437))</f>
        <v>EPG ANISIO TEIXEIRA-34</v>
      </c>
      <c r="C437">
        <v>31980</v>
      </c>
      <c r="D437" t="s">
        <v>507</v>
      </c>
      <c r="E437" t="s">
        <v>18</v>
      </c>
      <c r="F437" t="s">
        <v>13</v>
      </c>
      <c r="G437" s="1">
        <v>39376</v>
      </c>
      <c r="H437" s="1">
        <v>41201</v>
      </c>
      <c r="I437">
        <v>90</v>
      </c>
    </row>
    <row r="438" spans="1:9" x14ac:dyDescent="0.25">
      <c r="A438" t="s">
        <v>4326</v>
      </c>
      <c r="B438" t="str">
        <f>CONCATENATE(A438,"-",COUNTIF($A$2:A438,A438))</f>
        <v>EPG ANISIO TEIXEIRA-35</v>
      </c>
      <c r="C438">
        <v>31980</v>
      </c>
      <c r="D438" t="s">
        <v>507</v>
      </c>
      <c r="E438" t="s">
        <v>18</v>
      </c>
      <c r="F438" t="s">
        <v>13</v>
      </c>
      <c r="G438" s="1">
        <v>41202</v>
      </c>
      <c r="H438" s="1">
        <v>43027</v>
      </c>
      <c r="I438">
        <v>90</v>
      </c>
    </row>
    <row r="439" spans="1:9" x14ac:dyDescent="0.25">
      <c r="A439" t="s">
        <v>4326</v>
      </c>
      <c r="B439" t="str">
        <f>CONCATENATE(A439,"-",COUNTIF($A$2:A439,A439))</f>
        <v>EPG ANISIO TEIXEIRA-36</v>
      </c>
      <c r="C439">
        <v>59979</v>
      </c>
      <c r="D439" t="s">
        <v>4031</v>
      </c>
      <c r="E439" t="s">
        <v>30</v>
      </c>
      <c r="F439" t="s">
        <v>13</v>
      </c>
      <c r="G439" s="1">
        <v>41792</v>
      </c>
      <c r="H439" s="1">
        <v>43617</v>
      </c>
      <c r="I439">
        <v>45</v>
      </c>
    </row>
    <row r="440" spans="1:9" x14ac:dyDescent="0.25">
      <c r="A440" t="s">
        <v>4326</v>
      </c>
      <c r="B440" t="str">
        <f>CONCATENATE(A440,"-",COUNTIF($A$2:A440,A440))</f>
        <v>EPG ANISIO TEIXEIRA-37</v>
      </c>
      <c r="C440">
        <v>20154</v>
      </c>
      <c r="D440" t="s">
        <v>39</v>
      </c>
      <c r="E440" t="s">
        <v>30</v>
      </c>
      <c r="F440" t="s">
        <v>4472</v>
      </c>
      <c r="G440" s="1">
        <v>37841</v>
      </c>
      <c r="H440" s="1">
        <v>39666</v>
      </c>
      <c r="I440">
        <v>90</v>
      </c>
    </row>
    <row r="441" spans="1:9" x14ac:dyDescent="0.25">
      <c r="A441" t="s">
        <v>4326</v>
      </c>
      <c r="B441" t="str">
        <f>CONCATENATE(A441,"-",COUNTIF($A$2:A441,A441))</f>
        <v>EPG ANISIO TEIXEIRA-38</v>
      </c>
      <c r="C441">
        <v>31934</v>
      </c>
      <c r="D441" t="s">
        <v>505</v>
      </c>
      <c r="E441" t="s">
        <v>18</v>
      </c>
      <c r="F441" t="s">
        <v>13</v>
      </c>
      <c r="G441" s="1">
        <v>37540</v>
      </c>
      <c r="H441" s="1">
        <v>39365</v>
      </c>
      <c r="I441">
        <v>60</v>
      </c>
    </row>
    <row r="442" spans="1:9" x14ac:dyDescent="0.25">
      <c r="A442" t="s">
        <v>4326</v>
      </c>
      <c r="B442" t="str">
        <f>CONCATENATE(A442,"-",COUNTIF($A$2:A442,A442))</f>
        <v>EPG ANISIO TEIXEIRA-39</v>
      </c>
      <c r="C442">
        <v>31934</v>
      </c>
      <c r="D442" t="s">
        <v>505</v>
      </c>
      <c r="E442" t="s">
        <v>18</v>
      </c>
      <c r="F442" t="s">
        <v>13</v>
      </c>
      <c r="G442" s="1">
        <v>39366</v>
      </c>
      <c r="H442" s="1">
        <v>41191</v>
      </c>
      <c r="I442">
        <v>90</v>
      </c>
    </row>
    <row r="443" spans="1:9" x14ac:dyDescent="0.25">
      <c r="A443" t="s">
        <v>4326</v>
      </c>
      <c r="B443" t="str">
        <f>CONCATENATE(A443,"-",COUNTIF($A$2:A443,A443))</f>
        <v>EPG ANISIO TEIXEIRA-40</v>
      </c>
      <c r="C443">
        <v>31934</v>
      </c>
      <c r="D443" t="s">
        <v>505</v>
      </c>
      <c r="E443" t="s">
        <v>18</v>
      </c>
      <c r="F443" t="s">
        <v>13</v>
      </c>
      <c r="G443" s="1">
        <v>41192</v>
      </c>
      <c r="H443" s="1">
        <v>43017</v>
      </c>
      <c r="I443">
        <v>90</v>
      </c>
    </row>
    <row r="444" spans="1:9" x14ac:dyDescent="0.25">
      <c r="A444" t="s">
        <v>4326</v>
      </c>
      <c r="B444" t="str">
        <f>CONCATENATE(A444,"-",COUNTIF($A$2:A444,A444))</f>
        <v>EPG ANISIO TEIXEIRA-41</v>
      </c>
      <c r="C444">
        <v>32765</v>
      </c>
      <c r="D444" t="s">
        <v>590</v>
      </c>
      <c r="E444" t="s">
        <v>18</v>
      </c>
      <c r="F444" t="s">
        <v>13</v>
      </c>
      <c r="G444" s="1">
        <v>41446</v>
      </c>
      <c r="H444" s="1">
        <v>43271</v>
      </c>
      <c r="I444">
        <v>75</v>
      </c>
    </row>
    <row r="445" spans="1:9" x14ac:dyDescent="0.25">
      <c r="A445" t="s">
        <v>4326</v>
      </c>
      <c r="B445" t="str">
        <f>CONCATENATE(A445,"-",COUNTIF($A$2:A445,A445))</f>
        <v>EPG ANISIO TEIXEIRA-42</v>
      </c>
      <c r="C445">
        <v>32917</v>
      </c>
      <c r="D445" t="s">
        <v>620</v>
      </c>
      <c r="E445" t="s">
        <v>18</v>
      </c>
      <c r="F445" t="s">
        <v>13</v>
      </c>
      <c r="G445" s="1">
        <v>37760</v>
      </c>
      <c r="H445" s="1">
        <v>39585</v>
      </c>
      <c r="I445">
        <v>60</v>
      </c>
    </row>
    <row r="446" spans="1:9" x14ac:dyDescent="0.25">
      <c r="A446" t="s">
        <v>4326</v>
      </c>
      <c r="B446" t="str">
        <f>CONCATENATE(A446,"-",COUNTIF($A$2:A446,A446))</f>
        <v>EPG ANISIO TEIXEIRA-43</v>
      </c>
      <c r="C446">
        <v>32917</v>
      </c>
      <c r="D446" t="s">
        <v>620</v>
      </c>
      <c r="E446" t="s">
        <v>18</v>
      </c>
      <c r="F446" t="s">
        <v>13</v>
      </c>
      <c r="G446" s="1">
        <v>39586</v>
      </c>
      <c r="H446" s="1">
        <v>41411</v>
      </c>
      <c r="I446">
        <v>90</v>
      </c>
    </row>
    <row r="447" spans="1:9" x14ac:dyDescent="0.25">
      <c r="A447" t="s">
        <v>4326</v>
      </c>
      <c r="B447" t="str">
        <f>CONCATENATE(A447,"-",COUNTIF($A$2:A447,A447))</f>
        <v>EPG ANISIO TEIXEIRA-44</v>
      </c>
      <c r="C447">
        <v>32917</v>
      </c>
      <c r="D447" t="s">
        <v>620</v>
      </c>
      <c r="E447" t="s">
        <v>18</v>
      </c>
      <c r="F447" t="s">
        <v>13</v>
      </c>
      <c r="G447" s="1">
        <v>41412</v>
      </c>
      <c r="H447" s="1">
        <v>43237</v>
      </c>
      <c r="I447">
        <v>90</v>
      </c>
    </row>
    <row r="448" spans="1:9" x14ac:dyDescent="0.25">
      <c r="A448" t="s">
        <v>4326</v>
      </c>
      <c r="B448" t="str">
        <f>CONCATENATE(A448,"-",COUNTIF($A$2:A448,A448))</f>
        <v>EPG ANISIO TEIXEIRA-45</v>
      </c>
      <c r="C448">
        <v>60020</v>
      </c>
      <c r="D448" t="s">
        <v>4041</v>
      </c>
      <c r="E448" t="s">
        <v>986</v>
      </c>
      <c r="F448" t="s">
        <v>13</v>
      </c>
      <c r="G448" s="1">
        <v>41792</v>
      </c>
      <c r="H448" s="1">
        <v>43617</v>
      </c>
      <c r="I448">
        <v>45</v>
      </c>
    </row>
    <row r="449" spans="1:9" x14ac:dyDescent="0.25">
      <c r="A449" t="s">
        <v>4326</v>
      </c>
      <c r="B449" t="str">
        <f>CONCATENATE(A449,"-",COUNTIF($A$2:A449,A449))</f>
        <v>EPG ANISIO TEIXEIRA-46</v>
      </c>
      <c r="C449">
        <v>51836</v>
      </c>
      <c r="D449" t="s">
        <v>3000</v>
      </c>
      <c r="E449" t="s">
        <v>30</v>
      </c>
      <c r="F449" t="s">
        <v>13</v>
      </c>
      <c r="G449" s="1">
        <v>40708</v>
      </c>
      <c r="H449" s="1">
        <v>42533</v>
      </c>
      <c r="I449">
        <v>45</v>
      </c>
    </row>
    <row r="450" spans="1:9" x14ac:dyDescent="0.25">
      <c r="A450" t="s">
        <v>4326</v>
      </c>
      <c r="B450" t="str">
        <f>CONCATENATE(A450,"-",COUNTIF($A$2:A450,A450))</f>
        <v>EPG ANISIO TEIXEIRA-47</v>
      </c>
      <c r="C450">
        <v>36204</v>
      </c>
      <c r="D450" t="s">
        <v>1172</v>
      </c>
      <c r="E450" t="s">
        <v>18</v>
      </c>
      <c r="F450" t="s">
        <v>13</v>
      </c>
      <c r="G450" s="1">
        <v>38379</v>
      </c>
      <c r="H450" s="1">
        <v>40204</v>
      </c>
      <c r="I450">
        <v>60</v>
      </c>
    </row>
    <row r="451" spans="1:9" x14ac:dyDescent="0.25">
      <c r="A451" t="s">
        <v>4326</v>
      </c>
      <c r="B451" t="str">
        <f>CONCATENATE(A451,"-",COUNTIF($A$2:A451,A451))</f>
        <v>EPG ANISIO TEIXEIRA-48</v>
      </c>
      <c r="C451">
        <v>36204</v>
      </c>
      <c r="D451" t="s">
        <v>1172</v>
      </c>
      <c r="E451" t="s">
        <v>18</v>
      </c>
      <c r="F451" t="s">
        <v>13</v>
      </c>
      <c r="G451" s="1">
        <v>40205</v>
      </c>
      <c r="H451" s="1">
        <v>42182</v>
      </c>
      <c r="I451">
        <v>90</v>
      </c>
    </row>
    <row r="452" spans="1:9" x14ac:dyDescent="0.25">
      <c r="A452" t="s">
        <v>4326</v>
      </c>
      <c r="B452" t="str">
        <f>CONCATENATE(A452,"-",COUNTIF($A$2:A452,A452))</f>
        <v>EPG ANISIO TEIXEIRA-49</v>
      </c>
      <c r="C452">
        <v>53137</v>
      </c>
      <c r="D452" t="s">
        <v>3167</v>
      </c>
      <c r="E452" t="s">
        <v>18</v>
      </c>
      <c r="F452" t="s">
        <v>13</v>
      </c>
      <c r="G452" s="1">
        <v>40973</v>
      </c>
      <c r="H452" s="1">
        <v>42798</v>
      </c>
      <c r="I452">
        <v>60</v>
      </c>
    </row>
    <row r="453" spans="1:9" x14ac:dyDescent="0.25">
      <c r="A453" t="s">
        <v>4326</v>
      </c>
      <c r="B453" t="str">
        <f>CONCATENATE(A453,"-",COUNTIF($A$2:A453,A453))</f>
        <v>EPG ANISIO TEIXEIRA-50</v>
      </c>
      <c r="C453">
        <v>38735</v>
      </c>
      <c r="D453" t="s">
        <v>1476</v>
      </c>
      <c r="E453" t="s">
        <v>59</v>
      </c>
      <c r="F453" t="s">
        <v>13</v>
      </c>
      <c r="G453" s="1">
        <v>38853</v>
      </c>
      <c r="H453" s="1">
        <v>40678</v>
      </c>
      <c r="I453">
        <v>60</v>
      </c>
    </row>
    <row r="454" spans="1:9" x14ac:dyDescent="0.25">
      <c r="A454" t="s">
        <v>4326</v>
      </c>
      <c r="B454" t="str">
        <f>CONCATENATE(A454,"-",COUNTIF($A$2:A454,A454))</f>
        <v>EPG ANISIO TEIXEIRA-51</v>
      </c>
      <c r="C454">
        <v>38735</v>
      </c>
      <c r="D454" t="s">
        <v>1476</v>
      </c>
      <c r="E454" t="s">
        <v>59</v>
      </c>
      <c r="F454" t="s">
        <v>13</v>
      </c>
      <c r="G454" s="1">
        <v>40679</v>
      </c>
      <c r="H454" s="1">
        <v>42505</v>
      </c>
      <c r="I454">
        <v>90</v>
      </c>
    </row>
    <row r="455" spans="1:9" x14ac:dyDescent="0.25">
      <c r="A455" t="s">
        <v>4327</v>
      </c>
      <c r="B455" t="str">
        <f>CONCATENATE(A455,"-",COUNTIF($A$2:A455,A455))</f>
        <v>EPG ANITA MALAFATI-1</v>
      </c>
      <c r="C455">
        <v>21017</v>
      </c>
      <c r="D455" t="s">
        <v>57</v>
      </c>
      <c r="E455" t="s">
        <v>18</v>
      </c>
      <c r="F455" t="s">
        <v>13</v>
      </c>
      <c r="G455" s="1">
        <v>34922</v>
      </c>
      <c r="H455" s="1">
        <v>36747</v>
      </c>
      <c r="I455">
        <v>60</v>
      </c>
    </row>
    <row r="456" spans="1:9" x14ac:dyDescent="0.25">
      <c r="A456" t="s">
        <v>4327</v>
      </c>
      <c r="B456" t="str">
        <f>CONCATENATE(A456,"-",COUNTIF($A$2:A456,A456))</f>
        <v>EPG ANITA MALAFATI-2</v>
      </c>
      <c r="C456">
        <v>21017</v>
      </c>
      <c r="D456" t="s">
        <v>57</v>
      </c>
      <c r="E456" t="s">
        <v>18</v>
      </c>
      <c r="F456" t="s">
        <v>13</v>
      </c>
      <c r="G456" s="1">
        <v>36748</v>
      </c>
      <c r="H456" s="1">
        <v>38573</v>
      </c>
      <c r="I456">
        <v>90</v>
      </c>
    </row>
    <row r="457" spans="1:9" x14ac:dyDescent="0.25">
      <c r="A457" t="s">
        <v>4327</v>
      </c>
      <c r="B457" t="str">
        <f>CONCATENATE(A457,"-",COUNTIF($A$2:A457,A457))</f>
        <v>EPG ANITA MALAFATI-3</v>
      </c>
      <c r="C457">
        <v>21017</v>
      </c>
      <c r="D457" t="s">
        <v>57</v>
      </c>
      <c r="E457" t="s">
        <v>18</v>
      </c>
      <c r="F457" t="s">
        <v>13</v>
      </c>
      <c r="G457" s="1">
        <v>38574</v>
      </c>
      <c r="H457" s="1">
        <v>40399</v>
      </c>
      <c r="I457">
        <v>90</v>
      </c>
    </row>
    <row r="458" spans="1:9" x14ac:dyDescent="0.25">
      <c r="A458" t="s">
        <v>4327</v>
      </c>
      <c r="B458" t="str">
        <f>CONCATENATE(A458,"-",COUNTIF($A$2:A458,A458))</f>
        <v>EPG ANITA MALAFATI-4</v>
      </c>
      <c r="C458">
        <v>21017</v>
      </c>
      <c r="D458" t="s">
        <v>57</v>
      </c>
      <c r="E458" t="s">
        <v>18</v>
      </c>
      <c r="F458" t="s">
        <v>13</v>
      </c>
      <c r="G458" s="1">
        <v>40400</v>
      </c>
      <c r="H458" s="1">
        <v>42225</v>
      </c>
      <c r="I458">
        <v>90</v>
      </c>
    </row>
    <row r="459" spans="1:9" x14ac:dyDescent="0.25">
      <c r="A459" t="s">
        <v>4327</v>
      </c>
      <c r="B459" t="str">
        <f>CONCATENATE(A459,"-",COUNTIF($A$2:A459,A459))</f>
        <v>EPG ANITA MALAFATI-5</v>
      </c>
      <c r="C459">
        <v>29631</v>
      </c>
      <c r="D459" t="s">
        <v>261</v>
      </c>
      <c r="E459" t="s">
        <v>18</v>
      </c>
      <c r="F459" t="s">
        <v>13</v>
      </c>
      <c r="G459" s="1">
        <v>37006</v>
      </c>
      <c r="H459" s="1">
        <v>38831</v>
      </c>
      <c r="I459">
        <v>60</v>
      </c>
    </row>
    <row r="460" spans="1:9" x14ac:dyDescent="0.25">
      <c r="A460" t="s">
        <v>4327</v>
      </c>
      <c r="B460" t="str">
        <f>CONCATENATE(A460,"-",COUNTIF($A$2:A460,A460))</f>
        <v>EPG ANITA MALAFATI-6</v>
      </c>
      <c r="C460">
        <v>29631</v>
      </c>
      <c r="D460" t="s">
        <v>261</v>
      </c>
      <c r="E460" t="s">
        <v>18</v>
      </c>
      <c r="F460" t="s">
        <v>13</v>
      </c>
      <c r="G460" s="1">
        <v>38832</v>
      </c>
      <c r="H460" s="1">
        <v>40657</v>
      </c>
      <c r="I460">
        <v>90</v>
      </c>
    </row>
    <row r="461" spans="1:9" x14ac:dyDescent="0.25">
      <c r="A461" t="s">
        <v>4327</v>
      </c>
      <c r="B461" t="str">
        <f>CONCATENATE(A461,"-",COUNTIF($A$2:A461,A461))</f>
        <v>EPG ANITA MALAFATI-7</v>
      </c>
      <c r="C461">
        <v>29631</v>
      </c>
      <c r="D461" t="s">
        <v>261</v>
      </c>
      <c r="E461" t="s">
        <v>18</v>
      </c>
      <c r="F461" t="s">
        <v>13</v>
      </c>
      <c r="G461" s="1">
        <v>40658</v>
      </c>
      <c r="H461" s="1">
        <v>42483</v>
      </c>
      <c r="I461">
        <v>90</v>
      </c>
    </row>
    <row r="462" spans="1:9" x14ac:dyDescent="0.25">
      <c r="A462" t="s">
        <v>4327</v>
      </c>
      <c r="B462" t="str">
        <f>CONCATENATE(A462,"-",COUNTIF($A$2:A462,A462))</f>
        <v>EPG ANITA MALAFATI-8</v>
      </c>
      <c r="C462">
        <v>21456</v>
      </c>
      <c r="D462" t="s">
        <v>67</v>
      </c>
      <c r="E462" t="s">
        <v>18</v>
      </c>
      <c r="F462" t="s">
        <v>13</v>
      </c>
      <c r="G462" s="1">
        <v>35087</v>
      </c>
      <c r="H462" s="1">
        <v>36912</v>
      </c>
      <c r="I462">
        <v>60</v>
      </c>
    </row>
    <row r="463" spans="1:9" x14ac:dyDescent="0.25">
      <c r="A463" t="s">
        <v>4327</v>
      </c>
      <c r="B463" t="str">
        <f>CONCATENATE(A463,"-",COUNTIF($A$2:A463,A463))</f>
        <v>EPG ANITA MALAFATI-9</v>
      </c>
      <c r="C463">
        <v>21456</v>
      </c>
      <c r="D463" t="s">
        <v>67</v>
      </c>
      <c r="E463" t="s">
        <v>18</v>
      </c>
      <c r="F463" t="s">
        <v>13</v>
      </c>
      <c r="G463" s="1">
        <v>36913</v>
      </c>
      <c r="H463" s="1">
        <v>38738</v>
      </c>
      <c r="I463">
        <v>90</v>
      </c>
    </row>
    <row r="464" spans="1:9" x14ac:dyDescent="0.25">
      <c r="A464" t="s">
        <v>4327</v>
      </c>
      <c r="B464" t="str">
        <f>CONCATENATE(A464,"-",COUNTIF($A$2:A464,A464))</f>
        <v>EPG ANITA MALAFATI-10</v>
      </c>
      <c r="C464">
        <v>21456</v>
      </c>
      <c r="D464" t="s">
        <v>67</v>
      </c>
      <c r="E464" t="s">
        <v>18</v>
      </c>
      <c r="F464" t="s">
        <v>13</v>
      </c>
      <c r="G464" s="1">
        <v>38739</v>
      </c>
      <c r="H464" s="1">
        <v>40564</v>
      </c>
      <c r="I464">
        <v>90</v>
      </c>
    </row>
    <row r="465" spans="1:9" x14ac:dyDescent="0.25">
      <c r="A465" t="s">
        <v>4327</v>
      </c>
      <c r="B465" t="str">
        <f>CONCATENATE(A465,"-",COUNTIF($A$2:A465,A465))</f>
        <v>EPG ANITA MALAFATI-11</v>
      </c>
      <c r="C465">
        <v>21456</v>
      </c>
      <c r="D465" t="s">
        <v>67</v>
      </c>
      <c r="E465" t="s">
        <v>18</v>
      </c>
      <c r="F465" t="s">
        <v>13</v>
      </c>
      <c r="G465" s="1">
        <v>40565</v>
      </c>
      <c r="H465" s="1">
        <v>42390</v>
      </c>
      <c r="I465">
        <v>90</v>
      </c>
    </row>
    <row r="466" spans="1:9" x14ac:dyDescent="0.25">
      <c r="A466" t="s">
        <v>4327</v>
      </c>
      <c r="B466" t="str">
        <f>CONCATENATE(A466,"-",COUNTIF($A$2:A466,A466))</f>
        <v>EPG ANITA MALAFATI-12</v>
      </c>
      <c r="C466">
        <v>34579</v>
      </c>
      <c r="D466" t="s">
        <v>985</v>
      </c>
      <c r="E466" t="s">
        <v>986</v>
      </c>
      <c r="F466" t="s">
        <v>13</v>
      </c>
      <c r="G466" s="1">
        <v>38100</v>
      </c>
      <c r="H466" s="1">
        <v>39925</v>
      </c>
      <c r="I466">
        <v>75</v>
      </c>
    </row>
    <row r="467" spans="1:9" x14ac:dyDescent="0.25">
      <c r="A467" t="s">
        <v>4327</v>
      </c>
      <c r="B467" t="str">
        <f>CONCATENATE(A467,"-",COUNTIF($A$2:A467,A467))</f>
        <v>EPG ANITA MALAFATI-13</v>
      </c>
      <c r="C467">
        <v>34579</v>
      </c>
      <c r="D467" t="s">
        <v>985</v>
      </c>
      <c r="E467" t="s">
        <v>986</v>
      </c>
      <c r="F467" t="s">
        <v>13</v>
      </c>
      <c r="G467" s="1">
        <v>39926</v>
      </c>
      <c r="H467" s="1">
        <v>41751</v>
      </c>
      <c r="I467">
        <v>90</v>
      </c>
    </row>
    <row r="468" spans="1:9" x14ac:dyDescent="0.25">
      <c r="A468" t="s">
        <v>4327</v>
      </c>
      <c r="B468" t="str">
        <f>CONCATENATE(A468,"-",COUNTIF($A$2:A468,A468))</f>
        <v>EPG ANITA MALAFATI-14</v>
      </c>
      <c r="C468">
        <v>34579</v>
      </c>
      <c r="D468" t="s">
        <v>985</v>
      </c>
      <c r="E468" t="s">
        <v>986</v>
      </c>
      <c r="F468" t="s">
        <v>13</v>
      </c>
      <c r="G468" s="1">
        <v>41752</v>
      </c>
      <c r="H468" s="1">
        <v>43577</v>
      </c>
      <c r="I468">
        <v>90</v>
      </c>
    </row>
    <row r="469" spans="1:9" x14ac:dyDescent="0.25">
      <c r="A469" t="s">
        <v>4327</v>
      </c>
      <c r="B469" t="str">
        <f>CONCATENATE(A469,"-",COUNTIF($A$2:A469,A469))</f>
        <v>EPG ANITA MALAFATI-15</v>
      </c>
      <c r="C469">
        <v>34913</v>
      </c>
      <c r="D469" t="s">
        <v>1027</v>
      </c>
      <c r="E469" t="s">
        <v>59</v>
      </c>
      <c r="F469" t="s">
        <v>13</v>
      </c>
      <c r="G469" s="1">
        <v>39953</v>
      </c>
      <c r="H469" s="1">
        <v>41786</v>
      </c>
      <c r="I469">
        <v>75</v>
      </c>
    </row>
    <row r="470" spans="1:9" x14ac:dyDescent="0.25">
      <c r="A470" t="s">
        <v>4327</v>
      </c>
      <c r="B470" t="str">
        <f>CONCATENATE(A470,"-",COUNTIF($A$2:A470,A470))</f>
        <v>EPG ANITA MALAFATI-16</v>
      </c>
      <c r="C470">
        <v>34913</v>
      </c>
      <c r="D470" t="s">
        <v>1027</v>
      </c>
      <c r="E470" t="s">
        <v>59</v>
      </c>
      <c r="F470" t="s">
        <v>13</v>
      </c>
      <c r="G470" s="1">
        <v>41787</v>
      </c>
      <c r="H470" s="1">
        <v>43832</v>
      </c>
      <c r="I470">
        <v>90</v>
      </c>
    </row>
    <row r="471" spans="1:9" x14ac:dyDescent="0.25">
      <c r="A471" t="s">
        <v>4327</v>
      </c>
      <c r="B471" t="str">
        <f>CONCATENATE(A471,"-",COUNTIF($A$2:A471,A471))</f>
        <v>EPG ANITA MALAFATI-17</v>
      </c>
      <c r="C471">
        <v>59101</v>
      </c>
      <c r="D471" t="s">
        <v>3910</v>
      </c>
      <c r="E471" t="s">
        <v>18</v>
      </c>
      <c r="F471" t="s">
        <v>13</v>
      </c>
      <c r="G471" s="1">
        <v>41716</v>
      </c>
      <c r="H471" s="1">
        <v>43541</v>
      </c>
      <c r="I471">
        <v>75</v>
      </c>
    </row>
    <row r="472" spans="1:9" x14ac:dyDescent="0.25">
      <c r="A472" t="s">
        <v>4327</v>
      </c>
      <c r="B472" t="str">
        <f>CONCATENATE(A472,"-",COUNTIF($A$2:A472,A472))</f>
        <v>EPG ANITA MALAFATI-18</v>
      </c>
      <c r="C472">
        <v>29515</v>
      </c>
      <c r="D472" t="s">
        <v>233</v>
      </c>
      <c r="E472" t="s">
        <v>18</v>
      </c>
      <c r="F472" t="s">
        <v>13</v>
      </c>
      <c r="G472" s="1">
        <v>37006</v>
      </c>
      <c r="H472" s="1">
        <v>42035</v>
      </c>
      <c r="I472">
        <v>90</v>
      </c>
    </row>
    <row r="473" spans="1:9" x14ac:dyDescent="0.25">
      <c r="A473" t="s">
        <v>4328</v>
      </c>
      <c r="B473" t="str">
        <f>CONCATENATE(A473,"-",COUNTIF($A$2:A473,A473))</f>
        <v>EPG ANSELMO DUARTE-1</v>
      </c>
      <c r="C473">
        <v>33982</v>
      </c>
      <c r="D473" t="s">
        <v>782</v>
      </c>
      <c r="E473" t="s">
        <v>18</v>
      </c>
      <c r="F473" t="s">
        <v>13</v>
      </c>
      <c r="G473" s="1">
        <v>39859</v>
      </c>
      <c r="H473" s="1">
        <v>41684</v>
      </c>
      <c r="I473">
        <v>60</v>
      </c>
    </row>
    <row r="474" spans="1:9" x14ac:dyDescent="0.25">
      <c r="A474" t="s">
        <v>4328</v>
      </c>
      <c r="B474" t="str">
        <f>CONCATENATE(A474,"-",COUNTIF($A$2:A474,A474))</f>
        <v>EPG ANSELMO DUARTE-2</v>
      </c>
      <c r="C474">
        <v>33982</v>
      </c>
      <c r="D474" t="s">
        <v>782</v>
      </c>
      <c r="E474" t="s">
        <v>18</v>
      </c>
      <c r="F474" t="s">
        <v>13</v>
      </c>
      <c r="G474" s="1">
        <v>41685</v>
      </c>
      <c r="H474" s="1">
        <v>43534</v>
      </c>
      <c r="I474">
        <v>90</v>
      </c>
    </row>
    <row r="475" spans="1:9" x14ac:dyDescent="0.25">
      <c r="A475" t="s">
        <v>4328</v>
      </c>
      <c r="B475" t="str">
        <f>CONCATENATE(A475,"-",COUNTIF($A$2:A475,A475))</f>
        <v>EPG ANSELMO DUARTE-3</v>
      </c>
      <c r="C475">
        <v>36135</v>
      </c>
      <c r="D475" t="s">
        <v>1144</v>
      </c>
      <c r="E475" t="s">
        <v>18</v>
      </c>
      <c r="F475" t="s">
        <v>13</v>
      </c>
      <c r="G475" s="1">
        <v>42030</v>
      </c>
      <c r="H475" s="1">
        <v>43855</v>
      </c>
      <c r="I475">
        <v>60</v>
      </c>
    </row>
    <row r="476" spans="1:9" x14ac:dyDescent="0.25">
      <c r="A476" t="s">
        <v>4328</v>
      </c>
      <c r="B476" t="str">
        <f>CONCATENATE(A476,"-",COUNTIF($A$2:A476,A476))</f>
        <v>EPG ANSELMO DUARTE-4</v>
      </c>
      <c r="C476">
        <v>50351</v>
      </c>
      <c r="D476" t="s">
        <v>2694</v>
      </c>
      <c r="E476" t="s">
        <v>100</v>
      </c>
      <c r="F476" t="s">
        <v>13</v>
      </c>
      <c r="G476" s="1">
        <v>40492</v>
      </c>
      <c r="H476" s="1">
        <v>42317</v>
      </c>
      <c r="I476">
        <v>30</v>
      </c>
    </row>
    <row r="477" spans="1:9" x14ac:dyDescent="0.25">
      <c r="A477" t="s">
        <v>4328</v>
      </c>
      <c r="B477" t="str">
        <f>CONCATENATE(A477,"-",COUNTIF($A$2:A477,A477))</f>
        <v>EPG ANSELMO DUARTE-5</v>
      </c>
      <c r="C477">
        <v>31863</v>
      </c>
      <c r="D477" t="s">
        <v>496</v>
      </c>
      <c r="E477" t="s">
        <v>51</v>
      </c>
      <c r="F477" t="s">
        <v>13</v>
      </c>
      <c r="G477" s="1">
        <v>37529</v>
      </c>
      <c r="H477" s="1">
        <v>39354</v>
      </c>
      <c r="I477">
        <v>56</v>
      </c>
    </row>
    <row r="478" spans="1:9" x14ac:dyDescent="0.25">
      <c r="A478" t="s">
        <v>4328</v>
      </c>
      <c r="B478" t="str">
        <f>CONCATENATE(A478,"-",COUNTIF($A$2:A478,A478))</f>
        <v>EPG ANSELMO DUARTE-6</v>
      </c>
      <c r="C478">
        <v>31863</v>
      </c>
      <c r="D478" t="s">
        <v>496</v>
      </c>
      <c r="E478" t="s">
        <v>51</v>
      </c>
      <c r="F478" t="s">
        <v>13</v>
      </c>
      <c r="G478" s="1">
        <v>39355</v>
      </c>
      <c r="H478" s="1">
        <v>41181</v>
      </c>
      <c r="I478">
        <v>90</v>
      </c>
    </row>
    <row r="479" spans="1:9" x14ac:dyDescent="0.25">
      <c r="A479" t="s">
        <v>4328</v>
      </c>
      <c r="B479" t="str">
        <f>CONCATENATE(A479,"-",COUNTIF($A$2:A479,A479))</f>
        <v>EPG ANSELMO DUARTE-7</v>
      </c>
      <c r="C479">
        <v>31863</v>
      </c>
      <c r="D479" t="s">
        <v>496</v>
      </c>
      <c r="E479" t="s">
        <v>51</v>
      </c>
      <c r="F479" t="s">
        <v>13</v>
      </c>
      <c r="G479" s="1">
        <v>41182</v>
      </c>
      <c r="H479" s="1">
        <v>43008</v>
      </c>
      <c r="I479">
        <v>90</v>
      </c>
    </row>
    <row r="480" spans="1:9" x14ac:dyDescent="0.25">
      <c r="A480" t="s">
        <v>4328</v>
      </c>
      <c r="B480" t="str">
        <f>CONCATENATE(A480,"-",COUNTIF($A$2:A480,A480))</f>
        <v>EPG ANSELMO DUARTE-8</v>
      </c>
      <c r="C480">
        <v>39986</v>
      </c>
      <c r="D480" t="s">
        <v>1598</v>
      </c>
      <c r="E480" t="s">
        <v>18</v>
      </c>
      <c r="F480" t="s">
        <v>13</v>
      </c>
      <c r="G480" s="1">
        <v>39171</v>
      </c>
      <c r="H480" s="1">
        <v>40996</v>
      </c>
      <c r="I480">
        <v>60</v>
      </c>
    </row>
    <row r="481" spans="1:9" x14ac:dyDescent="0.25">
      <c r="A481" t="s">
        <v>4328</v>
      </c>
      <c r="B481" t="str">
        <f>CONCATENATE(A481,"-",COUNTIF($A$2:A481,A481))</f>
        <v>EPG ANSELMO DUARTE-9</v>
      </c>
      <c r="C481">
        <v>39986</v>
      </c>
      <c r="D481" t="s">
        <v>1598</v>
      </c>
      <c r="E481" t="s">
        <v>18</v>
      </c>
      <c r="F481" t="s">
        <v>13</v>
      </c>
      <c r="G481" s="1">
        <v>40997</v>
      </c>
      <c r="H481" s="1">
        <v>42870</v>
      </c>
      <c r="I481">
        <v>90</v>
      </c>
    </row>
    <row r="482" spans="1:9" x14ac:dyDescent="0.25">
      <c r="A482" t="s">
        <v>4328</v>
      </c>
      <c r="B482" t="str">
        <f>CONCATENATE(A482,"-",COUNTIF($A$2:A482,A482))</f>
        <v>EPG ANSELMO DUARTE-10</v>
      </c>
      <c r="C482">
        <v>42043</v>
      </c>
      <c r="D482" t="s">
        <v>1801</v>
      </c>
      <c r="E482" t="s">
        <v>100</v>
      </c>
      <c r="F482" t="s">
        <v>13</v>
      </c>
      <c r="G482" s="1">
        <v>41301</v>
      </c>
      <c r="H482" s="1">
        <v>43126</v>
      </c>
      <c r="I482">
        <v>75</v>
      </c>
    </row>
    <row r="483" spans="1:9" x14ac:dyDescent="0.25">
      <c r="A483" t="s">
        <v>4328</v>
      </c>
      <c r="B483" t="str">
        <f>CONCATENATE(A483,"-",COUNTIF($A$2:A483,A483))</f>
        <v>EPG ANSELMO DUARTE-11</v>
      </c>
      <c r="C483">
        <v>53018</v>
      </c>
      <c r="D483" t="s">
        <v>3136</v>
      </c>
      <c r="E483" t="s">
        <v>30</v>
      </c>
      <c r="F483" t="s">
        <v>13</v>
      </c>
      <c r="G483" s="1">
        <v>40966</v>
      </c>
      <c r="H483" s="1">
        <v>42791</v>
      </c>
      <c r="I483">
        <v>45</v>
      </c>
    </row>
    <row r="484" spans="1:9" x14ac:dyDescent="0.25">
      <c r="A484" t="s">
        <v>4328</v>
      </c>
      <c r="B484" t="str">
        <f>CONCATENATE(A484,"-",COUNTIF($A$2:A484,A484))</f>
        <v>EPG ANSELMO DUARTE-12</v>
      </c>
      <c r="C484">
        <v>41223</v>
      </c>
      <c r="D484" t="s">
        <v>1698</v>
      </c>
      <c r="E484" t="s">
        <v>100</v>
      </c>
      <c r="F484" t="s">
        <v>13</v>
      </c>
      <c r="G484" s="1">
        <v>39449</v>
      </c>
      <c r="H484" s="1">
        <v>41274</v>
      </c>
      <c r="I484">
        <v>30</v>
      </c>
    </row>
    <row r="485" spans="1:9" x14ac:dyDescent="0.25">
      <c r="A485" t="s">
        <v>4328</v>
      </c>
      <c r="B485" t="str">
        <f>CONCATENATE(A485,"-",COUNTIF($A$2:A485,A485))</f>
        <v>EPG ANSELMO DUARTE-13</v>
      </c>
      <c r="C485">
        <v>41223</v>
      </c>
      <c r="D485" t="s">
        <v>1698</v>
      </c>
      <c r="E485" t="s">
        <v>100</v>
      </c>
      <c r="F485" t="s">
        <v>13</v>
      </c>
      <c r="G485" s="1">
        <v>41275</v>
      </c>
      <c r="H485" s="1">
        <v>43101</v>
      </c>
      <c r="I485">
        <v>90</v>
      </c>
    </row>
    <row r="486" spans="1:9" x14ac:dyDescent="0.25">
      <c r="A486" t="s">
        <v>4328</v>
      </c>
      <c r="B486" t="str">
        <f>CONCATENATE(A486,"-",COUNTIF($A$2:A486,A486))</f>
        <v>EPG ANSELMO DUARTE-14</v>
      </c>
      <c r="C486">
        <v>42743</v>
      </c>
      <c r="D486" t="s">
        <v>1951</v>
      </c>
      <c r="E486" t="s">
        <v>18</v>
      </c>
      <c r="F486" t="s">
        <v>13</v>
      </c>
      <c r="G486" s="1">
        <v>39566</v>
      </c>
      <c r="H486" s="1">
        <v>41391</v>
      </c>
      <c r="I486">
        <v>60</v>
      </c>
    </row>
    <row r="487" spans="1:9" x14ac:dyDescent="0.25">
      <c r="A487" t="s">
        <v>4328</v>
      </c>
      <c r="B487" t="str">
        <f>CONCATENATE(A487,"-",COUNTIF($A$2:A487,A487))</f>
        <v>EPG ANSELMO DUARTE-15</v>
      </c>
      <c r="C487">
        <v>42743</v>
      </c>
      <c r="D487" t="s">
        <v>1951</v>
      </c>
      <c r="E487" t="s">
        <v>18</v>
      </c>
      <c r="F487" t="s">
        <v>13</v>
      </c>
      <c r="G487" s="1">
        <v>41392</v>
      </c>
      <c r="H487" s="1">
        <v>43222</v>
      </c>
      <c r="I487">
        <v>90</v>
      </c>
    </row>
    <row r="488" spans="1:9" x14ac:dyDescent="0.25">
      <c r="A488" t="s">
        <v>4328</v>
      </c>
      <c r="B488" t="str">
        <f>CONCATENATE(A488,"-",COUNTIF($A$2:A488,A488))</f>
        <v>EPG ANSELMO DUARTE-16</v>
      </c>
      <c r="C488">
        <v>32384</v>
      </c>
      <c r="D488" t="s">
        <v>541</v>
      </c>
      <c r="E488" t="s">
        <v>33</v>
      </c>
      <c r="F488" t="s">
        <v>13</v>
      </c>
      <c r="G488" s="1">
        <v>37692</v>
      </c>
      <c r="H488" s="1">
        <v>39517</v>
      </c>
      <c r="I488">
        <v>37</v>
      </c>
    </row>
    <row r="489" spans="1:9" x14ac:dyDescent="0.25">
      <c r="A489" t="s">
        <v>4328</v>
      </c>
      <c r="B489" t="str">
        <f>CONCATENATE(A489,"-",COUNTIF($A$2:A489,A489))</f>
        <v>EPG ANSELMO DUARTE-17</v>
      </c>
      <c r="C489">
        <v>32384</v>
      </c>
      <c r="D489" t="s">
        <v>541</v>
      </c>
      <c r="E489" t="s">
        <v>33</v>
      </c>
      <c r="F489" t="s">
        <v>13</v>
      </c>
      <c r="G489" s="1">
        <v>39518</v>
      </c>
      <c r="H489" s="1">
        <v>41343</v>
      </c>
      <c r="I489">
        <v>90</v>
      </c>
    </row>
    <row r="490" spans="1:9" x14ac:dyDescent="0.25">
      <c r="A490" t="s">
        <v>4328</v>
      </c>
      <c r="B490" t="str">
        <f>CONCATENATE(A490,"-",COUNTIF($A$2:A490,A490))</f>
        <v>EPG ANSELMO DUARTE-18</v>
      </c>
      <c r="C490">
        <v>32384</v>
      </c>
      <c r="D490" t="s">
        <v>541</v>
      </c>
      <c r="E490" t="s">
        <v>33</v>
      </c>
      <c r="F490" t="s">
        <v>13</v>
      </c>
      <c r="G490" s="1">
        <v>41344</v>
      </c>
      <c r="H490" s="1">
        <v>43169</v>
      </c>
      <c r="I490">
        <v>90</v>
      </c>
    </row>
    <row r="491" spans="1:9" x14ac:dyDescent="0.25">
      <c r="A491" t="s">
        <v>4328</v>
      </c>
      <c r="B491" t="str">
        <f>CONCATENATE(A491,"-",COUNTIF($A$2:A491,A491))</f>
        <v>EPG ANSELMO DUARTE-19</v>
      </c>
      <c r="C491">
        <v>36288</v>
      </c>
      <c r="D491" t="s">
        <v>1215</v>
      </c>
      <c r="E491" t="s">
        <v>18</v>
      </c>
      <c r="F491" t="s">
        <v>13</v>
      </c>
      <c r="G491" s="1">
        <v>42038</v>
      </c>
      <c r="H491" s="1">
        <v>43863</v>
      </c>
      <c r="I491">
        <v>60</v>
      </c>
    </row>
    <row r="492" spans="1:9" x14ac:dyDescent="0.25">
      <c r="A492" t="s">
        <v>4328</v>
      </c>
      <c r="B492" t="str">
        <f>CONCATENATE(A492,"-",COUNTIF($A$2:A492,A492))</f>
        <v>EPG ANSELMO DUARTE-20</v>
      </c>
      <c r="C492">
        <v>36172</v>
      </c>
      <c r="D492" t="s">
        <v>1160</v>
      </c>
      <c r="E492" t="s">
        <v>18</v>
      </c>
      <c r="F492" t="s">
        <v>13</v>
      </c>
      <c r="G492" s="1">
        <v>42030</v>
      </c>
      <c r="H492" s="1">
        <v>43855</v>
      </c>
      <c r="I492">
        <v>60</v>
      </c>
    </row>
    <row r="493" spans="1:9" x14ac:dyDescent="0.25">
      <c r="A493" t="s">
        <v>4328</v>
      </c>
      <c r="B493" t="str">
        <f>CONCATENATE(A493,"-",COUNTIF($A$2:A493,A493))</f>
        <v>EPG ANSELMO DUARTE-21</v>
      </c>
      <c r="C493">
        <v>34298</v>
      </c>
      <c r="D493" t="s">
        <v>902</v>
      </c>
      <c r="E493" t="s">
        <v>100</v>
      </c>
      <c r="F493" t="s">
        <v>13</v>
      </c>
      <c r="G493" s="1">
        <v>39881</v>
      </c>
      <c r="H493" s="1">
        <v>41706</v>
      </c>
      <c r="I493">
        <v>60</v>
      </c>
    </row>
    <row r="494" spans="1:9" x14ac:dyDescent="0.25">
      <c r="A494" t="s">
        <v>4328</v>
      </c>
      <c r="B494" t="str">
        <f>CONCATENATE(A494,"-",COUNTIF($A$2:A494,A494))</f>
        <v>EPG ANSELMO DUARTE-22</v>
      </c>
      <c r="C494">
        <v>34298</v>
      </c>
      <c r="D494" t="s">
        <v>902</v>
      </c>
      <c r="E494" t="s">
        <v>100</v>
      </c>
      <c r="F494" t="s">
        <v>13</v>
      </c>
      <c r="G494" s="1">
        <v>41707</v>
      </c>
      <c r="H494" s="1">
        <v>43532</v>
      </c>
      <c r="I494">
        <v>90</v>
      </c>
    </row>
    <row r="495" spans="1:9" x14ac:dyDescent="0.25">
      <c r="A495" t="s">
        <v>4328</v>
      </c>
      <c r="B495" t="str">
        <f>CONCATENATE(A495,"-",COUNTIF($A$2:A495,A495))</f>
        <v>EPG ANSELMO DUARTE-23</v>
      </c>
      <c r="C495">
        <v>42972</v>
      </c>
      <c r="D495" t="s">
        <v>1980</v>
      </c>
      <c r="E495" t="s">
        <v>18</v>
      </c>
      <c r="F495" t="s">
        <v>13</v>
      </c>
      <c r="G495" s="1">
        <v>39612</v>
      </c>
      <c r="H495" s="1">
        <v>41437</v>
      </c>
      <c r="I495">
        <v>60</v>
      </c>
    </row>
    <row r="496" spans="1:9" x14ac:dyDescent="0.25">
      <c r="A496" t="s">
        <v>4328</v>
      </c>
      <c r="B496" t="str">
        <f>CONCATENATE(A496,"-",COUNTIF($A$2:A496,A496))</f>
        <v>EPG ANSELMO DUARTE-24</v>
      </c>
      <c r="C496">
        <v>42972</v>
      </c>
      <c r="D496" t="s">
        <v>1980</v>
      </c>
      <c r="E496" t="s">
        <v>18</v>
      </c>
      <c r="F496" t="s">
        <v>13</v>
      </c>
      <c r="G496" s="1">
        <v>41438</v>
      </c>
      <c r="H496" s="1">
        <v>43264</v>
      </c>
      <c r="I496">
        <v>90</v>
      </c>
    </row>
    <row r="497" spans="1:9" x14ac:dyDescent="0.25">
      <c r="A497" t="s">
        <v>4328</v>
      </c>
      <c r="B497" t="str">
        <f>CONCATENATE(A497,"-",COUNTIF($A$2:A497,A497))</f>
        <v>EPG ANSELMO DUARTE-25</v>
      </c>
      <c r="C497">
        <v>49195</v>
      </c>
      <c r="D497" t="s">
        <v>2582</v>
      </c>
      <c r="E497" t="s">
        <v>18</v>
      </c>
      <c r="F497" t="s">
        <v>13</v>
      </c>
      <c r="G497" s="1">
        <v>40326</v>
      </c>
      <c r="H497" s="1">
        <v>42151</v>
      </c>
      <c r="I497">
        <v>30</v>
      </c>
    </row>
    <row r="498" spans="1:9" x14ac:dyDescent="0.25">
      <c r="A498" t="s">
        <v>4328</v>
      </c>
      <c r="B498" t="str">
        <f>CONCATENATE(A498,"-",COUNTIF($A$2:A498,A498))</f>
        <v>EPG ANSELMO DUARTE-26</v>
      </c>
      <c r="C498">
        <v>41444</v>
      </c>
      <c r="D498" t="s">
        <v>1740</v>
      </c>
      <c r="E498" t="s">
        <v>100</v>
      </c>
      <c r="F498" t="s">
        <v>13</v>
      </c>
      <c r="G498" s="1">
        <v>39387</v>
      </c>
      <c r="H498" s="1">
        <v>41212</v>
      </c>
      <c r="I498">
        <v>15</v>
      </c>
    </row>
    <row r="499" spans="1:9" x14ac:dyDescent="0.25">
      <c r="A499" t="s">
        <v>4328</v>
      </c>
      <c r="B499" t="str">
        <f>CONCATENATE(A499,"-",COUNTIF($A$2:A499,A499))</f>
        <v>EPG ANSELMO DUARTE-27</v>
      </c>
      <c r="C499">
        <v>41444</v>
      </c>
      <c r="D499" t="s">
        <v>1740</v>
      </c>
      <c r="E499" t="s">
        <v>100</v>
      </c>
      <c r="F499" t="s">
        <v>13</v>
      </c>
      <c r="G499" s="1">
        <v>41213</v>
      </c>
      <c r="H499" s="1">
        <v>43038</v>
      </c>
      <c r="I499">
        <v>90</v>
      </c>
    </row>
    <row r="500" spans="1:9" x14ac:dyDescent="0.25">
      <c r="A500" t="s">
        <v>4328</v>
      </c>
      <c r="B500" t="str">
        <f>CONCATENATE(A500,"-",COUNTIF($A$2:A500,A500))</f>
        <v>EPG ANSELMO DUARTE-28</v>
      </c>
      <c r="C500">
        <v>56012</v>
      </c>
      <c r="D500" t="s">
        <v>3518</v>
      </c>
      <c r="E500" t="s">
        <v>18</v>
      </c>
      <c r="F500" t="s">
        <v>13</v>
      </c>
      <c r="G500" s="1">
        <v>41372</v>
      </c>
      <c r="H500" s="1">
        <v>43197</v>
      </c>
      <c r="I500">
        <v>60</v>
      </c>
    </row>
    <row r="501" spans="1:9" x14ac:dyDescent="0.25">
      <c r="A501" t="s">
        <v>4328</v>
      </c>
      <c r="B501" t="str">
        <f>CONCATENATE(A501,"-",COUNTIF($A$2:A501,A501))</f>
        <v>EPG ANSELMO DUARTE-29</v>
      </c>
      <c r="C501">
        <v>23842</v>
      </c>
      <c r="D501" t="s">
        <v>113</v>
      </c>
      <c r="E501" t="s">
        <v>18</v>
      </c>
      <c r="F501" t="s">
        <v>13</v>
      </c>
      <c r="G501" s="1">
        <v>39229</v>
      </c>
      <c r="H501" s="1">
        <v>41054</v>
      </c>
      <c r="I501">
        <v>60</v>
      </c>
    </row>
    <row r="502" spans="1:9" x14ac:dyDescent="0.25">
      <c r="A502" t="s">
        <v>4328</v>
      </c>
      <c r="B502" t="str">
        <f>CONCATENATE(A502,"-",COUNTIF($A$2:A502,A502))</f>
        <v>EPG ANSELMO DUARTE-30</v>
      </c>
      <c r="C502">
        <v>23842</v>
      </c>
      <c r="D502" t="s">
        <v>113</v>
      </c>
      <c r="E502" t="s">
        <v>18</v>
      </c>
      <c r="F502" t="s">
        <v>13</v>
      </c>
      <c r="G502" s="1">
        <v>41055</v>
      </c>
      <c r="H502" s="1">
        <v>42881</v>
      </c>
      <c r="I502">
        <v>90</v>
      </c>
    </row>
    <row r="503" spans="1:9" x14ac:dyDescent="0.25">
      <c r="A503" t="s">
        <v>4328</v>
      </c>
      <c r="B503" t="str">
        <f>CONCATENATE(A503,"-",COUNTIF($A$2:A503,A503))</f>
        <v>EPG ANSELMO DUARTE-31</v>
      </c>
      <c r="C503">
        <v>41371</v>
      </c>
      <c r="D503" t="s">
        <v>1717</v>
      </c>
      <c r="E503" t="s">
        <v>100</v>
      </c>
      <c r="F503" t="s">
        <v>13</v>
      </c>
      <c r="G503" s="1">
        <v>41206</v>
      </c>
      <c r="H503" s="1">
        <v>43031</v>
      </c>
      <c r="I503">
        <v>30</v>
      </c>
    </row>
    <row r="504" spans="1:9" x14ac:dyDescent="0.25">
      <c r="A504" t="s">
        <v>4328</v>
      </c>
      <c r="B504" t="str">
        <f>CONCATENATE(A504,"-",COUNTIF($A$2:A504,A504))</f>
        <v>EPG ANSELMO DUARTE-32</v>
      </c>
      <c r="C504">
        <v>42359</v>
      </c>
      <c r="D504" t="s">
        <v>1877</v>
      </c>
      <c r="E504" t="s">
        <v>59</v>
      </c>
      <c r="F504" t="s">
        <v>13</v>
      </c>
      <c r="G504" s="1">
        <v>39512</v>
      </c>
      <c r="H504" s="1">
        <v>41337</v>
      </c>
      <c r="I504">
        <v>60</v>
      </c>
    </row>
    <row r="505" spans="1:9" x14ac:dyDescent="0.25">
      <c r="A505" t="s">
        <v>4328</v>
      </c>
      <c r="B505" t="str">
        <f>CONCATENATE(A505,"-",COUNTIF($A$2:A505,A505))</f>
        <v>EPG ANSELMO DUARTE-33</v>
      </c>
      <c r="C505">
        <v>42359</v>
      </c>
      <c r="D505" t="s">
        <v>1877</v>
      </c>
      <c r="E505" t="s">
        <v>59</v>
      </c>
      <c r="F505" t="s">
        <v>13</v>
      </c>
      <c r="G505" s="1">
        <v>41338</v>
      </c>
      <c r="H505" s="1">
        <v>43164</v>
      </c>
      <c r="I505">
        <v>90</v>
      </c>
    </row>
    <row r="506" spans="1:9" x14ac:dyDescent="0.25">
      <c r="A506" t="s">
        <v>4328</v>
      </c>
      <c r="B506" t="str">
        <f>CONCATENATE(A506,"-",COUNTIF($A$2:A506,A506))</f>
        <v>EPG ANSELMO DUARTE-34</v>
      </c>
      <c r="C506">
        <v>35103</v>
      </c>
      <c r="D506" t="s">
        <v>1041</v>
      </c>
      <c r="E506" t="s">
        <v>18</v>
      </c>
      <c r="F506" t="s">
        <v>13</v>
      </c>
      <c r="G506" s="1">
        <v>39973</v>
      </c>
      <c r="H506" s="1">
        <v>41803</v>
      </c>
      <c r="I506">
        <v>90</v>
      </c>
    </row>
    <row r="507" spans="1:9" x14ac:dyDescent="0.25">
      <c r="A507" t="s">
        <v>4328</v>
      </c>
      <c r="B507" t="str">
        <f>CONCATENATE(A507,"-",COUNTIF($A$2:A507,A507))</f>
        <v>EPG ANSELMO DUARTE-35</v>
      </c>
      <c r="C507">
        <v>35103</v>
      </c>
      <c r="D507" t="s">
        <v>1041</v>
      </c>
      <c r="E507" t="s">
        <v>18</v>
      </c>
      <c r="F507" t="s">
        <v>13</v>
      </c>
      <c r="G507" s="1">
        <v>41804</v>
      </c>
      <c r="H507" s="1">
        <v>43641</v>
      </c>
      <c r="I507">
        <v>90</v>
      </c>
    </row>
    <row r="508" spans="1:9" x14ac:dyDescent="0.25">
      <c r="A508" t="s">
        <v>4328</v>
      </c>
      <c r="B508" t="str">
        <f>CONCATENATE(A508,"-",COUNTIF($A$2:A508,A508))</f>
        <v>EPG ANSELMO DUARTE-36</v>
      </c>
      <c r="C508">
        <v>42145</v>
      </c>
      <c r="D508" t="s">
        <v>1835</v>
      </c>
      <c r="E508" t="s">
        <v>18</v>
      </c>
      <c r="F508" t="s">
        <v>13</v>
      </c>
      <c r="G508" s="1">
        <v>39475</v>
      </c>
      <c r="H508" s="1">
        <v>41300</v>
      </c>
      <c r="I508">
        <v>60</v>
      </c>
    </row>
    <row r="509" spans="1:9" x14ac:dyDescent="0.25">
      <c r="A509" t="s">
        <v>4328</v>
      </c>
      <c r="B509" t="str">
        <f>CONCATENATE(A509,"-",COUNTIF($A$2:A509,A509))</f>
        <v>EPG ANSELMO DUARTE-37</v>
      </c>
      <c r="C509">
        <v>42145</v>
      </c>
      <c r="D509" t="s">
        <v>1835</v>
      </c>
      <c r="E509" t="s">
        <v>18</v>
      </c>
      <c r="F509" t="s">
        <v>13</v>
      </c>
      <c r="G509" s="1">
        <v>41301</v>
      </c>
      <c r="H509" s="1">
        <v>43126</v>
      </c>
      <c r="I509">
        <v>90</v>
      </c>
    </row>
    <row r="510" spans="1:9" x14ac:dyDescent="0.25">
      <c r="A510" t="s">
        <v>4328</v>
      </c>
      <c r="B510" t="str">
        <f>CONCATENATE(A510,"-",COUNTIF($A$2:A510,A510))</f>
        <v>EPG ANSELMO DUARTE-38</v>
      </c>
      <c r="C510">
        <v>54905</v>
      </c>
      <c r="D510" t="s">
        <v>3427</v>
      </c>
      <c r="E510" t="s">
        <v>100</v>
      </c>
      <c r="F510" t="s">
        <v>13</v>
      </c>
      <c r="G510" s="1">
        <v>41204</v>
      </c>
      <c r="H510" s="1">
        <v>43029</v>
      </c>
      <c r="I510">
        <v>60</v>
      </c>
    </row>
    <row r="511" spans="1:9" x14ac:dyDescent="0.25">
      <c r="A511" t="s">
        <v>4328</v>
      </c>
      <c r="B511" t="str">
        <f>CONCATENATE(A511,"-",COUNTIF($A$2:A511,A511))</f>
        <v>EPG ANSELMO DUARTE-39</v>
      </c>
      <c r="C511">
        <v>61161</v>
      </c>
      <c r="D511" t="s">
        <v>4181</v>
      </c>
      <c r="E511" t="s">
        <v>8</v>
      </c>
      <c r="F511" t="s">
        <v>13</v>
      </c>
      <c r="G511" s="1">
        <v>42019</v>
      </c>
      <c r="H511" s="1">
        <v>43883</v>
      </c>
      <c r="I511">
        <v>45</v>
      </c>
    </row>
    <row r="512" spans="1:9" x14ac:dyDescent="0.25">
      <c r="A512" t="s">
        <v>4328</v>
      </c>
      <c r="B512" t="str">
        <f>CONCATENATE(A512,"-",COUNTIF($A$2:A512,A512))</f>
        <v>EPG ANSELMO DUARTE-40</v>
      </c>
      <c r="C512">
        <v>57375</v>
      </c>
      <c r="D512" t="s">
        <v>3651</v>
      </c>
      <c r="E512" t="s">
        <v>12</v>
      </c>
      <c r="F512" t="s">
        <v>13</v>
      </c>
      <c r="G512" s="1">
        <v>41521</v>
      </c>
      <c r="H512" s="1">
        <v>43346</v>
      </c>
      <c r="I512">
        <v>60</v>
      </c>
    </row>
    <row r="513" spans="1:9" x14ac:dyDescent="0.25">
      <c r="A513" t="s">
        <v>4328</v>
      </c>
      <c r="B513" t="str">
        <f>CONCATENATE(A513,"-",COUNTIF($A$2:A513,A513))</f>
        <v>EPG ANSELMO DUARTE-41</v>
      </c>
      <c r="C513">
        <v>54084</v>
      </c>
      <c r="D513" t="s">
        <v>3317</v>
      </c>
      <c r="E513" t="s">
        <v>30</v>
      </c>
      <c r="F513" t="s">
        <v>13</v>
      </c>
      <c r="G513" s="1">
        <v>41065</v>
      </c>
      <c r="H513" s="1">
        <v>42890</v>
      </c>
      <c r="I513">
        <v>15</v>
      </c>
    </row>
    <row r="514" spans="1:9" x14ac:dyDescent="0.25">
      <c r="A514" t="s">
        <v>4328</v>
      </c>
      <c r="B514" t="str">
        <f>CONCATENATE(A514,"-",COUNTIF($A$2:A514,A514))</f>
        <v>EPG ANSELMO DUARTE-42</v>
      </c>
      <c r="C514">
        <v>36380</v>
      </c>
      <c r="D514" t="s">
        <v>1245</v>
      </c>
      <c r="E514" t="s">
        <v>18</v>
      </c>
      <c r="F514" t="s">
        <v>13</v>
      </c>
      <c r="G514" s="1">
        <v>38394</v>
      </c>
      <c r="H514" s="1">
        <v>40219</v>
      </c>
      <c r="I514">
        <v>60</v>
      </c>
    </row>
    <row r="515" spans="1:9" x14ac:dyDescent="0.25">
      <c r="A515" t="s">
        <v>4328</v>
      </c>
      <c r="B515" t="str">
        <f>CONCATENATE(A515,"-",COUNTIF($A$2:A515,A515))</f>
        <v>EPG ANSELMO DUARTE-43</v>
      </c>
      <c r="C515">
        <v>36380</v>
      </c>
      <c r="D515" t="s">
        <v>1245</v>
      </c>
      <c r="E515" t="s">
        <v>18</v>
      </c>
      <c r="F515" t="s">
        <v>13</v>
      </c>
      <c r="G515" s="1">
        <v>40220</v>
      </c>
      <c r="H515" s="1">
        <v>42045</v>
      </c>
      <c r="I515">
        <v>90</v>
      </c>
    </row>
    <row r="516" spans="1:9" x14ac:dyDescent="0.25">
      <c r="A516" t="s">
        <v>4328</v>
      </c>
      <c r="B516" t="str">
        <f>CONCATENATE(A516,"-",COUNTIF($A$2:A516,A516))</f>
        <v>EPG ANSELMO DUARTE-44</v>
      </c>
      <c r="C516">
        <v>36380</v>
      </c>
      <c r="D516" t="s">
        <v>1245</v>
      </c>
      <c r="E516" t="s">
        <v>18</v>
      </c>
      <c r="F516" t="s">
        <v>13</v>
      </c>
      <c r="G516" s="1">
        <v>42046</v>
      </c>
      <c r="H516" s="1">
        <v>43871</v>
      </c>
      <c r="I516">
        <v>90</v>
      </c>
    </row>
    <row r="517" spans="1:9" x14ac:dyDescent="0.25">
      <c r="A517" t="s">
        <v>4328</v>
      </c>
      <c r="B517" t="str">
        <f>CONCATENATE(A517,"-",COUNTIF($A$2:A517,A517))</f>
        <v>EPG ANSELMO DUARTE-45</v>
      </c>
      <c r="C517">
        <v>32882</v>
      </c>
      <c r="D517" t="s">
        <v>611</v>
      </c>
      <c r="E517" t="s">
        <v>18</v>
      </c>
      <c r="F517" t="s">
        <v>13</v>
      </c>
      <c r="G517" s="1">
        <v>39581</v>
      </c>
      <c r="H517" s="1">
        <v>41406</v>
      </c>
      <c r="I517">
        <v>60</v>
      </c>
    </row>
    <row r="518" spans="1:9" x14ac:dyDescent="0.25">
      <c r="A518" t="s">
        <v>4328</v>
      </c>
      <c r="B518" t="str">
        <f>CONCATENATE(A518,"-",COUNTIF($A$2:A518,A518))</f>
        <v>EPG ANSELMO DUARTE-46</v>
      </c>
      <c r="C518">
        <v>32882</v>
      </c>
      <c r="D518" t="s">
        <v>611</v>
      </c>
      <c r="E518" t="s">
        <v>18</v>
      </c>
      <c r="F518" t="s">
        <v>13</v>
      </c>
      <c r="G518" s="1">
        <v>41407</v>
      </c>
      <c r="H518" s="1">
        <v>43232</v>
      </c>
      <c r="I518">
        <v>90</v>
      </c>
    </row>
    <row r="519" spans="1:9" x14ac:dyDescent="0.25">
      <c r="A519" t="s">
        <v>4328</v>
      </c>
      <c r="B519" t="str">
        <f>CONCATENATE(A519,"-",COUNTIF($A$2:A519,A519))</f>
        <v>EPG ANSELMO DUARTE-47</v>
      </c>
      <c r="C519">
        <v>34317</v>
      </c>
      <c r="D519" t="s">
        <v>907</v>
      </c>
      <c r="E519" t="s">
        <v>100</v>
      </c>
      <c r="F519" t="s">
        <v>13</v>
      </c>
      <c r="G519" s="1">
        <v>41708</v>
      </c>
      <c r="H519" s="1">
        <v>43533</v>
      </c>
      <c r="I519">
        <v>90</v>
      </c>
    </row>
    <row r="520" spans="1:9" x14ac:dyDescent="0.25">
      <c r="A520" t="s">
        <v>4328</v>
      </c>
      <c r="B520" t="str">
        <f>CONCATENATE(A520,"-",COUNTIF($A$2:A520,A520))</f>
        <v>EPG ANSELMO DUARTE-48</v>
      </c>
      <c r="C520">
        <v>56897</v>
      </c>
      <c r="D520" t="s">
        <v>3599</v>
      </c>
      <c r="E520" t="s">
        <v>12</v>
      </c>
      <c r="F520" t="s">
        <v>13</v>
      </c>
      <c r="G520" s="1">
        <v>41450</v>
      </c>
      <c r="H520" s="1">
        <v>43275</v>
      </c>
      <c r="I520">
        <v>60</v>
      </c>
    </row>
    <row r="521" spans="1:9" x14ac:dyDescent="0.25">
      <c r="A521" t="s">
        <v>4328</v>
      </c>
      <c r="B521" t="str">
        <f>CONCATENATE(A521,"-",COUNTIF($A$2:A521,A521))</f>
        <v>EPG ANSELMO DUARTE-49</v>
      </c>
      <c r="C521">
        <v>31499</v>
      </c>
      <c r="D521" t="s">
        <v>478</v>
      </c>
      <c r="E521" t="s">
        <v>18</v>
      </c>
      <c r="F521" t="s">
        <v>13</v>
      </c>
      <c r="G521" s="1">
        <v>39257</v>
      </c>
      <c r="H521" s="1">
        <v>41082</v>
      </c>
      <c r="I521">
        <v>60</v>
      </c>
    </row>
    <row r="522" spans="1:9" x14ac:dyDescent="0.25">
      <c r="A522" t="s">
        <v>4328</v>
      </c>
      <c r="B522" t="str">
        <f>CONCATENATE(A522,"-",COUNTIF($A$2:A522,A522))</f>
        <v>EPG ANSELMO DUARTE-50</v>
      </c>
      <c r="C522">
        <v>31499</v>
      </c>
      <c r="D522" t="s">
        <v>478</v>
      </c>
      <c r="E522" t="s">
        <v>18</v>
      </c>
      <c r="F522" t="s">
        <v>13</v>
      </c>
      <c r="G522" s="1">
        <v>41083</v>
      </c>
      <c r="H522" s="1">
        <v>42911</v>
      </c>
      <c r="I522">
        <v>90</v>
      </c>
    </row>
    <row r="523" spans="1:9" x14ac:dyDescent="0.25">
      <c r="A523" t="s">
        <v>4328</v>
      </c>
      <c r="B523" t="str">
        <f>CONCATENATE(A523,"-",COUNTIF($A$2:A523,A523))</f>
        <v>EPG ANSELMO DUARTE-51</v>
      </c>
      <c r="C523">
        <v>53131</v>
      </c>
      <c r="D523" t="s">
        <v>3162</v>
      </c>
      <c r="E523" t="s">
        <v>18</v>
      </c>
      <c r="F523" t="s">
        <v>13</v>
      </c>
      <c r="G523" s="1">
        <v>40973</v>
      </c>
      <c r="H523" s="1">
        <v>42798</v>
      </c>
      <c r="I523">
        <v>60</v>
      </c>
    </row>
    <row r="524" spans="1:9" x14ac:dyDescent="0.25">
      <c r="A524" t="s">
        <v>4328</v>
      </c>
      <c r="B524" t="str">
        <f>CONCATENATE(A524,"-",COUNTIF($A$2:A524,A524))</f>
        <v>EPG ANSELMO DUARTE-52</v>
      </c>
      <c r="C524">
        <v>42352</v>
      </c>
      <c r="D524" t="s">
        <v>1874</v>
      </c>
      <c r="E524" t="s">
        <v>18</v>
      </c>
      <c r="F524" t="s">
        <v>13</v>
      </c>
      <c r="G524" s="1">
        <v>39517</v>
      </c>
      <c r="H524" s="1">
        <v>41342</v>
      </c>
      <c r="I524">
        <v>60</v>
      </c>
    </row>
    <row r="525" spans="1:9" x14ac:dyDescent="0.25">
      <c r="A525" t="s">
        <v>4328</v>
      </c>
      <c r="B525" t="str">
        <f>CONCATENATE(A525,"-",COUNTIF($A$2:A525,A525))</f>
        <v>EPG ANSELMO DUARTE-53</v>
      </c>
      <c r="C525">
        <v>42352</v>
      </c>
      <c r="D525" t="s">
        <v>1874</v>
      </c>
      <c r="E525" t="s">
        <v>18</v>
      </c>
      <c r="F525" t="s">
        <v>13</v>
      </c>
      <c r="G525" s="1">
        <v>41343</v>
      </c>
      <c r="H525" s="1">
        <v>43170</v>
      </c>
      <c r="I525">
        <v>90</v>
      </c>
    </row>
    <row r="526" spans="1:9" x14ac:dyDescent="0.25">
      <c r="A526" t="s">
        <v>4328</v>
      </c>
      <c r="B526" t="str">
        <f>CONCATENATE(A526,"-",COUNTIF($A$2:A526,A526))</f>
        <v>EPG ANSELMO DUARTE-54</v>
      </c>
      <c r="C526">
        <v>41368</v>
      </c>
      <c r="D526" t="s">
        <v>1716</v>
      </c>
      <c r="E526" t="s">
        <v>100</v>
      </c>
      <c r="F526" t="s">
        <v>13</v>
      </c>
      <c r="G526" s="1">
        <v>41204</v>
      </c>
      <c r="H526" s="1">
        <v>43029</v>
      </c>
      <c r="I526">
        <v>30</v>
      </c>
    </row>
    <row r="527" spans="1:9" x14ac:dyDescent="0.25">
      <c r="A527" t="s">
        <v>4328</v>
      </c>
      <c r="B527" t="str">
        <f>CONCATENATE(A527,"-",COUNTIF($A$2:A527,A527))</f>
        <v>EPG ANSELMO DUARTE-55</v>
      </c>
      <c r="C527">
        <v>31483</v>
      </c>
      <c r="D527" t="s">
        <v>474</v>
      </c>
      <c r="E527" t="s">
        <v>18</v>
      </c>
      <c r="F527" t="s">
        <v>13</v>
      </c>
      <c r="G527" s="1">
        <v>41080</v>
      </c>
      <c r="H527" s="1">
        <v>42976</v>
      </c>
      <c r="I527">
        <v>60</v>
      </c>
    </row>
    <row r="528" spans="1:9" x14ac:dyDescent="0.25">
      <c r="A528" t="s">
        <v>4328</v>
      </c>
      <c r="B528" t="str">
        <f>CONCATENATE(A528,"-",COUNTIF($A$2:A528,A528))</f>
        <v>EPG ANSELMO DUARTE-56</v>
      </c>
      <c r="C528">
        <v>40944</v>
      </c>
      <c r="D528" t="s">
        <v>1680</v>
      </c>
      <c r="E528" t="s">
        <v>18</v>
      </c>
      <c r="F528" t="s">
        <v>13</v>
      </c>
      <c r="G528" s="1">
        <v>39321</v>
      </c>
      <c r="H528" s="1">
        <v>41146</v>
      </c>
      <c r="I528">
        <v>60</v>
      </c>
    </row>
    <row r="529" spans="1:9" x14ac:dyDescent="0.25">
      <c r="A529" t="s">
        <v>4328</v>
      </c>
      <c r="B529" t="str">
        <f>CONCATENATE(A529,"-",COUNTIF($A$2:A529,A529))</f>
        <v>EPG ANSELMO DUARTE-57</v>
      </c>
      <c r="C529">
        <v>40944</v>
      </c>
      <c r="D529" t="s">
        <v>1680</v>
      </c>
      <c r="E529" t="s">
        <v>18</v>
      </c>
      <c r="F529" t="s">
        <v>13</v>
      </c>
      <c r="G529" s="1">
        <v>41147</v>
      </c>
      <c r="H529" s="1">
        <v>43191</v>
      </c>
      <c r="I529">
        <v>90</v>
      </c>
    </row>
    <row r="530" spans="1:9" x14ac:dyDescent="0.25">
      <c r="A530" t="s">
        <v>4328</v>
      </c>
      <c r="B530" t="str">
        <f>CONCATENATE(A530,"-",COUNTIF($A$2:A530,A530))</f>
        <v>EPG ANSELMO DUARTE-58</v>
      </c>
      <c r="C530">
        <v>38289</v>
      </c>
      <c r="D530" t="s">
        <v>1415</v>
      </c>
      <c r="E530" t="s">
        <v>18</v>
      </c>
      <c r="F530" t="s">
        <v>13</v>
      </c>
      <c r="G530" s="1">
        <v>40626</v>
      </c>
      <c r="H530" s="1">
        <v>42451</v>
      </c>
      <c r="I530">
        <v>60</v>
      </c>
    </row>
    <row r="531" spans="1:9" x14ac:dyDescent="0.25">
      <c r="A531" t="s">
        <v>4328</v>
      </c>
      <c r="B531" t="str">
        <f>CONCATENATE(A531,"-",COUNTIF($A$2:A531,A531))</f>
        <v>EPG ANSELMO DUARTE-59</v>
      </c>
      <c r="C531">
        <v>30908</v>
      </c>
      <c r="D531" t="s">
        <v>359</v>
      </c>
      <c r="E531" t="s">
        <v>18</v>
      </c>
      <c r="F531" t="s">
        <v>13</v>
      </c>
      <c r="G531" s="1">
        <v>37356</v>
      </c>
      <c r="H531" s="1">
        <v>39181</v>
      </c>
      <c r="I531">
        <v>30</v>
      </c>
    </row>
    <row r="532" spans="1:9" x14ac:dyDescent="0.25">
      <c r="A532" t="s">
        <v>4328</v>
      </c>
      <c r="B532" t="str">
        <f>CONCATENATE(A532,"-",COUNTIF($A$2:A532,A532))</f>
        <v>EPG ANSELMO DUARTE-60</v>
      </c>
      <c r="C532">
        <v>30908</v>
      </c>
      <c r="D532" t="s">
        <v>359</v>
      </c>
      <c r="E532" t="s">
        <v>18</v>
      </c>
      <c r="F532" t="s">
        <v>13</v>
      </c>
      <c r="G532" s="1">
        <v>39182</v>
      </c>
      <c r="H532" s="1">
        <v>41141</v>
      </c>
      <c r="I532">
        <v>90</v>
      </c>
    </row>
    <row r="533" spans="1:9" x14ac:dyDescent="0.25">
      <c r="A533" t="s">
        <v>4328</v>
      </c>
      <c r="B533" t="str">
        <f>CONCATENATE(A533,"-",COUNTIF($A$2:A533,A533))</f>
        <v>EPG ANSELMO DUARTE-61</v>
      </c>
      <c r="C533">
        <v>30908</v>
      </c>
      <c r="D533" t="s">
        <v>359</v>
      </c>
      <c r="E533" t="s">
        <v>18</v>
      </c>
      <c r="F533" t="s">
        <v>13</v>
      </c>
      <c r="G533" s="1">
        <v>41142</v>
      </c>
      <c r="H533" s="1">
        <v>43022</v>
      </c>
      <c r="I533">
        <v>90</v>
      </c>
    </row>
    <row r="534" spans="1:9" x14ac:dyDescent="0.25">
      <c r="A534" t="s">
        <v>4328</v>
      </c>
      <c r="B534" t="str">
        <f>CONCATENATE(A534,"-",COUNTIF($A$2:A534,A534))</f>
        <v>EPG ANSELMO DUARTE-62</v>
      </c>
      <c r="C534">
        <v>34103</v>
      </c>
      <c r="D534" t="s">
        <v>831</v>
      </c>
      <c r="E534" t="s">
        <v>18</v>
      </c>
      <c r="F534" t="s">
        <v>13</v>
      </c>
      <c r="G534" s="1">
        <v>39869</v>
      </c>
      <c r="H534" s="1">
        <v>41694</v>
      </c>
      <c r="I534">
        <v>60</v>
      </c>
    </row>
    <row r="535" spans="1:9" x14ac:dyDescent="0.25">
      <c r="A535" t="s">
        <v>4328</v>
      </c>
      <c r="B535" t="str">
        <f>CONCATENATE(A535,"-",COUNTIF($A$2:A535,A535))</f>
        <v>EPG ANSELMO DUARTE-63</v>
      </c>
      <c r="C535">
        <v>34103</v>
      </c>
      <c r="D535" t="s">
        <v>831</v>
      </c>
      <c r="E535" t="s">
        <v>18</v>
      </c>
      <c r="F535" t="s">
        <v>13</v>
      </c>
      <c r="G535" s="1">
        <v>41695</v>
      </c>
      <c r="H535" s="1">
        <v>43522</v>
      </c>
      <c r="I535">
        <v>90</v>
      </c>
    </row>
    <row r="536" spans="1:9" x14ac:dyDescent="0.25">
      <c r="A536" t="s">
        <v>4328</v>
      </c>
      <c r="B536" t="str">
        <f>CONCATENATE(A536,"-",COUNTIF($A$2:A536,A536))</f>
        <v>EPG ANSELMO DUARTE-64</v>
      </c>
      <c r="C536">
        <v>34505</v>
      </c>
      <c r="D536" t="s">
        <v>971</v>
      </c>
      <c r="E536" t="s">
        <v>18</v>
      </c>
      <c r="F536" t="s">
        <v>13</v>
      </c>
      <c r="G536" s="1">
        <v>38089</v>
      </c>
      <c r="H536" s="1">
        <v>39914</v>
      </c>
      <c r="I536">
        <v>60</v>
      </c>
    </row>
    <row r="537" spans="1:9" x14ac:dyDescent="0.25">
      <c r="A537" t="s">
        <v>4328</v>
      </c>
      <c r="B537" t="str">
        <f>CONCATENATE(A537,"-",COUNTIF($A$2:A537,A537))</f>
        <v>EPG ANSELMO DUARTE-65</v>
      </c>
      <c r="C537">
        <v>34505</v>
      </c>
      <c r="D537" t="s">
        <v>971</v>
      </c>
      <c r="E537" t="s">
        <v>18</v>
      </c>
      <c r="F537" t="s">
        <v>13</v>
      </c>
      <c r="G537" s="1">
        <v>39915</v>
      </c>
      <c r="H537" s="1">
        <v>41741</v>
      </c>
      <c r="I537">
        <v>90</v>
      </c>
    </row>
    <row r="538" spans="1:9" x14ac:dyDescent="0.25">
      <c r="A538" t="s">
        <v>4328</v>
      </c>
      <c r="B538" t="str">
        <f>CONCATENATE(A538,"-",COUNTIF($A$2:A538,A538))</f>
        <v>EPG ANSELMO DUARTE-66</v>
      </c>
      <c r="C538">
        <v>34505</v>
      </c>
      <c r="D538" t="s">
        <v>971</v>
      </c>
      <c r="E538" t="s">
        <v>18</v>
      </c>
      <c r="F538" t="s">
        <v>13</v>
      </c>
      <c r="G538" s="1">
        <v>41742</v>
      </c>
      <c r="H538" s="1">
        <v>43663</v>
      </c>
      <c r="I538">
        <v>90</v>
      </c>
    </row>
    <row r="539" spans="1:9" x14ac:dyDescent="0.25">
      <c r="A539" t="s">
        <v>4328</v>
      </c>
      <c r="B539" t="str">
        <f>CONCATENATE(A539,"-",COUNTIF($A$2:A539,A539))</f>
        <v>EPG ANSELMO DUARTE-67</v>
      </c>
      <c r="C539">
        <v>46328</v>
      </c>
      <c r="D539" t="s">
        <v>2273</v>
      </c>
      <c r="E539" t="s">
        <v>18</v>
      </c>
      <c r="F539" t="s">
        <v>13</v>
      </c>
      <c r="G539" s="1">
        <v>40030</v>
      </c>
      <c r="H539" s="1">
        <v>41855</v>
      </c>
      <c r="I539">
        <v>15</v>
      </c>
    </row>
    <row r="540" spans="1:9" x14ac:dyDescent="0.25">
      <c r="A540" t="s">
        <v>4328</v>
      </c>
      <c r="B540" t="str">
        <f>CONCATENATE(A540,"-",COUNTIF($A$2:A540,A540))</f>
        <v>EPG ANSELMO DUARTE-68</v>
      </c>
      <c r="C540">
        <v>56016</v>
      </c>
      <c r="D540" t="s">
        <v>3520</v>
      </c>
      <c r="E540" t="s">
        <v>18</v>
      </c>
      <c r="F540" t="s">
        <v>13</v>
      </c>
      <c r="G540" s="1">
        <v>41373</v>
      </c>
      <c r="H540" s="1">
        <v>43198</v>
      </c>
      <c r="I540">
        <v>30</v>
      </c>
    </row>
    <row r="541" spans="1:9" x14ac:dyDescent="0.25">
      <c r="A541" t="s">
        <v>4328</v>
      </c>
      <c r="B541" t="str">
        <f>CONCATENATE(A541,"-",COUNTIF($A$2:A541,A541))</f>
        <v>EPG ANSELMO DUARTE-69</v>
      </c>
      <c r="C541">
        <v>48539</v>
      </c>
      <c r="D541" t="s">
        <v>2489</v>
      </c>
      <c r="E541" t="s">
        <v>18</v>
      </c>
      <c r="F541" t="s">
        <v>13</v>
      </c>
      <c r="G541" s="1">
        <v>40268</v>
      </c>
      <c r="H541" s="1">
        <v>42093</v>
      </c>
      <c r="I541">
        <v>60</v>
      </c>
    </row>
    <row r="542" spans="1:9" x14ac:dyDescent="0.25">
      <c r="A542" t="s">
        <v>4328</v>
      </c>
      <c r="B542" t="str">
        <f>CONCATENATE(A542,"-",COUNTIF($A$2:A542,A542))</f>
        <v>EPG ANSELMO DUARTE-70</v>
      </c>
      <c r="C542">
        <v>48539</v>
      </c>
      <c r="D542" t="s">
        <v>2489</v>
      </c>
      <c r="E542" t="s">
        <v>18</v>
      </c>
      <c r="F542" t="s">
        <v>13</v>
      </c>
      <c r="G542" s="1">
        <v>42094</v>
      </c>
      <c r="H542" s="1">
        <v>43919</v>
      </c>
      <c r="I542">
        <v>90</v>
      </c>
    </row>
    <row r="543" spans="1:9" x14ac:dyDescent="0.25">
      <c r="A543" t="s">
        <v>4328</v>
      </c>
      <c r="B543" t="str">
        <f>CONCATENATE(A543,"-",COUNTIF($A$2:A543,A543))</f>
        <v>EPG ANSELMO DUARTE-71</v>
      </c>
      <c r="C543">
        <v>41377</v>
      </c>
      <c r="D543" t="s">
        <v>1719</v>
      </c>
      <c r="E543" t="s">
        <v>18</v>
      </c>
      <c r="F543" t="s">
        <v>13</v>
      </c>
      <c r="G543" s="1">
        <v>39379</v>
      </c>
      <c r="H543" s="1">
        <v>41224</v>
      </c>
      <c r="I543">
        <v>42</v>
      </c>
    </row>
    <row r="544" spans="1:9" x14ac:dyDescent="0.25">
      <c r="A544" t="s">
        <v>4328</v>
      </c>
      <c r="B544" t="str">
        <f>CONCATENATE(A544,"-",COUNTIF($A$2:A544,A544))</f>
        <v>EPG ANSELMO DUARTE-72</v>
      </c>
      <c r="C544">
        <v>41377</v>
      </c>
      <c r="D544" t="s">
        <v>1719</v>
      </c>
      <c r="E544" t="s">
        <v>18</v>
      </c>
      <c r="F544" t="s">
        <v>13</v>
      </c>
      <c r="G544" s="1">
        <v>41225</v>
      </c>
      <c r="H544" s="1">
        <v>43050</v>
      </c>
      <c r="I544">
        <v>90</v>
      </c>
    </row>
    <row r="545" spans="1:9" x14ac:dyDescent="0.25">
      <c r="A545" t="s">
        <v>4328</v>
      </c>
      <c r="B545" t="str">
        <f>CONCATENATE(A545,"-",COUNTIF($A$2:A545,A545))</f>
        <v>EPG ANSELMO DUARTE-73</v>
      </c>
      <c r="C545">
        <v>27731</v>
      </c>
      <c r="D545" t="s">
        <v>178</v>
      </c>
      <c r="E545" t="s">
        <v>18</v>
      </c>
      <c r="F545" t="s">
        <v>13</v>
      </c>
      <c r="G545" s="1">
        <v>36557</v>
      </c>
      <c r="H545" s="1">
        <v>38382</v>
      </c>
      <c r="I545">
        <v>90</v>
      </c>
    </row>
    <row r="546" spans="1:9" x14ac:dyDescent="0.25">
      <c r="A546" t="s">
        <v>4328</v>
      </c>
      <c r="B546" t="str">
        <f>CONCATENATE(A546,"-",COUNTIF($A$2:A546,A546))</f>
        <v>EPG ANSELMO DUARTE-74</v>
      </c>
      <c r="C546">
        <v>27731</v>
      </c>
      <c r="D546" t="s">
        <v>178</v>
      </c>
      <c r="E546" t="s">
        <v>18</v>
      </c>
      <c r="F546" t="s">
        <v>13</v>
      </c>
      <c r="G546" s="1">
        <v>38383</v>
      </c>
      <c r="H546" s="1">
        <v>40208</v>
      </c>
      <c r="I546">
        <v>90</v>
      </c>
    </row>
    <row r="547" spans="1:9" x14ac:dyDescent="0.25">
      <c r="A547" t="s">
        <v>4328</v>
      </c>
      <c r="B547" t="str">
        <f>CONCATENATE(A547,"-",COUNTIF($A$2:A547,A547))</f>
        <v>EPG ANSELMO DUARTE-75</v>
      </c>
      <c r="C547">
        <v>27731</v>
      </c>
      <c r="D547" t="s">
        <v>178</v>
      </c>
      <c r="E547" t="s">
        <v>18</v>
      </c>
      <c r="F547" t="s">
        <v>13</v>
      </c>
      <c r="G547" s="1">
        <v>40209</v>
      </c>
      <c r="H547" s="1">
        <v>42034</v>
      </c>
      <c r="I547">
        <v>90</v>
      </c>
    </row>
    <row r="548" spans="1:9" x14ac:dyDescent="0.25">
      <c r="A548" t="s">
        <v>4328</v>
      </c>
      <c r="B548" t="str">
        <f>CONCATENATE(A548,"-",COUNTIF($A$2:A548,A548))</f>
        <v>EPG ANSELMO DUARTE-76</v>
      </c>
      <c r="C548">
        <v>27731</v>
      </c>
      <c r="D548" t="s">
        <v>178</v>
      </c>
      <c r="E548" t="s">
        <v>18</v>
      </c>
      <c r="F548" t="s">
        <v>13</v>
      </c>
      <c r="G548" s="1">
        <v>42035</v>
      </c>
      <c r="H548" s="1">
        <v>43860</v>
      </c>
      <c r="I548">
        <v>90</v>
      </c>
    </row>
    <row r="549" spans="1:9" x14ac:dyDescent="0.25">
      <c r="A549" t="s">
        <v>4328</v>
      </c>
      <c r="B549" t="str">
        <f>CONCATENATE(A549,"-",COUNTIF($A$2:A549,A549))</f>
        <v>EPG ANSELMO DUARTE-77</v>
      </c>
      <c r="C549">
        <v>29533</v>
      </c>
      <c r="D549" t="s">
        <v>238</v>
      </c>
      <c r="E549" t="s">
        <v>18</v>
      </c>
      <c r="F549" t="s">
        <v>13</v>
      </c>
      <c r="G549" s="1">
        <v>37006</v>
      </c>
      <c r="H549" s="1">
        <v>38831</v>
      </c>
      <c r="I549">
        <v>90</v>
      </c>
    </row>
    <row r="550" spans="1:9" x14ac:dyDescent="0.25">
      <c r="A550" t="s">
        <v>4328</v>
      </c>
      <c r="B550" t="str">
        <f>CONCATENATE(A550,"-",COUNTIF($A$2:A550,A550))</f>
        <v>EPG ANSELMO DUARTE-78</v>
      </c>
      <c r="C550">
        <v>29533</v>
      </c>
      <c r="D550" t="s">
        <v>238</v>
      </c>
      <c r="E550" t="s">
        <v>18</v>
      </c>
      <c r="F550" t="s">
        <v>13</v>
      </c>
      <c r="G550" s="1">
        <v>38832</v>
      </c>
      <c r="H550" s="1">
        <v>40657</v>
      </c>
      <c r="I550">
        <v>90</v>
      </c>
    </row>
    <row r="551" spans="1:9" x14ac:dyDescent="0.25">
      <c r="A551" t="s">
        <v>4328</v>
      </c>
      <c r="B551" t="str">
        <f>CONCATENATE(A551,"-",COUNTIF($A$2:A551,A551))</f>
        <v>EPG ANSELMO DUARTE-79</v>
      </c>
      <c r="C551">
        <v>29533</v>
      </c>
      <c r="D551" t="s">
        <v>238</v>
      </c>
      <c r="E551" t="s">
        <v>18</v>
      </c>
      <c r="F551" t="s">
        <v>13</v>
      </c>
      <c r="G551" s="1">
        <v>40658</v>
      </c>
      <c r="H551" s="1">
        <v>42483</v>
      </c>
      <c r="I551">
        <v>90</v>
      </c>
    </row>
    <row r="552" spans="1:9" x14ac:dyDescent="0.25">
      <c r="A552" t="s">
        <v>4328</v>
      </c>
      <c r="B552" t="str">
        <f>CONCATENATE(A552,"-",COUNTIF($A$2:A552,A552))</f>
        <v>EPG ANSELMO DUARTE-80</v>
      </c>
      <c r="C552">
        <v>38558</v>
      </c>
      <c r="D552" t="s">
        <v>1461</v>
      </c>
      <c r="E552" t="s">
        <v>18</v>
      </c>
      <c r="F552" t="s">
        <v>13</v>
      </c>
      <c r="G552" s="1">
        <v>40657</v>
      </c>
      <c r="H552" s="1">
        <v>43682</v>
      </c>
      <c r="I552">
        <v>60</v>
      </c>
    </row>
    <row r="553" spans="1:9" x14ac:dyDescent="0.25">
      <c r="A553" t="s">
        <v>4328</v>
      </c>
      <c r="B553" t="str">
        <f>CONCATENATE(A553,"-",COUNTIF($A$2:A553,A553))</f>
        <v>EPG ANSELMO DUARTE-81</v>
      </c>
      <c r="C553">
        <v>56945</v>
      </c>
      <c r="D553" t="s">
        <v>3602</v>
      </c>
      <c r="E553" t="s">
        <v>12</v>
      </c>
      <c r="F553" t="s">
        <v>13</v>
      </c>
      <c r="G553" s="1">
        <v>41456</v>
      </c>
      <c r="H553" s="1">
        <v>43281</v>
      </c>
      <c r="I553">
        <v>60</v>
      </c>
    </row>
    <row r="554" spans="1:9" x14ac:dyDescent="0.25">
      <c r="A554" t="s">
        <v>4328</v>
      </c>
      <c r="B554" t="str">
        <f>CONCATENATE(A554,"-",COUNTIF($A$2:A554,A554))</f>
        <v>EPG ANSELMO DUARTE-82</v>
      </c>
      <c r="C554">
        <v>41996</v>
      </c>
      <c r="D554" t="s">
        <v>1769</v>
      </c>
      <c r="E554" t="s">
        <v>100</v>
      </c>
      <c r="F554" t="s">
        <v>13</v>
      </c>
      <c r="G554" s="1">
        <v>41301</v>
      </c>
      <c r="H554" s="1">
        <v>43194</v>
      </c>
      <c r="I554">
        <v>30</v>
      </c>
    </row>
    <row r="555" spans="1:9" x14ac:dyDescent="0.25">
      <c r="A555" t="s">
        <v>4328</v>
      </c>
      <c r="B555" t="str">
        <f>CONCATENATE(A555,"-",COUNTIF($A$2:A555,A555))</f>
        <v>EPG ANSELMO DUARTE-83</v>
      </c>
      <c r="C555">
        <v>41359</v>
      </c>
      <c r="D555" t="s">
        <v>1714</v>
      </c>
      <c r="E555" t="s">
        <v>100</v>
      </c>
      <c r="F555" t="s">
        <v>13</v>
      </c>
      <c r="G555" s="1">
        <v>41204</v>
      </c>
      <c r="H555" s="1">
        <v>43029</v>
      </c>
      <c r="I555">
        <v>10</v>
      </c>
    </row>
    <row r="556" spans="1:9" x14ac:dyDescent="0.25">
      <c r="A556" t="s">
        <v>4328</v>
      </c>
      <c r="B556" t="str">
        <f>CONCATENATE(A556,"-",COUNTIF($A$2:A556,A556))</f>
        <v>EPG ANSELMO DUARTE-84</v>
      </c>
      <c r="C556">
        <v>33021</v>
      </c>
      <c r="D556" t="s">
        <v>628</v>
      </c>
      <c r="E556" t="s">
        <v>51</v>
      </c>
      <c r="F556" t="s">
        <v>13</v>
      </c>
      <c r="G556" s="1">
        <v>37788</v>
      </c>
      <c r="H556" s="1">
        <v>39613</v>
      </c>
      <c r="I556">
        <v>56</v>
      </c>
    </row>
    <row r="557" spans="1:9" x14ac:dyDescent="0.25">
      <c r="A557" t="s">
        <v>4328</v>
      </c>
      <c r="B557" t="str">
        <f>CONCATENATE(A557,"-",COUNTIF($A$2:A557,A557))</f>
        <v>EPG ANSELMO DUARTE-85</v>
      </c>
      <c r="C557">
        <v>33021</v>
      </c>
      <c r="D557" t="s">
        <v>628</v>
      </c>
      <c r="E557" t="s">
        <v>51</v>
      </c>
      <c r="F557" t="s">
        <v>13</v>
      </c>
      <c r="G557" s="1">
        <v>39614</v>
      </c>
      <c r="H557" s="1">
        <v>41441</v>
      </c>
      <c r="I557">
        <v>90</v>
      </c>
    </row>
    <row r="558" spans="1:9" x14ac:dyDescent="0.25">
      <c r="A558" t="s">
        <v>4328</v>
      </c>
      <c r="B558" t="str">
        <f>CONCATENATE(A558,"-",COUNTIF($A$2:A558,A558))</f>
        <v>EPG ANSELMO DUARTE-86</v>
      </c>
      <c r="C558">
        <v>33021</v>
      </c>
      <c r="D558" t="s">
        <v>628</v>
      </c>
      <c r="E558" t="s">
        <v>51</v>
      </c>
      <c r="F558" t="s">
        <v>13</v>
      </c>
      <c r="G558" s="1">
        <v>41442</v>
      </c>
      <c r="H558" s="1">
        <v>43268</v>
      </c>
      <c r="I558">
        <v>90</v>
      </c>
    </row>
    <row r="559" spans="1:9" x14ac:dyDescent="0.25">
      <c r="A559" t="s">
        <v>4328</v>
      </c>
      <c r="B559" t="str">
        <f>CONCATENATE(A559,"-",COUNTIF($A$2:A559,A559))</f>
        <v>EPG ANSELMO DUARTE-87</v>
      </c>
      <c r="C559">
        <v>33907</v>
      </c>
      <c r="D559" t="s">
        <v>759</v>
      </c>
      <c r="E559" t="s">
        <v>18</v>
      </c>
      <c r="F559" t="s">
        <v>13</v>
      </c>
      <c r="G559" s="1">
        <v>38028</v>
      </c>
      <c r="H559" s="1">
        <v>39853</v>
      </c>
      <c r="I559">
        <v>15</v>
      </c>
    </row>
    <row r="560" spans="1:9" x14ac:dyDescent="0.25">
      <c r="A560" t="s">
        <v>4328</v>
      </c>
      <c r="B560" t="str">
        <f>CONCATENATE(A560,"-",COUNTIF($A$2:A560,A560))</f>
        <v>EPG ANSELMO DUARTE-88</v>
      </c>
      <c r="C560">
        <v>33907</v>
      </c>
      <c r="D560" t="s">
        <v>759</v>
      </c>
      <c r="E560" t="s">
        <v>18</v>
      </c>
      <c r="F560" t="s">
        <v>13</v>
      </c>
      <c r="G560" s="1">
        <v>39854</v>
      </c>
      <c r="H560" s="1">
        <v>41681</v>
      </c>
      <c r="I560">
        <v>90</v>
      </c>
    </row>
    <row r="561" spans="1:9" x14ac:dyDescent="0.25">
      <c r="A561" t="s">
        <v>4328</v>
      </c>
      <c r="B561" t="str">
        <f>CONCATENATE(A561,"-",COUNTIF($A$2:A561,A561))</f>
        <v>EPG ANSELMO DUARTE-89</v>
      </c>
      <c r="C561">
        <v>33907</v>
      </c>
      <c r="D561" t="s">
        <v>759</v>
      </c>
      <c r="E561" t="s">
        <v>18</v>
      </c>
      <c r="F561" t="s">
        <v>13</v>
      </c>
      <c r="G561" s="1">
        <v>41682</v>
      </c>
      <c r="H561" s="1">
        <v>43512</v>
      </c>
      <c r="I561">
        <v>90</v>
      </c>
    </row>
    <row r="562" spans="1:9" x14ac:dyDescent="0.25">
      <c r="A562" t="s">
        <v>4328</v>
      </c>
      <c r="B562" t="str">
        <f>CONCATENATE(A562,"-",COUNTIF($A$2:A562,A562))</f>
        <v>EPG ANSELMO DUARTE-90</v>
      </c>
      <c r="C562">
        <v>42342</v>
      </c>
      <c r="D562" t="s">
        <v>1871</v>
      </c>
      <c r="E562" t="s">
        <v>18</v>
      </c>
      <c r="F562" t="s">
        <v>13</v>
      </c>
      <c r="G562" s="1">
        <v>39512</v>
      </c>
      <c r="H562" s="1">
        <v>41337</v>
      </c>
      <c r="I562">
        <v>75</v>
      </c>
    </row>
    <row r="563" spans="1:9" x14ac:dyDescent="0.25">
      <c r="A563" t="s">
        <v>4328</v>
      </c>
      <c r="B563" t="str">
        <f>CONCATENATE(A563,"-",COUNTIF($A$2:A563,A563))</f>
        <v>EPG ANSELMO DUARTE-91</v>
      </c>
      <c r="C563">
        <v>56090</v>
      </c>
      <c r="D563" t="s">
        <v>3529</v>
      </c>
      <c r="E563" t="s">
        <v>12</v>
      </c>
      <c r="F563" t="s">
        <v>13</v>
      </c>
      <c r="G563" s="1">
        <v>41382</v>
      </c>
      <c r="H563" s="1">
        <v>43207</v>
      </c>
      <c r="I563">
        <v>60</v>
      </c>
    </row>
    <row r="564" spans="1:9" x14ac:dyDescent="0.25">
      <c r="A564" t="s">
        <v>4328</v>
      </c>
      <c r="B564" t="str">
        <f>CONCATENATE(A564,"-",COUNTIF($A$2:A564,A564))</f>
        <v>EPG ANSELMO DUARTE-92</v>
      </c>
      <c r="C564">
        <v>33908</v>
      </c>
      <c r="D564" t="s">
        <v>760</v>
      </c>
      <c r="E564" t="s">
        <v>18</v>
      </c>
      <c r="F564" t="s">
        <v>13</v>
      </c>
      <c r="G564" s="1">
        <v>39854</v>
      </c>
      <c r="H564" s="1">
        <v>41679</v>
      </c>
      <c r="I564">
        <v>30</v>
      </c>
    </row>
    <row r="565" spans="1:9" x14ac:dyDescent="0.25">
      <c r="A565" t="s">
        <v>4328</v>
      </c>
      <c r="B565" t="str">
        <f>CONCATENATE(A565,"-",COUNTIF($A$2:A565,A565))</f>
        <v>EPG ANSELMO DUARTE-93</v>
      </c>
      <c r="C565">
        <v>33908</v>
      </c>
      <c r="D565" t="s">
        <v>760</v>
      </c>
      <c r="E565" t="s">
        <v>18</v>
      </c>
      <c r="F565" t="s">
        <v>13</v>
      </c>
      <c r="G565" s="1">
        <v>41680</v>
      </c>
      <c r="H565" s="1">
        <v>43505</v>
      </c>
      <c r="I565">
        <v>90</v>
      </c>
    </row>
    <row r="566" spans="1:9" x14ac:dyDescent="0.25">
      <c r="A566" t="s">
        <v>4328</v>
      </c>
      <c r="B566" t="str">
        <f>CONCATENATE(A566,"-",COUNTIF($A$2:A566,A566))</f>
        <v>EPG ANSELMO DUARTE-94</v>
      </c>
      <c r="C566">
        <v>48397</v>
      </c>
      <c r="D566" t="s">
        <v>2469</v>
      </c>
      <c r="E566" t="s">
        <v>12</v>
      </c>
      <c r="F566" t="s">
        <v>13</v>
      </c>
      <c r="G566" s="1">
        <v>40261</v>
      </c>
      <c r="H566" s="1">
        <v>42086</v>
      </c>
      <c r="I566">
        <v>60</v>
      </c>
    </row>
    <row r="567" spans="1:9" x14ac:dyDescent="0.25">
      <c r="A567" t="s">
        <v>4328</v>
      </c>
      <c r="B567" t="str">
        <f>CONCATENATE(A567,"-",COUNTIF($A$2:A567,A567))</f>
        <v>EPG ANSELMO DUARTE-95</v>
      </c>
      <c r="C567">
        <v>48397</v>
      </c>
      <c r="D567" t="s">
        <v>2469</v>
      </c>
      <c r="E567" t="s">
        <v>12</v>
      </c>
      <c r="F567" t="s">
        <v>13</v>
      </c>
      <c r="G567" s="1">
        <v>42087</v>
      </c>
      <c r="H567" s="1">
        <v>43916</v>
      </c>
      <c r="I567">
        <v>90</v>
      </c>
    </row>
    <row r="568" spans="1:9" x14ac:dyDescent="0.25">
      <c r="A568" t="s">
        <v>4328</v>
      </c>
      <c r="B568" t="str">
        <f>CONCATENATE(A568,"-",COUNTIF($A$2:A568,A568))</f>
        <v>EPG ANSELMO DUARTE-96</v>
      </c>
      <c r="C568">
        <v>47552</v>
      </c>
      <c r="D568" t="s">
        <v>2397</v>
      </c>
      <c r="E568" t="s">
        <v>100</v>
      </c>
      <c r="F568" t="s">
        <v>13</v>
      </c>
      <c r="G568" s="1">
        <v>42037</v>
      </c>
      <c r="H568" s="1">
        <v>43862</v>
      </c>
      <c r="I568">
        <v>60</v>
      </c>
    </row>
    <row r="569" spans="1:9" x14ac:dyDescent="0.25">
      <c r="A569" t="s">
        <v>4328</v>
      </c>
      <c r="B569" t="str">
        <f>CONCATENATE(A569,"-",COUNTIF($A$2:A569,A569))</f>
        <v>EPG ANSELMO DUARTE-97</v>
      </c>
      <c r="C569">
        <v>32376</v>
      </c>
      <c r="D569" t="s">
        <v>535</v>
      </c>
      <c r="E569" t="s">
        <v>18</v>
      </c>
      <c r="F569" t="s">
        <v>13</v>
      </c>
      <c r="G569" s="1">
        <v>37692</v>
      </c>
      <c r="H569" s="1">
        <v>39518</v>
      </c>
      <c r="I569">
        <v>90</v>
      </c>
    </row>
    <row r="570" spans="1:9" x14ac:dyDescent="0.25">
      <c r="A570" t="s">
        <v>4328</v>
      </c>
      <c r="B570" t="str">
        <f>CONCATENATE(A570,"-",COUNTIF($A$2:A570,A570))</f>
        <v>EPG ANSELMO DUARTE-98</v>
      </c>
      <c r="C570">
        <v>32376</v>
      </c>
      <c r="D570" t="s">
        <v>535</v>
      </c>
      <c r="E570" t="s">
        <v>18</v>
      </c>
      <c r="F570" t="s">
        <v>13</v>
      </c>
      <c r="G570" s="1">
        <v>39519</v>
      </c>
      <c r="H570" s="1">
        <v>41344</v>
      </c>
      <c r="I570">
        <v>90</v>
      </c>
    </row>
    <row r="571" spans="1:9" x14ac:dyDescent="0.25">
      <c r="A571" t="s">
        <v>4328</v>
      </c>
      <c r="B571" t="str">
        <f>CONCATENATE(A571,"-",COUNTIF($A$2:A571,A571))</f>
        <v>EPG ANSELMO DUARTE-99</v>
      </c>
      <c r="C571">
        <v>32376</v>
      </c>
      <c r="D571" t="s">
        <v>535</v>
      </c>
      <c r="E571" t="s">
        <v>18</v>
      </c>
      <c r="F571" t="s">
        <v>13</v>
      </c>
      <c r="G571" s="1">
        <v>41345</v>
      </c>
      <c r="H571" s="1">
        <v>43172</v>
      </c>
      <c r="I571">
        <v>90</v>
      </c>
    </row>
    <row r="572" spans="1:9" x14ac:dyDescent="0.25">
      <c r="A572" t="s">
        <v>4328</v>
      </c>
      <c r="B572" t="str">
        <f>CONCATENATE(A572,"-",COUNTIF($A$2:A572,A572))</f>
        <v>EPG ANSELMO DUARTE-100</v>
      </c>
      <c r="C572">
        <v>34460</v>
      </c>
      <c r="D572" t="s">
        <v>957</v>
      </c>
      <c r="E572" t="s">
        <v>18</v>
      </c>
      <c r="F572" t="s">
        <v>13</v>
      </c>
      <c r="G572" s="1">
        <v>39898</v>
      </c>
      <c r="H572" s="1">
        <v>41723</v>
      </c>
      <c r="I572">
        <v>60</v>
      </c>
    </row>
    <row r="573" spans="1:9" x14ac:dyDescent="0.25">
      <c r="A573" t="s">
        <v>4328</v>
      </c>
      <c r="B573" t="str">
        <f>CONCATENATE(A573,"-",COUNTIF($A$2:A573,A573))</f>
        <v>EPG ANSELMO DUARTE-101</v>
      </c>
      <c r="C573">
        <v>34460</v>
      </c>
      <c r="D573" t="s">
        <v>957</v>
      </c>
      <c r="E573" t="s">
        <v>18</v>
      </c>
      <c r="F573" t="s">
        <v>13</v>
      </c>
      <c r="G573" s="1">
        <v>41724</v>
      </c>
      <c r="H573" s="1">
        <v>43559</v>
      </c>
      <c r="I573">
        <v>90</v>
      </c>
    </row>
    <row r="574" spans="1:9" x14ac:dyDescent="0.25">
      <c r="A574" t="s">
        <v>4328</v>
      </c>
      <c r="B574" t="str">
        <f>CONCATENATE(A574,"-",COUNTIF($A$2:A574,A574))</f>
        <v>EPG ANSELMO DUARTE-102</v>
      </c>
      <c r="C574">
        <v>34534</v>
      </c>
      <c r="D574" t="s">
        <v>977</v>
      </c>
      <c r="E574" t="s">
        <v>18</v>
      </c>
      <c r="F574" t="s">
        <v>13</v>
      </c>
      <c r="G574" s="1">
        <v>39918</v>
      </c>
      <c r="H574" s="1">
        <v>41743</v>
      </c>
      <c r="I574">
        <v>30</v>
      </c>
    </row>
    <row r="575" spans="1:9" x14ac:dyDescent="0.25">
      <c r="A575" t="s">
        <v>4328</v>
      </c>
      <c r="B575" t="str">
        <f>CONCATENATE(A575,"-",COUNTIF($A$2:A575,A575))</f>
        <v>EPG ANSELMO DUARTE-103</v>
      </c>
      <c r="C575">
        <v>34534</v>
      </c>
      <c r="D575" t="s">
        <v>977</v>
      </c>
      <c r="E575" t="s">
        <v>18</v>
      </c>
      <c r="F575" t="s">
        <v>13</v>
      </c>
      <c r="G575" s="1">
        <v>41744</v>
      </c>
      <c r="H575" s="1">
        <v>43569</v>
      </c>
      <c r="I575">
        <v>90</v>
      </c>
    </row>
    <row r="576" spans="1:9" x14ac:dyDescent="0.25">
      <c r="A576" t="s">
        <v>4328</v>
      </c>
      <c r="B576" t="str">
        <f>CONCATENATE(A576,"-",COUNTIF($A$2:A576,A576))</f>
        <v>EPG ANSELMO DUARTE-104</v>
      </c>
      <c r="C576">
        <v>32811</v>
      </c>
      <c r="D576" t="s">
        <v>602</v>
      </c>
      <c r="E576" t="s">
        <v>18</v>
      </c>
      <c r="F576" t="s">
        <v>13</v>
      </c>
      <c r="G576" s="1">
        <v>41399</v>
      </c>
      <c r="H576" s="1">
        <v>43224</v>
      </c>
      <c r="I576">
        <v>24</v>
      </c>
    </row>
    <row r="577" spans="1:9" x14ac:dyDescent="0.25">
      <c r="A577" t="s">
        <v>4328</v>
      </c>
      <c r="B577" t="str">
        <f>CONCATENATE(A577,"-",COUNTIF($A$2:A577,A577))</f>
        <v>EPG ANSELMO DUARTE-105</v>
      </c>
      <c r="C577">
        <v>68436</v>
      </c>
      <c r="D577" t="s">
        <v>4294</v>
      </c>
      <c r="E577" t="s">
        <v>18</v>
      </c>
      <c r="F577" t="s">
        <v>13</v>
      </c>
      <c r="G577" s="1">
        <v>43717</v>
      </c>
      <c r="H577" s="1">
        <v>43717</v>
      </c>
      <c r="I577">
        <v>90</v>
      </c>
    </row>
    <row r="578" spans="1:9" x14ac:dyDescent="0.25">
      <c r="A578" t="s">
        <v>4458</v>
      </c>
      <c r="B578" t="str">
        <f>CONCATENATE(A578,"-",COUNTIF($A$2:A578,A578))</f>
        <v>EPG ANTONIO APARECIDO-1</v>
      </c>
      <c r="C578">
        <v>49467</v>
      </c>
      <c r="D578" t="s">
        <v>2609</v>
      </c>
      <c r="E578" t="s">
        <v>100</v>
      </c>
      <c r="F578" t="s">
        <v>13</v>
      </c>
      <c r="G578" s="1">
        <v>40366</v>
      </c>
      <c r="H578" s="1">
        <v>42191</v>
      </c>
      <c r="I578">
        <v>60</v>
      </c>
    </row>
    <row r="579" spans="1:9" x14ac:dyDescent="0.25">
      <c r="A579" t="s">
        <v>4458</v>
      </c>
      <c r="B579" t="str">
        <f>CONCATENATE(A579,"-",COUNTIF($A$2:A579,A579))</f>
        <v>EPG ANTONIO APARECIDO-2</v>
      </c>
      <c r="C579">
        <v>54751</v>
      </c>
      <c r="D579" t="s">
        <v>3401</v>
      </c>
      <c r="E579" t="s">
        <v>100</v>
      </c>
      <c r="F579" t="s">
        <v>13</v>
      </c>
      <c r="G579" s="1">
        <v>41232</v>
      </c>
      <c r="H579" s="1">
        <v>43057</v>
      </c>
      <c r="I579">
        <v>30</v>
      </c>
    </row>
    <row r="580" spans="1:9" x14ac:dyDescent="0.25">
      <c r="A580" t="s">
        <v>4458</v>
      </c>
      <c r="B580" t="str">
        <f>CONCATENATE(A580,"-",COUNTIF($A$2:A580,A580))</f>
        <v>EPG ANTONIO APARECIDO-3</v>
      </c>
      <c r="C580">
        <v>59167</v>
      </c>
      <c r="D580" t="s">
        <v>3931</v>
      </c>
      <c r="E580" t="s">
        <v>986</v>
      </c>
      <c r="F580" t="s">
        <v>13</v>
      </c>
      <c r="G580" s="1">
        <v>41737</v>
      </c>
      <c r="H580" s="1">
        <v>43562</v>
      </c>
      <c r="I580">
        <v>45</v>
      </c>
    </row>
    <row r="581" spans="1:9" x14ac:dyDescent="0.25">
      <c r="A581" t="s">
        <v>4458</v>
      </c>
      <c r="B581" t="str">
        <f>CONCATENATE(A581,"-",COUNTIF($A$2:A581,A581))</f>
        <v>EPG ANTONIO APARECIDO-4</v>
      </c>
      <c r="C581">
        <v>21031</v>
      </c>
      <c r="D581" t="s">
        <v>58</v>
      </c>
      <c r="E581" t="s">
        <v>59</v>
      </c>
      <c r="F581" t="s">
        <v>13</v>
      </c>
      <c r="G581" s="1">
        <v>36753</v>
      </c>
      <c r="H581" s="1">
        <v>38626</v>
      </c>
      <c r="I581">
        <v>60</v>
      </c>
    </row>
    <row r="582" spans="1:9" x14ac:dyDescent="0.25">
      <c r="A582" t="s">
        <v>4458</v>
      </c>
      <c r="B582" t="str">
        <f>CONCATENATE(A582,"-",COUNTIF($A$2:A582,A582))</f>
        <v>EPG ANTONIO APARECIDO-5</v>
      </c>
      <c r="C582">
        <v>21031</v>
      </c>
      <c r="D582" t="s">
        <v>58</v>
      </c>
      <c r="E582" t="s">
        <v>59</v>
      </c>
      <c r="F582" t="s">
        <v>13</v>
      </c>
      <c r="G582" s="1">
        <v>38627</v>
      </c>
      <c r="H582" s="1">
        <v>40452</v>
      </c>
      <c r="I582">
        <v>90</v>
      </c>
    </row>
    <row r="583" spans="1:9" x14ac:dyDescent="0.25">
      <c r="A583" t="s">
        <v>4458</v>
      </c>
      <c r="B583" t="str">
        <f>CONCATENATE(A583,"-",COUNTIF($A$2:A583,A583))</f>
        <v>EPG ANTONIO APARECIDO-6</v>
      </c>
      <c r="C583">
        <v>21031</v>
      </c>
      <c r="D583" t="s">
        <v>58</v>
      </c>
      <c r="E583" t="s">
        <v>59</v>
      </c>
      <c r="F583" t="s">
        <v>13</v>
      </c>
      <c r="G583" s="1">
        <v>40453</v>
      </c>
      <c r="H583" s="1">
        <v>42291</v>
      </c>
      <c r="I583">
        <v>90</v>
      </c>
    </row>
    <row r="584" spans="1:9" x14ac:dyDescent="0.25">
      <c r="A584" t="s">
        <v>4458</v>
      </c>
      <c r="B584" t="str">
        <f>CONCATENATE(A584,"-",COUNTIF($A$2:A584,A584))</f>
        <v>EPG ANTONIO APARECIDO-7</v>
      </c>
      <c r="C584">
        <v>34692</v>
      </c>
      <c r="D584" t="s">
        <v>998</v>
      </c>
      <c r="E584" t="s">
        <v>100</v>
      </c>
      <c r="F584" t="s">
        <v>13</v>
      </c>
      <c r="G584" s="1">
        <v>38112</v>
      </c>
      <c r="H584" s="1">
        <v>39993</v>
      </c>
      <c r="I584">
        <v>17</v>
      </c>
    </row>
    <row r="585" spans="1:9" x14ac:dyDescent="0.25">
      <c r="A585" t="s">
        <v>4458</v>
      </c>
      <c r="B585" t="str">
        <f>CONCATENATE(A585,"-",COUNTIF($A$2:A585,A585))</f>
        <v>EPG ANTONIO APARECIDO-8</v>
      </c>
      <c r="C585">
        <v>34692</v>
      </c>
      <c r="D585" t="s">
        <v>998</v>
      </c>
      <c r="E585" t="s">
        <v>100</v>
      </c>
      <c r="F585" t="s">
        <v>13</v>
      </c>
      <c r="G585" s="1">
        <v>39994</v>
      </c>
      <c r="H585" s="1">
        <v>41848</v>
      </c>
      <c r="I585">
        <v>90</v>
      </c>
    </row>
    <row r="586" spans="1:9" x14ac:dyDescent="0.25">
      <c r="A586" t="s">
        <v>4458</v>
      </c>
      <c r="B586" t="str">
        <f>CONCATENATE(A586,"-",COUNTIF($A$2:A586,A586))</f>
        <v>EPG ANTONIO APARECIDO-9</v>
      </c>
      <c r="C586">
        <v>34692</v>
      </c>
      <c r="D586" t="s">
        <v>998</v>
      </c>
      <c r="E586" t="s">
        <v>100</v>
      </c>
      <c r="F586" t="s">
        <v>13</v>
      </c>
      <c r="G586" s="1">
        <v>41849</v>
      </c>
      <c r="H586" s="1">
        <v>43674</v>
      </c>
      <c r="I586">
        <v>90</v>
      </c>
    </row>
    <row r="587" spans="1:9" x14ac:dyDescent="0.25">
      <c r="A587" t="s">
        <v>4458</v>
      </c>
      <c r="B587" t="str">
        <f>CONCATENATE(A587,"-",COUNTIF($A$2:A587,A587))</f>
        <v>EPG ANTONIO APARECIDO-10</v>
      </c>
      <c r="C587">
        <v>56741</v>
      </c>
      <c r="D587" t="s">
        <v>3578</v>
      </c>
      <c r="E587" t="s">
        <v>12</v>
      </c>
      <c r="F587" t="s">
        <v>13</v>
      </c>
      <c r="G587" s="1">
        <v>41442</v>
      </c>
      <c r="H587" s="1">
        <v>43267</v>
      </c>
      <c r="I587">
        <v>45</v>
      </c>
    </row>
    <row r="588" spans="1:9" x14ac:dyDescent="0.25">
      <c r="A588" t="s">
        <v>4458</v>
      </c>
      <c r="B588" t="str">
        <f>CONCATENATE(A588,"-",COUNTIF($A$2:A588,A588))</f>
        <v>EPG ANTONIO APARECIDO-11</v>
      </c>
      <c r="C588">
        <v>48517</v>
      </c>
      <c r="D588" t="s">
        <v>2485</v>
      </c>
      <c r="E588" t="s">
        <v>59</v>
      </c>
      <c r="F588" t="s">
        <v>13</v>
      </c>
      <c r="G588" s="1">
        <v>40268</v>
      </c>
      <c r="H588" s="1">
        <v>42093</v>
      </c>
      <c r="I588">
        <v>45</v>
      </c>
    </row>
    <row r="589" spans="1:9" x14ac:dyDescent="0.25">
      <c r="A589" t="s">
        <v>4458</v>
      </c>
      <c r="B589" t="str">
        <f>CONCATENATE(A589,"-",COUNTIF($A$2:A589,A589))</f>
        <v>EPG ANTONIO APARECIDO-12</v>
      </c>
      <c r="C589">
        <v>48517</v>
      </c>
      <c r="D589" t="s">
        <v>2485</v>
      </c>
      <c r="E589" t="s">
        <v>59</v>
      </c>
      <c r="F589" t="s">
        <v>13</v>
      </c>
      <c r="G589" s="1">
        <v>42094</v>
      </c>
      <c r="H589" s="1">
        <v>43922</v>
      </c>
      <c r="I589">
        <v>90</v>
      </c>
    </row>
    <row r="590" spans="1:9" x14ac:dyDescent="0.25">
      <c r="A590" t="s">
        <v>4458</v>
      </c>
      <c r="B590" t="str">
        <f>CONCATENATE(A590,"-",COUNTIF($A$2:A590,A590))</f>
        <v>EPG ANTONIO APARECIDO-13</v>
      </c>
      <c r="C590">
        <v>35318</v>
      </c>
      <c r="D590" t="s">
        <v>1094</v>
      </c>
      <c r="E590" t="s">
        <v>100</v>
      </c>
      <c r="F590" t="s">
        <v>13</v>
      </c>
      <c r="G590" s="1">
        <v>38163</v>
      </c>
      <c r="H590" s="1">
        <v>39988</v>
      </c>
      <c r="I590">
        <v>38</v>
      </c>
    </row>
    <row r="591" spans="1:9" x14ac:dyDescent="0.25">
      <c r="A591" t="s">
        <v>4458</v>
      </c>
      <c r="B591" t="str">
        <f>CONCATENATE(A591,"-",COUNTIF($A$2:A591,A591))</f>
        <v>EPG ANTONIO APARECIDO-14</v>
      </c>
      <c r="C591">
        <v>35318</v>
      </c>
      <c r="D591" t="s">
        <v>1094</v>
      </c>
      <c r="E591" t="s">
        <v>100</v>
      </c>
      <c r="F591" t="s">
        <v>13</v>
      </c>
      <c r="G591" s="1">
        <v>39989</v>
      </c>
      <c r="H591" s="1">
        <v>41818</v>
      </c>
      <c r="I591">
        <v>90</v>
      </c>
    </row>
    <row r="592" spans="1:9" x14ac:dyDescent="0.25">
      <c r="A592" t="s">
        <v>4458</v>
      </c>
      <c r="B592" t="str">
        <f>CONCATENATE(A592,"-",COUNTIF($A$2:A592,A592))</f>
        <v>EPG ANTONIO APARECIDO-15</v>
      </c>
      <c r="C592">
        <v>35318</v>
      </c>
      <c r="D592" t="s">
        <v>1094</v>
      </c>
      <c r="E592" t="s">
        <v>100</v>
      </c>
      <c r="F592" t="s">
        <v>13</v>
      </c>
      <c r="G592" s="1">
        <v>41819</v>
      </c>
      <c r="H592" s="1">
        <v>43659</v>
      </c>
      <c r="I592">
        <v>90</v>
      </c>
    </row>
    <row r="593" spans="1:9" x14ac:dyDescent="0.25">
      <c r="A593" t="s">
        <v>4458</v>
      </c>
      <c r="B593" t="str">
        <f>CONCATENATE(A593,"-",COUNTIF($A$2:A593,A593))</f>
        <v>EPG ANTONIO APARECIDO-16</v>
      </c>
      <c r="C593">
        <v>47508</v>
      </c>
      <c r="D593" t="s">
        <v>2381</v>
      </c>
      <c r="E593" t="s">
        <v>33</v>
      </c>
      <c r="F593" t="s">
        <v>13</v>
      </c>
      <c r="G593" s="1">
        <v>40211</v>
      </c>
      <c r="H593" s="1">
        <v>40211</v>
      </c>
      <c r="I593">
        <v>15</v>
      </c>
    </row>
    <row r="594" spans="1:9" x14ac:dyDescent="0.25">
      <c r="A594" t="s">
        <v>4458</v>
      </c>
      <c r="B594" t="str">
        <f>CONCATENATE(A594,"-",COUNTIF($A$2:A594,A594))</f>
        <v>EPG ANTONIO APARECIDO-17</v>
      </c>
      <c r="C594">
        <v>47508</v>
      </c>
      <c r="D594" t="s">
        <v>2381</v>
      </c>
      <c r="E594" t="s">
        <v>33</v>
      </c>
      <c r="F594" t="s">
        <v>13</v>
      </c>
      <c r="G594" s="1">
        <v>40212</v>
      </c>
      <c r="H594" s="1">
        <v>41132</v>
      </c>
      <c r="I594">
        <v>90</v>
      </c>
    </row>
    <row r="595" spans="1:9" x14ac:dyDescent="0.25">
      <c r="A595" t="s">
        <v>4458</v>
      </c>
      <c r="B595" t="str">
        <f>CONCATENATE(A595,"-",COUNTIF($A$2:A595,A595))</f>
        <v>EPG ANTONIO APARECIDO-18</v>
      </c>
      <c r="C595">
        <v>47508</v>
      </c>
      <c r="D595" t="s">
        <v>2381</v>
      </c>
      <c r="E595" t="s">
        <v>33</v>
      </c>
      <c r="F595" t="s">
        <v>13</v>
      </c>
      <c r="G595" s="1">
        <v>41133</v>
      </c>
      <c r="H595" s="1">
        <v>42958</v>
      </c>
      <c r="I595">
        <v>90</v>
      </c>
    </row>
    <row r="596" spans="1:9" x14ac:dyDescent="0.25">
      <c r="A596" t="s">
        <v>4458</v>
      </c>
      <c r="B596" t="str">
        <f>CONCATENATE(A596,"-",COUNTIF($A$2:A596,A596))</f>
        <v>EPG ANTONIO APARECIDO-19</v>
      </c>
      <c r="C596">
        <v>35238</v>
      </c>
      <c r="D596" t="s">
        <v>1065</v>
      </c>
      <c r="E596" t="s">
        <v>12</v>
      </c>
      <c r="F596" t="s">
        <v>13</v>
      </c>
      <c r="G596" s="1">
        <v>38160</v>
      </c>
      <c r="H596" s="1">
        <v>39985</v>
      </c>
      <c r="I596">
        <v>45</v>
      </c>
    </row>
    <row r="597" spans="1:9" x14ac:dyDescent="0.25">
      <c r="A597" t="s">
        <v>4458</v>
      </c>
      <c r="B597" t="str">
        <f>CONCATENATE(A597,"-",COUNTIF($A$2:A597,A597))</f>
        <v>EPG ANTONIO APARECIDO-20</v>
      </c>
      <c r="C597">
        <v>35238</v>
      </c>
      <c r="D597" t="s">
        <v>1065</v>
      </c>
      <c r="E597" t="s">
        <v>12</v>
      </c>
      <c r="F597" t="s">
        <v>13</v>
      </c>
      <c r="G597" s="1">
        <v>39986</v>
      </c>
      <c r="H597" s="1">
        <v>41813</v>
      </c>
      <c r="I597">
        <v>90</v>
      </c>
    </row>
    <row r="598" spans="1:9" x14ac:dyDescent="0.25">
      <c r="A598" t="s">
        <v>4458</v>
      </c>
      <c r="B598" t="str">
        <f>CONCATENATE(A598,"-",COUNTIF($A$2:A598,A598))</f>
        <v>EPG ANTONIO APARECIDO-21</v>
      </c>
      <c r="C598">
        <v>35238</v>
      </c>
      <c r="D598" t="s">
        <v>1065</v>
      </c>
      <c r="E598" t="s">
        <v>12</v>
      </c>
      <c r="F598" t="s">
        <v>13</v>
      </c>
      <c r="G598" s="1">
        <v>41814</v>
      </c>
      <c r="H598" s="1">
        <v>43639</v>
      </c>
      <c r="I598">
        <v>90</v>
      </c>
    </row>
    <row r="599" spans="1:9" x14ac:dyDescent="0.25">
      <c r="A599" t="s">
        <v>4458</v>
      </c>
      <c r="B599" t="str">
        <f>CONCATENATE(A599,"-",COUNTIF($A$2:A599,A599))</f>
        <v>EPG ANTONIO APARECIDO-22</v>
      </c>
      <c r="C599">
        <v>35194</v>
      </c>
      <c r="D599" t="s">
        <v>1057</v>
      </c>
      <c r="E599" t="s">
        <v>100</v>
      </c>
      <c r="F599" t="s">
        <v>13</v>
      </c>
      <c r="G599" s="1">
        <v>38156</v>
      </c>
      <c r="H599" s="1">
        <v>40157</v>
      </c>
      <c r="I599">
        <v>10</v>
      </c>
    </row>
    <row r="600" spans="1:9" x14ac:dyDescent="0.25">
      <c r="A600" t="s">
        <v>4458</v>
      </c>
      <c r="B600" t="str">
        <f>CONCATENATE(A600,"-",COUNTIF($A$2:A600,A600))</f>
        <v>EPG ANTONIO APARECIDO-23</v>
      </c>
      <c r="C600">
        <v>35194</v>
      </c>
      <c r="D600" t="s">
        <v>1057</v>
      </c>
      <c r="E600" t="s">
        <v>100</v>
      </c>
      <c r="F600" t="s">
        <v>13</v>
      </c>
      <c r="G600" s="1">
        <v>40158</v>
      </c>
      <c r="H600" s="1">
        <v>41983</v>
      </c>
      <c r="I600">
        <v>90</v>
      </c>
    </row>
    <row r="601" spans="1:9" x14ac:dyDescent="0.25">
      <c r="A601" t="s">
        <v>4458</v>
      </c>
      <c r="B601" t="str">
        <f>CONCATENATE(A601,"-",COUNTIF($A$2:A601,A601))</f>
        <v>EPG ANTONIO APARECIDO-24</v>
      </c>
      <c r="C601">
        <v>35194</v>
      </c>
      <c r="D601" t="s">
        <v>1057</v>
      </c>
      <c r="E601" t="s">
        <v>100</v>
      </c>
      <c r="F601" t="s">
        <v>13</v>
      </c>
      <c r="G601" s="1">
        <v>41984</v>
      </c>
      <c r="H601" s="1">
        <v>43809</v>
      </c>
      <c r="I601">
        <v>90</v>
      </c>
    </row>
    <row r="602" spans="1:9" x14ac:dyDescent="0.25">
      <c r="A602" t="s">
        <v>4458</v>
      </c>
      <c r="B602" t="str">
        <f>CONCATENATE(A602,"-",COUNTIF($A$2:A602,A602))</f>
        <v>EPG ANTONIO APARECIDO-25</v>
      </c>
      <c r="C602">
        <v>38108</v>
      </c>
      <c r="D602" t="s">
        <v>1343</v>
      </c>
      <c r="E602" t="s">
        <v>51</v>
      </c>
      <c r="F602" t="s">
        <v>13</v>
      </c>
      <c r="G602" s="1">
        <v>38763</v>
      </c>
      <c r="H602" s="1">
        <v>40588</v>
      </c>
      <c r="I602">
        <v>30</v>
      </c>
    </row>
    <row r="603" spans="1:9" x14ac:dyDescent="0.25">
      <c r="A603" t="s">
        <v>4458</v>
      </c>
      <c r="B603" t="str">
        <f>CONCATENATE(A603,"-",COUNTIF($A$2:A603,A603))</f>
        <v>EPG ANTONIO APARECIDO-26</v>
      </c>
      <c r="C603">
        <v>38108</v>
      </c>
      <c r="D603" t="s">
        <v>1343</v>
      </c>
      <c r="E603" t="s">
        <v>51</v>
      </c>
      <c r="F603" t="s">
        <v>13</v>
      </c>
      <c r="G603" s="1">
        <v>40589</v>
      </c>
      <c r="H603" s="1">
        <v>42419</v>
      </c>
      <c r="I603">
        <v>90</v>
      </c>
    </row>
    <row r="604" spans="1:9" x14ac:dyDescent="0.25">
      <c r="A604" t="s">
        <v>4458</v>
      </c>
      <c r="B604" t="str">
        <f>CONCATENATE(A604,"-",COUNTIF($A$2:A604,A604))</f>
        <v>EPG ANTONIO APARECIDO-27</v>
      </c>
      <c r="C604">
        <v>55975</v>
      </c>
      <c r="D604" t="s">
        <v>3513</v>
      </c>
      <c r="E604" t="s">
        <v>100</v>
      </c>
      <c r="F604" t="s">
        <v>13</v>
      </c>
      <c r="G604" s="1">
        <v>41369</v>
      </c>
      <c r="H604" s="1">
        <v>43194</v>
      </c>
      <c r="I604">
        <v>30</v>
      </c>
    </row>
    <row r="605" spans="1:9" x14ac:dyDescent="0.25">
      <c r="A605" t="s">
        <v>4458</v>
      </c>
      <c r="B605" t="str">
        <f>CONCATENATE(A605,"-",COUNTIF($A$2:A605,A605))</f>
        <v>EPG ANTONIO APARECIDO-28</v>
      </c>
      <c r="C605">
        <v>55714</v>
      </c>
      <c r="D605" t="s">
        <v>3490</v>
      </c>
      <c r="E605" t="s">
        <v>100</v>
      </c>
      <c r="F605" t="s">
        <v>13</v>
      </c>
      <c r="G605" s="1">
        <v>41344</v>
      </c>
      <c r="H605" s="1">
        <v>43169</v>
      </c>
      <c r="I605">
        <v>30</v>
      </c>
    </row>
    <row r="606" spans="1:9" x14ac:dyDescent="0.25">
      <c r="A606" t="s">
        <v>4458</v>
      </c>
      <c r="B606" t="str">
        <f>CONCATENATE(A606,"-",COUNTIF($A$2:A606,A606))</f>
        <v>EPG ANTONIO APARECIDO-29</v>
      </c>
      <c r="C606">
        <v>45732</v>
      </c>
      <c r="D606" t="s">
        <v>2214</v>
      </c>
      <c r="E606" t="s">
        <v>100</v>
      </c>
      <c r="F606" t="s">
        <v>13</v>
      </c>
      <c r="G606" s="1">
        <v>39958</v>
      </c>
      <c r="H606" s="1">
        <v>41783</v>
      </c>
      <c r="I606">
        <v>60</v>
      </c>
    </row>
    <row r="607" spans="1:9" x14ac:dyDescent="0.25">
      <c r="A607" t="s">
        <v>4458</v>
      </c>
      <c r="B607" t="str">
        <f>CONCATENATE(A607,"-",COUNTIF($A$2:A607,A607))</f>
        <v>EPG ANTONIO APARECIDO-30</v>
      </c>
      <c r="C607">
        <v>45732</v>
      </c>
      <c r="D607" t="s">
        <v>2214</v>
      </c>
      <c r="E607" t="s">
        <v>100</v>
      </c>
      <c r="F607" t="s">
        <v>13</v>
      </c>
      <c r="G607" s="1">
        <v>41784</v>
      </c>
      <c r="H607" s="1">
        <v>43614</v>
      </c>
      <c r="I607">
        <v>90</v>
      </c>
    </row>
    <row r="608" spans="1:9" x14ac:dyDescent="0.25">
      <c r="A608" t="s">
        <v>4458</v>
      </c>
      <c r="B608" t="str">
        <f>CONCATENATE(A608,"-",COUNTIF($A$2:A608,A608))</f>
        <v>EPG ANTONIO APARECIDO-31</v>
      </c>
      <c r="C608">
        <v>48995</v>
      </c>
      <c r="D608" t="s">
        <v>2544</v>
      </c>
      <c r="E608" t="s">
        <v>100</v>
      </c>
      <c r="F608" t="s">
        <v>13</v>
      </c>
      <c r="G608" s="1">
        <v>40308</v>
      </c>
      <c r="H608" s="1">
        <v>42133</v>
      </c>
      <c r="I608">
        <v>75</v>
      </c>
    </row>
    <row r="609" spans="1:9" x14ac:dyDescent="0.25">
      <c r="A609" t="s">
        <v>4458</v>
      </c>
      <c r="B609" t="str">
        <f>CONCATENATE(A609,"-",COUNTIF($A$2:A609,A609))</f>
        <v>EPG ANTONIO APARECIDO-32</v>
      </c>
      <c r="C609">
        <v>48995</v>
      </c>
      <c r="D609" t="s">
        <v>2544</v>
      </c>
      <c r="E609" t="s">
        <v>100</v>
      </c>
      <c r="F609" t="s">
        <v>13</v>
      </c>
      <c r="G609" s="1">
        <v>42134</v>
      </c>
      <c r="H609" s="1">
        <v>43963</v>
      </c>
      <c r="I609">
        <v>90</v>
      </c>
    </row>
    <row r="610" spans="1:9" x14ac:dyDescent="0.25">
      <c r="A610" t="s">
        <v>4458</v>
      </c>
      <c r="B610" t="str">
        <f>CONCATENATE(A610,"-",COUNTIF($A$2:A610,A610))</f>
        <v>EPG ANTONIO APARECIDO-33</v>
      </c>
      <c r="C610">
        <v>38279</v>
      </c>
      <c r="D610" t="s">
        <v>1411</v>
      </c>
      <c r="E610" t="s">
        <v>100</v>
      </c>
      <c r="F610" t="s">
        <v>13</v>
      </c>
      <c r="G610" s="1">
        <v>40622</v>
      </c>
      <c r="H610" s="1">
        <v>42447</v>
      </c>
      <c r="I610">
        <v>60</v>
      </c>
    </row>
    <row r="611" spans="1:9" x14ac:dyDescent="0.25">
      <c r="A611" t="s">
        <v>4458</v>
      </c>
      <c r="B611" t="str">
        <f>CONCATENATE(A611,"-",COUNTIF($A$2:A611,A611))</f>
        <v>EPG ANTONIO APARECIDO-34</v>
      </c>
      <c r="C611">
        <v>53430</v>
      </c>
      <c r="D611" t="s">
        <v>3234</v>
      </c>
      <c r="E611" t="s">
        <v>100</v>
      </c>
      <c r="F611" t="s">
        <v>13</v>
      </c>
      <c r="G611" s="1">
        <v>40988</v>
      </c>
      <c r="H611" s="1">
        <v>42813</v>
      </c>
      <c r="I611">
        <v>30</v>
      </c>
    </row>
    <row r="612" spans="1:9" x14ac:dyDescent="0.25">
      <c r="A612" t="s">
        <v>4458</v>
      </c>
      <c r="B612" t="str">
        <f>CONCATENATE(A612,"-",COUNTIF($A$2:A612,A612))</f>
        <v>EPG ANTONIO APARECIDO-35</v>
      </c>
      <c r="C612">
        <v>50231</v>
      </c>
      <c r="D612" t="s">
        <v>2686</v>
      </c>
      <c r="E612" t="s">
        <v>18</v>
      </c>
      <c r="F612" t="s">
        <v>13</v>
      </c>
      <c r="G612" s="1">
        <v>40473</v>
      </c>
      <c r="H612" s="1">
        <v>42298</v>
      </c>
      <c r="I612">
        <v>60</v>
      </c>
    </row>
    <row r="613" spans="1:9" x14ac:dyDescent="0.25">
      <c r="A613" t="s">
        <v>4458</v>
      </c>
      <c r="B613" t="str">
        <f>CONCATENATE(A613,"-",COUNTIF($A$2:A613,A613))</f>
        <v>EPG ANTONIO APARECIDO-36</v>
      </c>
      <c r="C613">
        <v>42650</v>
      </c>
      <c r="D613" t="s">
        <v>1936</v>
      </c>
      <c r="E613" t="s">
        <v>100</v>
      </c>
      <c r="F613" t="s">
        <v>13</v>
      </c>
      <c r="G613" s="1">
        <v>39560</v>
      </c>
      <c r="H613" s="1">
        <v>41385</v>
      </c>
      <c r="I613">
        <v>39</v>
      </c>
    </row>
    <row r="614" spans="1:9" x14ac:dyDescent="0.25">
      <c r="A614" t="s">
        <v>4458</v>
      </c>
      <c r="B614" t="str">
        <f>CONCATENATE(A614,"-",COUNTIF($A$2:A614,A614))</f>
        <v>EPG ANTONIO APARECIDO-37</v>
      </c>
      <c r="C614">
        <v>42650</v>
      </c>
      <c r="D614" t="s">
        <v>1936</v>
      </c>
      <c r="E614" t="s">
        <v>100</v>
      </c>
      <c r="F614" t="s">
        <v>13</v>
      </c>
      <c r="G614" s="1">
        <v>41386</v>
      </c>
      <c r="H614" s="1">
        <v>43211</v>
      </c>
      <c r="I614">
        <v>90</v>
      </c>
    </row>
    <row r="615" spans="1:9" x14ac:dyDescent="0.25">
      <c r="A615" t="s">
        <v>4458</v>
      </c>
      <c r="B615" t="str">
        <f>CONCATENATE(A615,"-",COUNTIF($A$2:A615,A615))</f>
        <v>EPG ANTONIO APARECIDO-38</v>
      </c>
      <c r="C615">
        <v>48709</v>
      </c>
      <c r="D615" t="s">
        <v>2504</v>
      </c>
      <c r="E615" t="s">
        <v>100</v>
      </c>
      <c r="F615" t="s">
        <v>13</v>
      </c>
      <c r="G615" s="1">
        <v>40284</v>
      </c>
      <c r="H615" s="1">
        <v>42109</v>
      </c>
      <c r="I615">
        <v>30</v>
      </c>
    </row>
    <row r="616" spans="1:9" x14ac:dyDescent="0.25">
      <c r="A616" t="s">
        <v>4458</v>
      </c>
      <c r="B616" t="str">
        <f>CONCATENATE(A616,"-",COUNTIF($A$2:A616,A616))</f>
        <v>EPG ANTONIO APARECIDO-39</v>
      </c>
      <c r="C616">
        <v>48709</v>
      </c>
      <c r="D616" t="s">
        <v>2504</v>
      </c>
      <c r="E616" t="s">
        <v>100</v>
      </c>
      <c r="F616" t="s">
        <v>13</v>
      </c>
      <c r="G616" s="1">
        <v>42110</v>
      </c>
      <c r="H616" s="1">
        <v>43939</v>
      </c>
      <c r="I616">
        <v>90</v>
      </c>
    </row>
    <row r="617" spans="1:9" x14ac:dyDescent="0.25">
      <c r="A617" t="s">
        <v>4458</v>
      </c>
      <c r="B617" t="str">
        <f>CONCATENATE(A617,"-",COUNTIF($A$2:A617,A617))</f>
        <v>EPG ANTONIO APARECIDO-40</v>
      </c>
      <c r="C617">
        <v>54974</v>
      </c>
      <c r="D617" t="s">
        <v>3438</v>
      </c>
      <c r="E617" t="s">
        <v>100</v>
      </c>
      <c r="F617" t="s">
        <v>13</v>
      </c>
      <c r="G617" s="1">
        <v>41220</v>
      </c>
      <c r="H617" s="1">
        <v>43045</v>
      </c>
      <c r="I617">
        <v>15</v>
      </c>
    </row>
    <row r="618" spans="1:9" x14ac:dyDescent="0.25">
      <c r="A618" t="s">
        <v>4458</v>
      </c>
      <c r="B618" t="str">
        <f>CONCATENATE(A618,"-",COUNTIF($A$2:A618,A618))</f>
        <v>EPG ANTONIO APARECIDO-41</v>
      </c>
      <c r="C618">
        <v>49302</v>
      </c>
      <c r="D618" t="s">
        <v>2595</v>
      </c>
      <c r="E618" t="s">
        <v>100</v>
      </c>
      <c r="F618" t="s">
        <v>13</v>
      </c>
      <c r="G618" s="1">
        <v>40340</v>
      </c>
      <c r="H618" s="1">
        <v>42165</v>
      </c>
      <c r="I618">
        <v>75</v>
      </c>
    </row>
    <row r="619" spans="1:9" x14ac:dyDescent="0.25">
      <c r="A619" t="s">
        <v>4458</v>
      </c>
      <c r="B619" t="str">
        <f>CONCATENATE(A619,"-",COUNTIF($A$2:A619,A619))</f>
        <v>EPG ANTONIO APARECIDO-42</v>
      </c>
      <c r="C619">
        <v>34100</v>
      </c>
      <c r="D619" t="s">
        <v>828</v>
      </c>
      <c r="E619" t="s">
        <v>18</v>
      </c>
      <c r="F619" t="s">
        <v>13</v>
      </c>
      <c r="G619" s="1">
        <v>38043</v>
      </c>
      <c r="H619" s="1">
        <v>39868</v>
      </c>
      <c r="I619">
        <v>30</v>
      </c>
    </row>
    <row r="620" spans="1:9" x14ac:dyDescent="0.25">
      <c r="A620" t="s">
        <v>4458</v>
      </c>
      <c r="B620" t="str">
        <f>CONCATENATE(A620,"-",COUNTIF($A$2:A620,A620))</f>
        <v>EPG ANTONIO APARECIDO-43</v>
      </c>
      <c r="C620">
        <v>34100</v>
      </c>
      <c r="D620" t="s">
        <v>828</v>
      </c>
      <c r="E620" t="s">
        <v>18</v>
      </c>
      <c r="F620" t="s">
        <v>13</v>
      </c>
      <c r="G620" s="1">
        <v>39869</v>
      </c>
      <c r="H620" s="1">
        <v>41696</v>
      </c>
      <c r="I620">
        <v>90</v>
      </c>
    </row>
    <row r="621" spans="1:9" x14ac:dyDescent="0.25">
      <c r="A621" t="s">
        <v>4458</v>
      </c>
      <c r="B621" t="str">
        <f>CONCATENATE(A621,"-",COUNTIF($A$2:A621,A621))</f>
        <v>EPG ANTONIO APARECIDO-44</v>
      </c>
      <c r="C621">
        <v>34100</v>
      </c>
      <c r="D621" t="s">
        <v>828</v>
      </c>
      <c r="E621" t="s">
        <v>18</v>
      </c>
      <c r="F621" t="s">
        <v>13</v>
      </c>
      <c r="G621" s="1">
        <v>41697</v>
      </c>
      <c r="H621" s="1">
        <v>43584</v>
      </c>
      <c r="I621">
        <v>90</v>
      </c>
    </row>
    <row r="622" spans="1:9" x14ac:dyDescent="0.25">
      <c r="A622" t="s">
        <v>4458</v>
      </c>
      <c r="B622" t="str">
        <f>CONCATENATE(A622,"-",COUNTIF($A$2:A622,A622))</f>
        <v>EPG ANTONIO APARECIDO-45</v>
      </c>
      <c r="C622">
        <v>47707</v>
      </c>
      <c r="D622" t="s">
        <v>2432</v>
      </c>
      <c r="E622" t="s">
        <v>18</v>
      </c>
      <c r="F622" t="s">
        <v>13</v>
      </c>
      <c r="G622" s="1">
        <v>40217</v>
      </c>
      <c r="H622" s="1">
        <v>42042</v>
      </c>
      <c r="I622">
        <v>45</v>
      </c>
    </row>
    <row r="623" spans="1:9" x14ac:dyDescent="0.25">
      <c r="A623" t="s">
        <v>4458</v>
      </c>
      <c r="B623" t="str">
        <f>CONCATENATE(A623,"-",COUNTIF($A$2:A623,A623))</f>
        <v>EPG ANTONIO APARECIDO-46</v>
      </c>
      <c r="C623">
        <v>47707</v>
      </c>
      <c r="D623" t="s">
        <v>2432</v>
      </c>
      <c r="E623" t="s">
        <v>18</v>
      </c>
      <c r="F623" t="s">
        <v>13</v>
      </c>
      <c r="G623" s="1">
        <v>42043</v>
      </c>
      <c r="H623" s="1">
        <v>43875</v>
      </c>
      <c r="I623">
        <v>90</v>
      </c>
    </row>
    <row r="624" spans="1:9" x14ac:dyDescent="0.25">
      <c r="A624" t="s">
        <v>4458</v>
      </c>
      <c r="B624" t="str">
        <f>CONCATENATE(A624,"-",COUNTIF($A$2:A624,A624))</f>
        <v>EPG ANTONIO APARECIDO-47</v>
      </c>
      <c r="C624">
        <v>54104</v>
      </c>
      <c r="D624" t="s">
        <v>3321</v>
      </c>
      <c r="E624" t="s">
        <v>100</v>
      </c>
      <c r="F624" t="s">
        <v>13</v>
      </c>
      <c r="G624" s="1">
        <v>41072</v>
      </c>
      <c r="H624" s="1">
        <v>42897</v>
      </c>
      <c r="I624">
        <v>15</v>
      </c>
    </row>
    <row r="625" spans="1:9" x14ac:dyDescent="0.25">
      <c r="A625" t="s">
        <v>4458</v>
      </c>
      <c r="B625" t="str">
        <f>CONCATENATE(A625,"-",COUNTIF($A$2:A625,A625))</f>
        <v>EPG ANTONIO APARECIDO-48</v>
      </c>
      <c r="C625">
        <v>45844</v>
      </c>
      <c r="D625" t="s">
        <v>2229</v>
      </c>
      <c r="E625" t="s">
        <v>100</v>
      </c>
      <c r="F625" t="s">
        <v>13</v>
      </c>
      <c r="G625" s="1">
        <v>39979</v>
      </c>
      <c r="H625" s="1">
        <v>41804</v>
      </c>
      <c r="I625">
        <v>75</v>
      </c>
    </row>
    <row r="626" spans="1:9" x14ac:dyDescent="0.25">
      <c r="A626" t="s">
        <v>4458</v>
      </c>
      <c r="B626" t="str">
        <f>CONCATENATE(A626,"-",COUNTIF($A$2:A626,A626))</f>
        <v>EPG ANTONIO APARECIDO-49</v>
      </c>
      <c r="C626">
        <v>45844</v>
      </c>
      <c r="D626" t="s">
        <v>2229</v>
      </c>
      <c r="E626" t="s">
        <v>100</v>
      </c>
      <c r="F626" t="s">
        <v>13</v>
      </c>
      <c r="G626" s="1">
        <v>41805</v>
      </c>
      <c r="H626" s="1">
        <v>43631</v>
      </c>
      <c r="I626">
        <v>90</v>
      </c>
    </row>
    <row r="627" spans="1:9" x14ac:dyDescent="0.25">
      <c r="A627" t="s">
        <v>4329</v>
      </c>
      <c r="B627" t="str">
        <f>CONCATENATE(A627,"-",COUNTIF($A$2:A627,A627))</f>
        <v>EPG ANTONIO GONCALVES-1</v>
      </c>
      <c r="C627">
        <v>44866</v>
      </c>
      <c r="D627" t="s">
        <v>2123</v>
      </c>
      <c r="E627" t="s">
        <v>18</v>
      </c>
      <c r="F627" t="s">
        <v>13</v>
      </c>
      <c r="G627" s="1">
        <v>39860</v>
      </c>
      <c r="H627" s="1">
        <v>41685</v>
      </c>
      <c r="I627">
        <v>60</v>
      </c>
    </row>
    <row r="628" spans="1:9" x14ac:dyDescent="0.25">
      <c r="A628" t="s">
        <v>4329</v>
      </c>
      <c r="B628" t="str">
        <f>CONCATENATE(A628,"-",COUNTIF($A$2:A628,A628))</f>
        <v>EPG ANTONIO GONCALVES-2</v>
      </c>
      <c r="C628">
        <v>44866</v>
      </c>
      <c r="D628" t="s">
        <v>2123</v>
      </c>
      <c r="E628" t="s">
        <v>18</v>
      </c>
      <c r="F628" t="s">
        <v>13</v>
      </c>
      <c r="G628" s="1">
        <v>41686</v>
      </c>
      <c r="H628" s="1">
        <v>43516</v>
      </c>
      <c r="I628">
        <v>90</v>
      </c>
    </row>
    <row r="629" spans="1:9" x14ac:dyDescent="0.25">
      <c r="A629" t="s">
        <v>4329</v>
      </c>
      <c r="B629" t="str">
        <f>CONCATENATE(A629,"-",COUNTIF($A$2:A629,A629))</f>
        <v>EPG ANTONIO GONCALVES-3</v>
      </c>
      <c r="C629">
        <v>61184</v>
      </c>
      <c r="D629" t="s">
        <v>4189</v>
      </c>
      <c r="E629" t="s">
        <v>18</v>
      </c>
      <c r="F629" t="s">
        <v>13</v>
      </c>
      <c r="G629" s="1">
        <v>42019</v>
      </c>
      <c r="H629" s="1">
        <v>43844</v>
      </c>
      <c r="I629">
        <v>90</v>
      </c>
    </row>
    <row r="630" spans="1:9" x14ac:dyDescent="0.25">
      <c r="A630" t="s">
        <v>4329</v>
      </c>
      <c r="B630" t="str">
        <f>CONCATENATE(A630,"-",COUNTIF($A$2:A630,A630))</f>
        <v>EPG ANTONIO GONCALVES-4</v>
      </c>
      <c r="C630">
        <v>36286</v>
      </c>
      <c r="D630" t="s">
        <v>1213</v>
      </c>
      <c r="E630" t="s">
        <v>18</v>
      </c>
      <c r="F630" t="s">
        <v>13</v>
      </c>
      <c r="G630" s="1">
        <v>38397</v>
      </c>
      <c r="H630" s="1">
        <v>40222</v>
      </c>
      <c r="I630">
        <v>60</v>
      </c>
    </row>
    <row r="631" spans="1:9" x14ac:dyDescent="0.25">
      <c r="A631" t="s">
        <v>4329</v>
      </c>
      <c r="B631" t="str">
        <f>CONCATENATE(A631,"-",COUNTIF($A$2:A631,A631))</f>
        <v>EPG ANTONIO GONCALVES-5</v>
      </c>
      <c r="C631">
        <v>36286</v>
      </c>
      <c r="D631" t="s">
        <v>1213</v>
      </c>
      <c r="E631" t="s">
        <v>18</v>
      </c>
      <c r="F631" t="s">
        <v>13</v>
      </c>
      <c r="G631" s="1">
        <v>40223</v>
      </c>
      <c r="H631" s="1">
        <v>42048</v>
      </c>
      <c r="I631">
        <v>90</v>
      </c>
    </row>
    <row r="632" spans="1:9" x14ac:dyDescent="0.25">
      <c r="A632" t="s">
        <v>4329</v>
      </c>
      <c r="B632" t="str">
        <f>CONCATENATE(A632,"-",COUNTIF($A$2:A632,A632))</f>
        <v>EPG ANTONIO GONCALVES-6</v>
      </c>
      <c r="C632">
        <v>36286</v>
      </c>
      <c r="D632" t="s">
        <v>1213</v>
      </c>
      <c r="E632" t="s">
        <v>18</v>
      </c>
      <c r="F632" t="s">
        <v>13</v>
      </c>
      <c r="G632" s="1">
        <v>42049</v>
      </c>
      <c r="H632" s="1">
        <v>43877</v>
      </c>
      <c r="I632">
        <v>90</v>
      </c>
    </row>
    <row r="633" spans="1:9" x14ac:dyDescent="0.25">
      <c r="A633" t="s">
        <v>4329</v>
      </c>
      <c r="B633" t="str">
        <f>CONCATENATE(A633,"-",COUNTIF($A$2:A633,A633))</f>
        <v>EPG ANTONIO GONCALVES-7</v>
      </c>
      <c r="C633">
        <v>32582</v>
      </c>
      <c r="D633" t="s">
        <v>568</v>
      </c>
      <c r="E633" t="s">
        <v>12</v>
      </c>
      <c r="F633" t="s">
        <v>13</v>
      </c>
      <c r="G633" s="1">
        <v>37711</v>
      </c>
      <c r="H633" s="1">
        <v>39536</v>
      </c>
      <c r="I633">
        <v>60</v>
      </c>
    </row>
    <row r="634" spans="1:9" x14ac:dyDescent="0.25">
      <c r="A634" t="s">
        <v>4329</v>
      </c>
      <c r="B634" t="str">
        <f>CONCATENATE(A634,"-",COUNTIF($A$2:A634,A634))</f>
        <v>EPG ANTONIO GONCALVES-8</v>
      </c>
      <c r="C634">
        <v>32582</v>
      </c>
      <c r="D634" t="s">
        <v>568</v>
      </c>
      <c r="E634" t="s">
        <v>12</v>
      </c>
      <c r="F634" t="s">
        <v>13</v>
      </c>
      <c r="G634" s="1">
        <v>39537</v>
      </c>
      <c r="H634" s="1">
        <v>41362</v>
      </c>
      <c r="I634">
        <v>90</v>
      </c>
    </row>
    <row r="635" spans="1:9" x14ac:dyDescent="0.25">
      <c r="A635" t="s">
        <v>4329</v>
      </c>
      <c r="B635" t="str">
        <f>CONCATENATE(A635,"-",COUNTIF($A$2:A635,A635))</f>
        <v>EPG ANTONIO GONCALVES-9</v>
      </c>
      <c r="C635">
        <v>32582</v>
      </c>
      <c r="D635" t="s">
        <v>568</v>
      </c>
      <c r="E635" t="s">
        <v>12</v>
      </c>
      <c r="F635" t="s">
        <v>13</v>
      </c>
      <c r="G635" s="1">
        <v>41363</v>
      </c>
      <c r="H635" s="1">
        <v>43188</v>
      </c>
      <c r="I635">
        <v>90</v>
      </c>
    </row>
    <row r="636" spans="1:9" x14ac:dyDescent="0.25">
      <c r="A636" t="s">
        <v>4329</v>
      </c>
      <c r="B636" t="str">
        <f>CONCATENATE(A636,"-",COUNTIF($A$2:A636,A636))</f>
        <v>EPG ANTONIO GONCALVES-10</v>
      </c>
      <c r="C636">
        <v>50954</v>
      </c>
      <c r="D636" t="s">
        <v>2812</v>
      </c>
      <c r="E636" t="s">
        <v>986</v>
      </c>
      <c r="F636" t="s">
        <v>13</v>
      </c>
      <c r="G636" s="1">
        <v>40575</v>
      </c>
      <c r="H636" s="1">
        <v>42701</v>
      </c>
      <c r="I636">
        <v>60</v>
      </c>
    </row>
    <row r="637" spans="1:9" x14ac:dyDescent="0.25">
      <c r="A637" t="s">
        <v>4329</v>
      </c>
      <c r="B637" t="str">
        <f>CONCATENATE(A637,"-",COUNTIF($A$2:A637,A637))</f>
        <v>EPG ANTONIO GONCALVES-11</v>
      </c>
      <c r="C637">
        <v>55920</v>
      </c>
      <c r="D637" t="s">
        <v>3503</v>
      </c>
      <c r="E637" t="s">
        <v>51</v>
      </c>
      <c r="F637" t="s">
        <v>13</v>
      </c>
      <c r="G637" s="1">
        <v>41365</v>
      </c>
      <c r="H637" s="1">
        <v>43190</v>
      </c>
      <c r="I637">
        <v>75</v>
      </c>
    </row>
    <row r="638" spans="1:9" x14ac:dyDescent="0.25">
      <c r="A638" t="s">
        <v>4329</v>
      </c>
      <c r="B638" t="str">
        <f>CONCATENATE(A638,"-",COUNTIF($A$2:A638,A638))</f>
        <v>EPG ANTONIO GONCALVES-12</v>
      </c>
      <c r="C638">
        <v>45622</v>
      </c>
      <c r="D638" t="s">
        <v>2180</v>
      </c>
      <c r="E638" t="s">
        <v>18</v>
      </c>
      <c r="F638" t="s">
        <v>13</v>
      </c>
      <c r="G638" s="1">
        <v>39954</v>
      </c>
      <c r="H638" s="1">
        <v>41779</v>
      </c>
      <c r="I638">
        <v>60</v>
      </c>
    </row>
    <row r="639" spans="1:9" x14ac:dyDescent="0.25">
      <c r="A639" t="s">
        <v>4329</v>
      </c>
      <c r="B639" t="str">
        <f>CONCATENATE(A639,"-",COUNTIF($A$2:A639,A639))</f>
        <v>EPG ANTONIO GONCALVES-13</v>
      </c>
      <c r="C639">
        <v>45622</v>
      </c>
      <c r="D639" t="s">
        <v>2180</v>
      </c>
      <c r="E639" t="s">
        <v>18</v>
      </c>
      <c r="F639" t="s">
        <v>13</v>
      </c>
      <c r="G639" s="1">
        <v>41780</v>
      </c>
      <c r="H639" s="1">
        <v>43607</v>
      </c>
      <c r="I639">
        <v>90</v>
      </c>
    </row>
    <row r="640" spans="1:9" x14ac:dyDescent="0.25">
      <c r="A640" t="s">
        <v>4329</v>
      </c>
      <c r="B640" t="str">
        <f>CONCATENATE(A640,"-",COUNTIF($A$2:A640,A640))</f>
        <v>EPG ANTONIO GONCALVES-14</v>
      </c>
      <c r="C640">
        <v>40293</v>
      </c>
      <c r="D640" t="s">
        <v>1639</v>
      </c>
      <c r="E640" t="s">
        <v>12</v>
      </c>
      <c r="F640" t="s">
        <v>13</v>
      </c>
      <c r="G640" s="1">
        <v>39223</v>
      </c>
      <c r="H640" s="1">
        <v>41048</v>
      </c>
      <c r="I640">
        <v>60</v>
      </c>
    </row>
    <row r="641" spans="1:9" x14ac:dyDescent="0.25">
      <c r="A641" t="s">
        <v>4329</v>
      </c>
      <c r="B641" t="str">
        <f>CONCATENATE(A641,"-",COUNTIF($A$2:A641,A641))</f>
        <v>EPG ANTONIO GONCALVES-15</v>
      </c>
      <c r="C641">
        <v>40293</v>
      </c>
      <c r="D641" t="s">
        <v>1639</v>
      </c>
      <c r="E641" t="s">
        <v>12</v>
      </c>
      <c r="F641" t="s">
        <v>13</v>
      </c>
      <c r="G641" s="1">
        <v>41049</v>
      </c>
      <c r="H641" s="1">
        <v>42875</v>
      </c>
      <c r="I641">
        <v>90</v>
      </c>
    </row>
    <row r="642" spans="1:9" x14ac:dyDescent="0.25">
      <c r="A642" t="s">
        <v>4329</v>
      </c>
      <c r="B642" t="str">
        <f>CONCATENATE(A642,"-",COUNTIF($A$2:A642,A642))</f>
        <v>EPG ANTONIO GONCALVES-16</v>
      </c>
      <c r="C642">
        <v>55669</v>
      </c>
      <c r="D642" t="s">
        <v>3481</v>
      </c>
      <c r="E642" t="s">
        <v>18</v>
      </c>
      <c r="F642" t="s">
        <v>13</v>
      </c>
      <c r="G642" s="1">
        <v>41339</v>
      </c>
      <c r="H642" s="1">
        <v>43164</v>
      </c>
      <c r="I642">
        <v>60</v>
      </c>
    </row>
    <row r="643" spans="1:9" x14ac:dyDescent="0.25">
      <c r="A643" t="s">
        <v>4329</v>
      </c>
      <c r="B643" t="str">
        <f>CONCATENATE(A643,"-",COUNTIF($A$2:A643,A643))</f>
        <v>EPG ANTONIO GONCALVES-17</v>
      </c>
      <c r="C643">
        <v>36363</v>
      </c>
      <c r="D643" t="s">
        <v>1240</v>
      </c>
      <c r="E643" t="s">
        <v>18</v>
      </c>
      <c r="F643" t="s">
        <v>13</v>
      </c>
      <c r="G643" s="1">
        <v>40246</v>
      </c>
      <c r="H643" s="1">
        <v>42071</v>
      </c>
      <c r="I643">
        <v>32</v>
      </c>
    </row>
    <row r="644" spans="1:9" x14ac:dyDescent="0.25">
      <c r="A644" t="s">
        <v>4329</v>
      </c>
      <c r="B644" t="str">
        <f>CONCATENATE(A644,"-",COUNTIF($A$2:A644,A644))</f>
        <v>EPG ANTONIO GONCALVES-18</v>
      </c>
      <c r="C644">
        <v>36363</v>
      </c>
      <c r="D644" t="s">
        <v>1240</v>
      </c>
      <c r="E644" t="s">
        <v>18</v>
      </c>
      <c r="F644" t="s">
        <v>13</v>
      </c>
      <c r="G644" s="1">
        <v>42072</v>
      </c>
      <c r="H644" s="1">
        <v>43897</v>
      </c>
      <c r="I644">
        <v>90</v>
      </c>
    </row>
    <row r="645" spans="1:9" x14ac:dyDescent="0.25">
      <c r="A645" t="s">
        <v>4329</v>
      </c>
      <c r="B645" t="str">
        <f>CONCATENATE(A645,"-",COUNTIF($A$2:A645,A645))</f>
        <v>EPG ANTONIO GONCALVES-19</v>
      </c>
      <c r="C645">
        <v>54954</v>
      </c>
      <c r="D645" t="s">
        <v>3435</v>
      </c>
      <c r="E645" t="s">
        <v>18</v>
      </c>
      <c r="F645" t="s">
        <v>13</v>
      </c>
      <c r="G645" s="1">
        <v>41213</v>
      </c>
      <c r="H645" s="1">
        <v>43038</v>
      </c>
      <c r="I645">
        <v>75</v>
      </c>
    </row>
    <row r="646" spans="1:9" x14ac:dyDescent="0.25">
      <c r="A646" t="s">
        <v>4329</v>
      </c>
      <c r="B646" t="str">
        <f>CONCATENATE(A646,"-",COUNTIF($A$2:A646,A646))</f>
        <v>EPG ANTONIO GONCALVES-20</v>
      </c>
      <c r="C646">
        <v>33844</v>
      </c>
      <c r="D646" t="s">
        <v>732</v>
      </c>
      <c r="E646" t="s">
        <v>18</v>
      </c>
      <c r="F646" t="s">
        <v>13</v>
      </c>
      <c r="G646" s="1">
        <v>38026</v>
      </c>
      <c r="H646" s="1">
        <v>39877</v>
      </c>
      <c r="I646">
        <v>60</v>
      </c>
    </row>
    <row r="647" spans="1:9" x14ac:dyDescent="0.25">
      <c r="A647" t="s">
        <v>4329</v>
      </c>
      <c r="B647" t="str">
        <f>CONCATENATE(A647,"-",COUNTIF($A$2:A647,A647))</f>
        <v>EPG ANTONIO GONCALVES-21</v>
      </c>
      <c r="C647">
        <v>33844</v>
      </c>
      <c r="D647" t="s">
        <v>732</v>
      </c>
      <c r="E647" t="s">
        <v>18</v>
      </c>
      <c r="F647" t="s">
        <v>13</v>
      </c>
      <c r="G647" s="1">
        <v>39878</v>
      </c>
      <c r="H647" s="1">
        <v>41703</v>
      </c>
      <c r="I647">
        <v>90</v>
      </c>
    </row>
    <row r="648" spans="1:9" x14ac:dyDescent="0.25">
      <c r="A648" t="s">
        <v>4329</v>
      </c>
      <c r="B648" t="str">
        <f>CONCATENATE(A648,"-",COUNTIF($A$2:A648,A648))</f>
        <v>EPG ANTONIO GONCALVES-22</v>
      </c>
      <c r="C648">
        <v>33844</v>
      </c>
      <c r="D648" t="s">
        <v>732</v>
      </c>
      <c r="E648" t="s">
        <v>18</v>
      </c>
      <c r="F648" t="s">
        <v>13</v>
      </c>
      <c r="G648" s="1">
        <v>41704</v>
      </c>
      <c r="H648" s="1">
        <v>43531</v>
      </c>
      <c r="I648">
        <v>90</v>
      </c>
    </row>
    <row r="649" spans="1:9" x14ac:dyDescent="0.25">
      <c r="A649" t="s">
        <v>4329</v>
      </c>
      <c r="B649" t="str">
        <f>CONCATENATE(A649,"-",COUNTIF($A$2:A649,A649))</f>
        <v>EPG ANTONIO GONCALVES-23</v>
      </c>
      <c r="C649">
        <v>31194</v>
      </c>
      <c r="D649" t="s">
        <v>412</v>
      </c>
      <c r="E649" t="s">
        <v>18</v>
      </c>
      <c r="F649" t="s">
        <v>13</v>
      </c>
      <c r="G649" s="1">
        <v>37375</v>
      </c>
      <c r="H649" s="1">
        <v>39200</v>
      </c>
      <c r="I649">
        <v>15</v>
      </c>
    </row>
    <row r="650" spans="1:9" x14ac:dyDescent="0.25">
      <c r="A650" t="s">
        <v>4329</v>
      </c>
      <c r="B650" t="str">
        <f>CONCATENATE(A650,"-",COUNTIF($A$2:A650,A650))</f>
        <v>EPG ANTONIO GONCALVES-24</v>
      </c>
      <c r="C650">
        <v>31194</v>
      </c>
      <c r="D650" t="s">
        <v>412</v>
      </c>
      <c r="E650" t="s">
        <v>18</v>
      </c>
      <c r="F650" t="s">
        <v>13</v>
      </c>
      <c r="G650" s="1">
        <v>39201</v>
      </c>
      <c r="H650" s="1">
        <v>41027</v>
      </c>
      <c r="I650">
        <v>90</v>
      </c>
    </row>
    <row r="651" spans="1:9" x14ac:dyDescent="0.25">
      <c r="A651" t="s">
        <v>4329</v>
      </c>
      <c r="B651" t="str">
        <f>CONCATENATE(A651,"-",COUNTIF($A$2:A651,A651))</f>
        <v>EPG ANTONIO GONCALVES-25</v>
      </c>
      <c r="C651">
        <v>31194</v>
      </c>
      <c r="D651" t="s">
        <v>412</v>
      </c>
      <c r="E651" t="s">
        <v>18</v>
      </c>
      <c r="F651" t="s">
        <v>13</v>
      </c>
      <c r="G651" s="1">
        <v>41028</v>
      </c>
      <c r="H651" s="1">
        <v>43125</v>
      </c>
      <c r="I651">
        <v>90</v>
      </c>
    </row>
    <row r="652" spans="1:9" x14ac:dyDescent="0.25">
      <c r="A652" t="s">
        <v>4329</v>
      </c>
      <c r="B652" t="str">
        <f>CONCATENATE(A652,"-",COUNTIF($A$2:A652,A652))</f>
        <v>EPG ANTONIO GONCALVES-26</v>
      </c>
      <c r="C652">
        <v>36243</v>
      </c>
      <c r="D652" t="s">
        <v>1195</v>
      </c>
      <c r="E652" t="s">
        <v>18</v>
      </c>
      <c r="F652" t="s">
        <v>13</v>
      </c>
      <c r="G652" s="1">
        <v>38380</v>
      </c>
      <c r="H652" s="1">
        <v>40205</v>
      </c>
      <c r="I652">
        <v>75</v>
      </c>
    </row>
    <row r="653" spans="1:9" x14ac:dyDescent="0.25">
      <c r="A653" t="s">
        <v>4329</v>
      </c>
      <c r="B653" t="str">
        <f>CONCATENATE(A653,"-",COUNTIF($A$2:A653,A653))</f>
        <v>EPG ANTONIO GONCALVES-27</v>
      </c>
      <c r="C653">
        <v>36243</v>
      </c>
      <c r="D653" t="s">
        <v>1195</v>
      </c>
      <c r="E653" t="s">
        <v>18</v>
      </c>
      <c r="F653" t="s">
        <v>13</v>
      </c>
      <c r="G653" s="1">
        <v>40206</v>
      </c>
      <c r="H653" s="1">
        <v>42032</v>
      </c>
      <c r="I653">
        <v>90</v>
      </c>
    </row>
    <row r="654" spans="1:9" x14ac:dyDescent="0.25">
      <c r="A654" t="s">
        <v>4329</v>
      </c>
      <c r="B654" t="str">
        <f>CONCATENATE(A654,"-",COUNTIF($A$2:A654,A654))</f>
        <v>EPG ANTONIO GONCALVES-28</v>
      </c>
      <c r="C654">
        <v>36243</v>
      </c>
      <c r="D654" t="s">
        <v>1195</v>
      </c>
      <c r="E654" t="s">
        <v>18</v>
      </c>
      <c r="F654" t="s">
        <v>13</v>
      </c>
      <c r="G654" s="1">
        <v>42033</v>
      </c>
      <c r="H654" s="1">
        <v>43858</v>
      </c>
      <c r="I654">
        <v>90</v>
      </c>
    </row>
    <row r="655" spans="1:9" x14ac:dyDescent="0.25">
      <c r="A655" t="s">
        <v>4329</v>
      </c>
      <c r="B655" t="str">
        <f>CONCATENATE(A655,"-",COUNTIF($A$2:A655,A655))</f>
        <v>EPG ANTONIO GONCALVES-29</v>
      </c>
      <c r="C655">
        <v>49535</v>
      </c>
      <c r="D655" t="s">
        <v>2617</v>
      </c>
      <c r="E655" t="s">
        <v>18</v>
      </c>
      <c r="F655" t="s">
        <v>13</v>
      </c>
      <c r="G655" s="1">
        <v>40399</v>
      </c>
      <c r="H655" s="1">
        <v>42224</v>
      </c>
      <c r="I655">
        <v>90</v>
      </c>
    </row>
    <row r="656" spans="1:9" x14ac:dyDescent="0.25">
      <c r="A656" t="s">
        <v>4329</v>
      </c>
      <c r="B656" t="str">
        <f>CONCATENATE(A656,"-",COUNTIF($A$2:A656,A656))</f>
        <v>EPG ANTONIO GONCALVES-30</v>
      </c>
      <c r="C656">
        <v>43750</v>
      </c>
      <c r="D656" t="s">
        <v>2034</v>
      </c>
      <c r="E656" t="s">
        <v>18</v>
      </c>
      <c r="F656" t="s">
        <v>13</v>
      </c>
      <c r="G656" s="1">
        <v>39664</v>
      </c>
      <c r="H656" s="1">
        <v>41491</v>
      </c>
      <c r="I656">
        <v>90</v>
      </c>
    </row>
    <row r="657" spans="1:9" x14ac:dyDescent="0.25">
      <c r="A657" t="s">
        <v>4329</v>
      </c>
      <c r="B657" t="str">
        <f>CONCATENATE(A657,"-",COUNTIF($A$2:A657,A657))</f>
        <v>EPG ANTONIO GONCALVES-31</v>
      </c>
      <c r="C657">
        <v>43750</v>
      </c>
      <c r="D657" t="s">
        <v>2034</v>
      </c>
      <c r="E657" t="s">
        <v>18</v>
      </c>
      <c r="F657" t="s">
        <v>13</v>
      </c>
      <c r="G657" s="1">
        <v>41492</v>
      </c>
      <c r="H657" s="1">
        <v>43319</v>
      </c>
      <c r="I657">
        <v>90</v>
      </c>
    </row>
    <row r="658" spans="1:9" x14ac:dyDescent="0.25">
      <c r="A658" t="s">
        <v>4329</v>
      </c>
      <c r="B658" t="str">
        <f>CONCATENATE(A658,"-",COUNTIF($A$2:A658,A658))</f>
        <v>EPG ANTONIO GONCALVES-32</v>
      </c>
      <c r="C658">
        <v>53474</v>
      </c>
      <c r="D658" t="s">
        <v>3241</v>
      </c>
      <c r="E658" t="s">
        <v>18</v>
      </c>
      <c r="F658" t="s">
        <v>13</v>
      </c>
      <c r="G658" s="1">
        <v>40995</v>
      </c>
      <c r="H658" s="1">
        <v>42820</v>
      </c>
      <c r="I658">
        <v>75</v>
      </c>
    </row>
    <row r="659" spans="1:9" x14ac:dyDescent="0.25">
      <c r="A659" t="s">
        <v>4329</v>
      </c>
      <c r="B659" t="str">
        <f>CONCATENATE(A659,"-",COUNTIF($A$2:A659,A659))</f>
        <v>EPG ANTONIO GONCALVES-33</v>
      </c>
      <c r="C659">
        <v>36197</v>
      </c>
      <c r="D659" t="s">
        <v>1168</v>
      </c>
      <c r="E659" t="s">
        <v>18</v>
      </c>
      <c r="F659" t="s">
        <v>13</v>
      </c>
      <c r="G659" s="1">
        <v>38378</v>
      </c>
      <c r="H659" s="1">
        <v>40203</v>
      </c>
      <c r="I659">
        <v>90</v>
      </c>
    </row>
    <row r="660" spans="1:9" x14ac:dyDescent="0.25">
      <c r="A660" t="s">
        <v>4329</v>
      </c>
      <c r="B660" t="str">
        <f>CONCATENATE(A660,"-",COUNTIF($A$2:A660,A660))</f>
        <v>EPG ANTONIO GONCALVES-34</v>
      </c>
      <c r="C660">
        <v>36197</v>
      </c>
      <c r="D660" t="s">
        <v>1168</v>
      </c>
      <c r="E660" t="s">
        <v>18</v>
      </c>
      <c r="F660" t="s">
        <v>13</v>
      </c>
      <c r="G660" s="1">
        <v>40204</v>
      </c>
      <c r="H660" s="1">
        <v>42033</v>
      </c>
      <c r="I660">
        <v>90</v>
      </c>
    </row>
    <row r="661" spans="1:9" x14ac:dyDescent="0.25">
      <c r="A661" t="s">
        <v>4329</v>
      </c>
      <c r="B661" t="str">
        <f>CONCATENATE(A661,"-",COUNTIF($A$2:A661,A661))</f>
        <v>EPG ANTONIO GONCALVES-35</v>
      </c>
      <c r="C661">
        <v>60424</v>
      </c>
      <c r="D661" t="s">
        <v>4103</v>
      </c>
      <c r="E661" t="s">
        <v>18</v>
      </c>
      <c r="F661" t="s">
        <v>13</v>
      </c>
      <c r="G661" s="1">
        <v>41849</v>
      </c>
      <c r="H661" s="1">
        <v>41849</v>
      </c>
      <c r="I661">
        <v>15</v>
      </c>
    </row>
    <row r="662" spans="1:9" x14ac:dyDescent="0.25">
      <c r="A662" t="s">
        <v>4329</v>
      </c>
      <c r="B662" t="str">
        <f>CONCATENATE(A662,"-",COUNTIF($A$2:A662,A662))</f>
        <v>EPG ANTONIO GONCALVES-36</v>
      </c>
      <c r="C662">
        <v>60424</v>
      </c>
      <c r="D662" t="s">
        <v>4103</v>
      </c>
      <c r="E662" t="s">
        <v>18</v>
      </c>
      <c r="F662" t="s">
        <v>13</v>
      </c>
      <c r="G662" s="1">
        <v>41850</v>
      </c>
      <c r="H662" s="1">
        <v>41850</v>
      </c>
      <c r="I662">
        <v>90</v>
      </c>
    </row>
    <row r="663" spans="1:9" x14ac:dyDescent="0.25">
      <c r="A663" t="s">
        <v>4329</v>
      </c>
      <c r="B663" t="str">
        <f>CONCATENATE(A663,"-",COUNTIF($A$2:A663,A663))</f>
        <v>EPG ANTONIO GONCALVES-37</v>
      </c>
      <c r="C663">
        <v>60424</v>
      </c>
      <c r="D663" t="s">
        <v>4103</v>
      </c>
      <c r="E663" t="s">
        <v>18</v>
      </c>
      <c r="F663" t="s">
        <v>13</v>
      </c>
      <c r="G663" s="1">
        <v>41851</v>
      </c>
      <c r="H663" s="1">
        <v>42513</v>
      </c>
      <c r="I663">
        <v>90</v>
      </c>
    </row>
    <row r="664" spans="1:9" x14ac:dyDescent="0.25">
      <c r="A664" t="s">
        <v>4329</v>
      </c>
      <c r="B664" t="str">
        <f>CONCATENATE(A664,"-",COUNTIF($A$2:A664,A664))</f>
        <v>EPG ANTONIO GONCALVES-38</v>
      </c>
      <c r="C664">
        <v>32503</v>
      </c>
      <c r="D664" t="s">
        <v>560</v>
      </c>
      <c r="E664" t="s">
        <v>18</v>
      </c>
      <c r="F664" t="s">
        <v>13</v>
      </c>
      <c r="G664" s="1">
        <v>37700</v>
      </c>
      <c r="H664" s="1">
        <v>39525</v>
      </c>
      <c r="I664">
        <v>60</v>
      </c>
    </row>
    <row r="665" spans="1:9" x14ac:dyDescent="0.25">
      <c r="A665" t="s">
        <v>4329</v>
      </c>
      <c r="B665" t="str">
        <f>CONCATENATE(A665,"-",COUNTIF($A$2:A665,A665))</f>
        <v>EPG ANTONIO GONCALVES-39</v>
      </c>
      <c r="C665">
        <v>32503</v>
      </c>
      <c r="D665" t="s">
        <v>560</v>
      </c>
      <c r="E665" t="s">
        <v>18</v>
      </c>
      <c r="F665" t="s">
        <v>13</v>
      </c>
      <c r="G665" s="1">
        <v>39526</v>
      </c>
      <c r="H665" s="1">
        <v>41351</v>
      </c>
      <c r="I665">
        <v>90</v>
      </c>
    </row>
    <row r="666" spans="1:9" x14ac:dyDescent="0.25">
      <c r="A666" t="s">
        <v>4329</v>
      </c>
      <c r="B666" t="str">
        <f>CONCATENATE(A666,"-",COUNTIF($A$2:A666,A666))</f>
        <v>EPG ANTONIO GONCALVES-40</v>
      </c>
      <c r="C666">
        <v>32503</v>
      </c>
      <c r="D666" t="s">
        <v>560</v>
      </c>
      <c r="E666" t="s">
        <v>18</v>
      </c>
      <c r="F666" t="s">
        <v>13</v>
      </c>
      <c r="G666" s="1">
        <v>41352</v>
      </c>
      <c r="H666" s="1">
        <v>43178</v>
      </c>
      <c r="I666">
        <v>90</v>
      </c>
    </row>
    <row r="667" spans="1:9" x14ac:dyDescent="0.25">
      <c r="A667" t="s">
        <v>4329</v>
      </c>
      <c r="B667" t="str">
        <f>CONCATENATE(A667,"-",COUNTIF($A$2:A667,A667))</f>
        <v>EPG ANTONIO GONCALVES-41</v>
      </c>
      <c r="C667">
        <v>53110</v>
      </c>
      <c r="D667" t="s">
        <v>3157</v>
      </c>
      <c r="E667" t="s">
        <v>18</v>
      </c>
      <c r="F667" t="s">
        <v>13</v>
      </c>
      <c r="G667" s="1">
        <v>40973</v>
      </c>
      <c r="H667" s="1">
        <v>42799</v>
      </c>
      <c r="I667">
        <v>90</v>
      </c>
    </row>
    <row r="668" spans="1:9" x14ac:dyDescent="0.25">
      <c r="A668" t="s">
        <v>4329</v>
      </c>
      <c r="B668" t="str">
        <f>CONCATENATE(A668,"-",COUNTIF($A$2:A668,A668))</f>
        <v>EPG ANTONIO GONCALVES-42</v>
      </c>
      <c r="C668">
        <v>40765</v>
      </c>
      <c r="D668" t="s">
        <v>1666</v>
      </c>
      <c r="E668" t="s">
        <v>18</v>
      </c>
      <c r="F668" t="s">
        <v>13</v>
      </c>
      <c r="G668" s="1">
        <v>39283</v>
      </c>
      <c r="H668" s="1">
        <v>41108</v>
      </c>
      <c r="I668">
        <v>60</v>
      </c>
    </row>
    <row r="669" spans="1:9" x14ac:dyDescent="0.25">
      <c r="A669" t="s">
        <v>4329</v>
      </c>
      <c r="B669" t="str">
        <f>CONCATENATE(A669,"-",COUNTIF($A$2:A669,A669))</f>
        <v>EPG ANTONIO GONCALVES-43</v>
      </c>
      <c r="C669">
        <v>40765</v>
      </c>
      <c r="D669" t="s">
        <v>1666</v>
      </c>
      <c r="E669" t="s">
        <v>18</v>
      </c>
      <c r="F669" t="s">
        <v>13</v>
      </c>
      <c r="G669" s="1">
        <v>41109</v>
      </c>
      <c r="H669" s="1">
        <v>42934</v>
      </c>
      <c r="I669">
        <v>90</v>
      </c>
    </row>
    <row r="670" spans="1:9" x14ac:dyDescent="0.25">
      <c r="A670" t="s">
        <v>4329</v>
      </c>
      <c r="B670" t="str">
        <f>CONCATENATE(A670,"-",COUNTIF($A$2:A670,A670))</f>
        <v>EPG ANTONIO GONCALVES-44</v>
      </c>
      <c r="C670">
        <v>55855</v>
      </c>
      <c r="D670" t="s">
        <v>3501</v>
      </c>
      <c r="E670" t="s">
        <v>18</v>
      </c>
      <c r="F670" t="s">
        <v>13</v>
      </c>
      <c r="G670" s="1">
        <v>41352</v>
      </c>
      <c r="H670" s="1">
        <v>43177</v>
      </c>
      <c r="I670">
        <v>75</v>
      </c>
    </row>
    <row r="671" spans="1:9" x14ac:dyDescent="0.25">
      <c r="A671" t="s">
        <v>4329</v>
      </c>
      <c r="B671" t="str">
        <f>CONCATENATE(A671,"-",COUNTIF($A$2:A671,A671))</f>
        <v>EPG ANTONIO GONCALVES-45</v>
      </c>
      <c r="C671">
        <v>49584</v>
      </c>
      <c r="D671" t="s">
        <v>2629</v>
      </c>
      <c r="E671" t="s">
        <v>18</v>
      </c>
      <c r="F671" t="s">
        <v>13</v>
      </c>
      <c r="G671" s="1">
        <v>40399</v>
      </c>
      <c r="H671" s="1">
        <v>42230</v>
      </c>
      <c r="I671">
        <v>90</v>
      </c>
    </row>
    <row r="672" spans="1:9" x14ac:dyDescent="0.25">
      <c r="A672" t="s">
        <v>4329</v>
      </c>
      <c r="B672" t="str">
        <f>CONCATENATE(A672,"-",COUNTIF($A$2:A672,A672))</f>
        <v>EPG ANTONIO GONCALVES-46</v>
      </c>
      <c r="C672">
        <v>53854</v>
      </c>
      <c r="D672" t="s">
        <v>3289</v>
      </c>
      <c r="E672" t="s">
        <v>18</v>
      </c>
      <c r="F672" t="s">
        <v>13</v>
      </c>
      <c r="G672" s="1">
        <v>41024</v>
      </c>
      <c r="H672" s="1">
        <v>42849</v>
      </c>
      <c r="I672">
        <v>75</v>
      </c>
    </row>
    <row r="673" spans="1:9" x14ac:dyDescent="0.25">
      <c r="A673" t="s">
        <v>4329</v>
      </c>
      <c r="B673" t="str">
        <f>CONCATENATE(A673,"-",COUNTIF($A$2:A673,A673))</f>
        <v>EPG ANTONIO GONCALVES-47</v>
      </c>
      <c r="C673">
        <v>42135</v>
      </c>
      <c r="D673" t="s">
        <v>1833</v>
      </c>
      <c r="E673" t="s">
        <v>18</v>
      </c>
      <c r="F673" t="s">
        <v>13</v>
      </c>
      <c r="G673" s="1">
        <v>41301</v>
      </c>
      <c r="H673" s="1">
        <v>43143</v>
      </c>
      <c r="I673">
        <v>60</v>
      </c>
    </row>
    <row r="674" spans="1:9" x14ac:dyDescent="0.25">
      <c r="A674" t="s">
        <v>4329</v>
      </c>
      <c r="B674" t="str">
        <f>CONCATENATE(A674,"-",COUNTIF($A$2:A674,A674))</f>
        <v>EPG ANTONIO GONCALVES-48</v>
      </c>
      <c r="C674">
        <v>38128</v>
      </c>
      <c r="D674" t="s">
        <v>1349</v>
      </c>
      <c r="E674" t="s">
        <v>18</v>
      </c>
      <c r="F674" t="s">
        <v>13</v>
      </c>
      <c r="G674" s="1">
        <v>38783</v>
      </c>
      <c r="H674" s="1">
        <v>40608</v>
      </c>
      <c r="I674">
        <v>30</v>
      </c>
    </row>
    <row r="675" spans="1:9" x14ac:dyDescent="0.25">
      <c r="A675" t="s">
        <v>4329</v>
      </c>
      <c r="B675" t="str">
        <f>CONCATENATE(A675,"-",COUNTIF($A$2:A675,A675))</f>
        <v>EPG ANTONIO GONCALVES-49</v>
      </c>
      <c r="C675">
        <v>38128</v>
      </c>
      <c r="D675" t="s">
        <v>1349</v>
      </c>
      <c r="E675" t="s">
        <v>18</v>
      </c>
      <c r="F675" t="s">
        <v>13</v>
      </c>
      <c r="G675" s="1">
        <v>40609</v>
      </c>
      <c r="H675" s="1">
        <v>42435</v>
      </c>
      <c r="I675">
        <v>90</v>
      </c>
    </row>
    <row r="676" spans="1:9" x14ac:dyDescent="0.25">
      <c r="A676" t="s">
        <v>4329</v>
      </c>
      <c r="B676" t="str">
        <f>CONCATENATE(A676,"-",COUNTIF($A$2:A676,A676))</f>
        <v>EPG ANTONIO GONCALVES-50</v>
      </c>
      <c r="C676">
        <v>47496</v>
      </c>
      <c r="D676" t="s">
        <v>2379</v>
      </c>
      <c r="E676" t="s">
        <v>12</v>
      </c>
      <c r="F676" t="s">
        <v>13</v>
      </c>
      <c r="G676" s="1">
        <v>40211</v>
      </c>
      <c r="H676" s="1">
        <v>42036</v>
      </c>
      <c r="I676">
        <v>60</v>
      </c>
    </row>
    <row r="677" spans="1:9" x14ac:dyDescent="0.25">
      <c r="A677" t="s">
        <v>4329</v>
      </c>
      <c r="B677" t="str">
        <f>CONCATENATE(A677,"-",COUNTIF($A$2:A677,A677))</f>
        <v>EPG ANTONIO GONCALVES-51</v>
      </c>
      <c r="C677">
        <v>47496</v>
      </c>
      <c r="D677" t="s">
        <v>2379</v>
      </c>
      <c r="E677" t="s">
        <v>12</v>
      </c>
      <c r="F677" t="s">
        <v>13</v>
      </c>
      <c r="G677" s="1">
        <v>42037</v>
      </c>
      <c r="H677" s="1">
        <v>43863</v>
      </c>
      <c r="I677">
        <v>90</v>
      </c>
    </row>
    <row r="678" spans="1:9" x14ac:dyDescent="0.25">
      <c r="A678" t="s">
        <v>4329</v>
      </c>
      <c r="B678" t="str">
        <f>CONCATENATE(A678,"-",COUNTIF($A$2:A678,A678))</f>
        <v>EPG ANTONIO GONCALVES-52</v>
      </c>
      <c r="C678">
        <v>61238</v>
      </c>
      <c r="D678" t="s">
        <v>4197</v>
      </c>
      <c r="E678" t="s">
        <v>18</v>
      </c>
      <c r="F678" t="s">
        <v>13</v>
      </c>
      <c r="G678" s="1">
        <v>42019</v>
      </c>
      <c r="H678" s="1">
        <v>43854</v>
      </c>
      <c r="I678">
        <v>90</v>
      </c>
    </row>
    <row r="679" spans="1:9" x14ac:dyDescent="0.25">
      <c r="A679" t="s">
        <v>4329</v>
      </c>
      <c r="B679" t="str">
        <f>CONCATENATE(A679,"-",COUNTIF($A$2:A679,A679))</f>
        <v>EPG ANTONIO GONCALVES-53</v>
      </c>
      <c r="C679">
        <v>49016</v>
      </c>
      <c r="D679" t="s">
        <v>2546</v>
      </c>
      <c r="E679" t="s">
        <v>59</v>
      </c>
      <c r="F679" t="s">
        <v>13</v>
      </c>
      <c r="G679" s="1">
        <v>40309</v>
      </c>
      <c r="H679" s="1">
        <v>42135</v>
      </c>
      <c r="I679">
        <v>90</v>
      </c>
    </row>
    <row r="680" spans="1:9" x14ac:dyDescent="0.25">
      <c r="A680" t="s">
        <v>4329</v>
      </c>
      <c r="B680" t="str">
        <f>CONCATENATE(A680,"-",COUNTIF($A$2:A680,A680))</f>
        <v>EPG ANTONIO GONCALVES-54</v>
      </c>
      <c r="C680">
        <v>49016</v>
      </c>
      <c r="D680" t="s">
        <v>2546</v>
      </c>
      <c r="E680" t="s">
        <v>59</v>
      </c>
      <c r="F680" t="s">
        <v>13</v>
      </c>
      <c r="G680" s="1">
        <v>42136</v>
      </c>
      <c r="H680" s="1">
        <v>43975</v>
      </c>
      <c r="I680">
        <v>90</v>
      </c>
    </row>
    <row r="681" spans="1:9" x14ac:dyDescent="0.25">
      <c r="A681" t="s">
        <v>4330</v>
      </c>
      <c r="B681" t="str">
        <f>CONCATENATE(A681,"-",COUNTIF($A$2:A681,A681))</f>
        <v>EPG ANTONIO HOUAISS-1</v>
      </c>
      <c r="C681">
        <v>44735</v>
      </c>
      <c r="D681" t="s">
        <v>2093</v>
      </c>
      <c r="E681" t="s">
        <v>18</v>
      </c>
      <c r="F681" t="s">
        <v>13</v>
      </c>
      <c r="G681" s="1">
        <v>41679</v>
      </c>
      <c r="H681" s="1">
        <v>43504</v>
      </c>
      <c r="I681">
        <v>90</v>
      </c>
    </row>
    <row r="682" spans="1:9" x14ac:dyDescent="0.25">
      <c r="A682" t="s">
        <v>4330</v>
      </c>
      <c r="B682" t="str">
        <f>CONCATENATE(A682,"-",COUNTIF($A$2:A682,A682))</f>
        <v>EPG ANTONIO HOUAISS-2</v>
      </c>
      <c r="C682">
        <v>42138</v>
      </c>
      <c r="D682" t="s">
        <v>1834</v>
      </c>
      <c r="E682" t="s">
        <v>100</v>
      </c>
      <c r="F682" t="s">
        <v>13</v>
      </c>
      <c r="G682" s="1">
        <v>39475</v>
      </c>
      <c r="H682" s="1">
        <v>41300</v>
      </c>
      <c r="I682">
        <v>15</v>
      </c>
    </row>
    <row r="683" spans="1:9" x14ac:dyDescent="0.25">
      <c r="A683" t="s">
        <v>4330</v>
      </c>
      <c r="B683" t="str">
        <f>CONCATENATE(A683,"-",COUNTIF($A$2:A683,A683))</f>
        <v>EPG ANTONIO HOUAISS-3</v>
      </c>
      <c r="C683">
        <v>42138</v>
      </c>
      <c r="D683" t="s">
        <v>1834</v>
      </c>
      <c r="E683" t="s">
        <v>100</v>
      </c>
      <c r="F683" t="s">
        <v>13</v>
      </c>
      <c r="G683" s="1">
        <v>41301</v>
      </c>
      <c r="H683" s="1">
        <v>43126</v>
      </c>
      <c r="I683">
        <v>90</v>
      </c>
    </row>
    <row r="684" spans="1:9" x14ac:dyDescent="0.25">
      <c r="A684" t="s">
        <v>4330</v>
      </c>
      <c r="B684" t="str">
        <f>CONCATENATE(A684,"-",COUNTIF($A$2:A684,A684))</f>
        <v>EPG ANTONIO HOUAISS-4</v>
      </c>
      <c r="C684">
        <v>27711</v>
      </c>
      <c r="D684" t="s">
        <v>175</v>
      </c>
      <c r="E684" t="s">
        <v>18</v>
      </c>
      <c r="F684" t="s">
        <v>13</v>
      </c>
      <c r="G684" s="1">
        <v>36552</v>
      </c>
      <c r="H684" s="1">
        <v>38377</v>
      </c>
      <c r="I684">
        <v>90</v>
      </c>
    </row>
    <row r="685" spans="1:9" x14ac:dyDescent="0.25">
      <c r="A685" t="s">
        <v>4330</v>
      </c>
      <c r="B685" t="str">
        <f>CONCATENATE(A685,"-",COUNTIF($A$2:A685,A685))</f>
        <v>EPG ANTONIO HOUAISS-5</v>
      </c>
      <c r="C685">
        <v>27711</v>
      </c>
      <c r="D685" t="s">
        <v>175</v>
      </c>
      <c r="E685" t="s">
        <v>18</v>
      </c>
      <c r="F685" t="s">
        <v>13</v>
      </c>
      <c r="G685" s="1">
        <v>38378</v>
      </c>
      <c r="H685" s="1">
        <v>40204</v>
      </c>
      <c r="I685">
        <v>90</v>
      </c>
    </row>
    <row r="686" spans="1:9" x14ac:dyDescent="0.25">
      <c r="A686" t="s">
        <v>4330</v>
      </c>
      <c r="B686" t="str">
        <f>CONCATENATE(A686,"-",COUNTIF($A$2:A686,A686))</f>
        <v>EPG ANTONIO HOUAISS-6</v>
      </c>
      <c r="C686">
        <v>27711</v>
      </c>
      <c r="D686" t="s">
        <v>175</v>
      </c>
      <c r="E686" t="s">
        <v>18</v>
      </c>
      <c r="F686" t="s">
        <v>13</v>
      </c>
      <c r="G686" s="1">
        <v>40205</v>
      </c>
      <c r="H686" s="1">
        <v>42030</v>
      </c>
      <c r="I686">
        <v>90</v>
      </c>
    </row>
    <row r="687" spans="1:9" x14ac:dyDescent="0.25">
      <c r="A687" t="s">
        <v>4330</v>
      </c>
      <c r="B687" t="str">
        <f>CONCATENATE(A687,"-",COUNTIF($A$2:A687,A687))</f>
        <v>EPG ANTONIO HOUAISS-7</v>
      </c>
      <c r="C687">
        <v>27711</v>
      </c>
      <c r="D687" t="s">
        <v>175</v>
      </c>
      <c r="E687" t="s">
        <v>18</v>
      </c>
      <c r="F687" t="s">
        <v>13</v>
      </c>
      <c r="G687" s="1">
        <v>42031</v>
      </c>
      <c r="H687" s="1">
        <v>43856</v>
      </c>
      <c r="I687">
        <v>90</v>
      </c>
    </row>
    <row r="688" spans="1:9" x14ac:dyDescent="0.25">
      <c r="A688" t="s">
        <v>4330</v>
      </c>
      <c r="B688" t="str">
        <f>CONCATENATE(A688,"-",COUNTIF($A$2:A688,A688))</f>
        <v>EPG ANTONIO HOUAISS-8</v>
      </c>
      <c r="C688">
        <v>51999</v>
      </c>
      <c r="D688" t="s">
        <v>3031</v>
      </c>
      <c r="E688" t="s">
        <v>30</v>
      </c>
      <c r="F688" t="s">
        <v>13</v>
      </c>
      <c r="G688" s="1">
        <v>40736</v>
      </c>
      <c r="H688" s="1">
        <v>42561</v>
      </c>
      <c r="I688">
        <v>30</v>
      </c>
    </row>
    <row r="689" spans="1:9" x14ac:dyDescent="0.25">
      <c r="A689" t="s">
        <v>4330</v>
      </c>
      <c r="B689" t="str">
        <f>CONCATENATE(A689,"-",COUNTIF($A$2:A689,A689))</f>
        <v>EPG ANTONIO HOUAISS-9</v>
      </c>
      <c r="C689">
        <v>33025</v>
      </c>
      <c r="D689" t="s">
        <v>629</v>
      </c>
      <c r="E689" t="s">
        <v>100</v>
      </c>
      <c r="F689" t="s">
        <v>13</v>
      </c>
      <c r="G689" s="1">
        <v>42077</v>
      </c>
      <c r="H689" s="1">
        <v>43907</v>
      </c>
      <c r="I689">
        <v>84</v>
      </c>
    </row>
    <row r="690" spans="1:9" x14ac:dyDescent="0.25">
      <c r="A690" t="s">
        <v>4330</v>
      </c>
      <c r="B690" t="str">
        <f>CONCATENATE(A690,"-",COUNTIF($A$2:A690,A690))</f>
        <v>EPG ANTONIO HOUAISS-10</v>
      </c>
      <c r="C690">
        <v>36853</v>
      </c>
      <c r="D690" t="s">
        <v>1312</v>
      </c>
      <c r="E690" t="s">
        <v>100</v>
      </c>
      <c r="F690" t="s">
        <v>13</v>
      </c>
      <c r="G690" s="1">
        <v>42113</v>
      </c>
      <c r="H690" s="1">
        <v>43938</v>
      </c>
      <c r="I690">
        <v>45</v>
      </c>
    </row>
    <row r="691" spans="1:9" x14ac:dyDescent="0.25">
      <c r="A691" t="s">
        <v>4330</v>
      </c>
      <c r="B691" t="str">
        <f>CONCATENATE(A691,"-",COUNTIF($A$2:A691,A691))</f>
        <v>EPG ANTONIO HOUAISS-11</v>
      </c>
      <c r="C691">
        <v>41375</v>
      </c>
      <c r="D691" t="s">
        <v>1718</v>
      </c>
      <c r="E691" t="s">
        <v>100</v>
      </c>
      <c r="F691" t="s">
        <v>13</v>
      </c>
      <c r="G691" s="1">
        <v>39378</v>
      </c>
      <c r="H691" s="1">
        <v>41203</v>
      </c>
      <c r="I691">
        <v>30</v>
      </c>
    </row>
    <row r="692" spans="1:9" x14ac:dyDescent="0.25">
      <c r="A692" t="s">
        <v>4330</v>
      </c>
      <c r="B692" t="str">
        <f>CONCATENATE(A692,"-",COUNTIF($A$2:A692,A692))</f>
        <v>EPG ANTONIO HOUAISS-12</v>
      </c>
      <c r="C692">
        <v>41375</v>
      </c>
      <c r="D692" t="s">
        <v>1718</v>
      </c>
      <c r="E692" t="s">
        <v>100</v>
      </c>
      <c r="F692" t="s">
        <v>13</v>
      </c>
      <c r="G692" s="1">
        <v>41204</v>
      </c>
      <c r="H692" s="1">
        <v>43029</v>
      </c>
      <c r="I692">
        <v>90</v>
      </c>
    </row>
    <row r="693" spans="1:9" x14ac:dyDescent="0.25">
      <c r="A693" t="s">
        <v>4330</v>
      </c>
      <c r="B693" t="str">
        <f>CONCATENATE(A693,"-",COUNTIF($A$2:A693,A693))</f>
        <v>EPG ANTONIO HOUAISS-13</v>
      </c>
      <c r="C693">
        <v>34285</v>
      </c>
      <c r="D693" t="s">
        <v>898</v>
      </c>
      <c r="E693" t="s">
        <v>100</v>
      </c>
      <c r="F693" t="s">
        <v>13</v>
      </c>
      <c r="G693" s="1">
        <v>41710</v>
      </c>
      <c r="H693" s="1">
        <v>43556</v>
      </c>
      <c r="I693">
        <v>30</v>
      </c>
    </row>
    <row r="694" spans="1:9" x14ac:dyDescent="0.25">
      <c r="A694" t="s">
        <v>4330</v>
      </c>
      <c r="B694" t="str">
        <f>CONCATENATE(A694,"-",COUNTIF($A$2:A694,A694))</f>
        <v>EPG ANTONIO HOUAISS-14</v>
      </c>
      <c r="C694">
        <v>34101</v>
      </c>
      <c r="D694" t="s">
        <v>829</v>
      </c>
      <c r="E694" t="s">
        <v>100</v>
      </c>
      <c r="F694" t="s">
        <v>13</v>
      </c>
      <c r="G694" s="1">
        <v>41695</v>
      </c>
      <c r="H694" s="1">
        <v>43520</v>
      </c>
      <c r="I694">
        <v>24</v>
      </c>
    </row>
    <row r="695" spans="1:9" x14ac:dyDescent="0.25">
      <c r="A695" t="s">
        <v>4330</v>
      </c>
      <c r="B695" t="str">
        <f>CONCATENATE(A695,"-",COUNTIF($A$2:A695,A695))</f>
        <v>EPG ANTONIO HOUAISS-15</v>
      </c>
      <c r="C695">
        <v>34804</v>
      </c>
      <c r="D695" t="s">
        <v>1015</v>
      </c>
      <c r="E695" t="s">
        <v>100</v>
      </c>
      <c r="F695" t="s">
        <v>13</v>
      </c>
      <c r="G695" s="1">
        <v>38120</v>
      </c>
      <c r="H695" s="1">
        <v>39945</v>
      </c>
      <c r="I695">
        <v>60</v>
      </c>
    </row>
    <row r="696" spans="1:9" x14ac:dyDescent="0.25">
      <c r="A696" t="s">
        <v>4330</v>
      </c>
      <c r="B696" t="str">
        <f>CONCATENATE(A696,"-",COUNTIF($A$2:A696,A696))</f>
        <v>EPG ANTONIO HOUAISS-16</v>
      </c>
      <c r="C696">
        <v>34804</v>
      </c>
      <c r="D696" t="s">
        <v>1015</v>
      </c>
      <c r="E696" t="s">
        <v>100</v>
      </c>
      <c r="F696" t="s">
        <v>13</v>
      </c>
      <c r="G696" s="1">
        <v>39946</v>
      </c>
      <c r="H696" s="1">
        <v>41771</v>
      </c>
      <c r="I696">
        <v>90</v>
      </c>
    </row>
    <row r="697" spans="1:9" x14ac:dyDescent="0.25">
      <c r="A697" t="s">
        <v>4330</v>
      </c>
      <c r="B697" t="str">
        <f>CONCATENATE(A697,"-",COUNTIF($A$2:A697,A697))</f>
        <v>EPG ANTONIO HOUAISS-17</v>
      </c>
      <c r="C697">
        <v>34804</v>
      </c>
      <c r="D697" t="s">
        <v>1015</v>
      </c>
      <c r="E697" t="s">
        <v>100</v>
      </c>
      <c r="F697" t="s">
        <v>13</v>
      </c>
      <c r="G697" s="1">
        <v>41772</v>
      </c>
      <c r="H697" s="1">
        <v>43671</v>
      </c>
      <c r="I697">
        <v>90</v>
      </c>
    </row>
    <row r="698" spans="1:9" x14ac:dyDescent="0.25">
      <c r="A698" t="s">
        <v>4330</v>
      </c>
      <c r="B698" t="str">
        <f>CONCATENATE(A698,"-",COUNTIF($A$2:A698,A698))</f>
        <v>EPG ANTONIO HOUAISS-18</v>
      </c>
      <c r="C698">
        <v>35148</v>
      </c>
      <c r="D698" t="s">
        <v>1047</v>
      </c>
      <c r="E698" t="s">
        <v>59</v>
      </c>
      <c r="F698" t="s">
        <v>13</v>
      </c>
      <c r="G698" s="1">
        <v>38154</v>
      </c>
      <c r="H698" s="1">
        <v>39979</v>
      </c>
      <c r="I698">
        <v>60</v>
      </c>
    </row>
    <row r="699" spans="1:9" x14ac:dyDescent="0.25">
      <c r="A699" t="s">
        <v>4330</v>
      </c>
      <c r="B699" t="str">
        <f>CONCATENATE(A699,"-",COUNTIF($A$2:A699,A699))</f>
        <v>EPG ANTONIO HOUAISS-19</v>
      </c>
      <c r="C699">
        <v>35148</v>
      </c>
      <c r="D699" t="s">
        <v>1047</v>
      </c>
      <c r="E699" t="s">
        <v>59</v>
      </c>
      <c r="F699" t="s">
        <v>13</v>
      </c>
      <c r="G699" s="1">
        <v>39980</v>
      </c>
      <c r="H699" s="1">
        <v>41807</v>
      </c>
      <c r="I699">
        <v>90</v>
      </c>
    </row>
    <row r="700" spans="1:9" x14ac:dyDescent="0.25">
      <c r="A700" t="s">
        <v>4330</v>
      </c>
      <c r="B700" t="str">
        <f>CONCATENATE(A700,"-",COUNTIF($A$2:A700,A700))</f>
        <v>EPG ANTONIO HOUAISS-20</v>
      </c>
      <c r="C700">
        <v>35148</v>
      </c>
      <c r="D700" t="s">
        <v>1047</v>
      </c>
      <c r="E700" t="s">
        <v>59</v>
      </c>
      <c r="F700" t="s">
        <v>13</v>
      </c>
      <c r="G700" s="1">
        <v>41808</v>
      </c>
      <c r="H700" s="1">
        <v>43637</v>
      </c>
      <c r="I700">
        <v>90</v>
      </c>
    </row>
    <row r="701" spans="1:9" x14ac:dyDescent="0.25">
      <c r="A701" t="s">
        <v>4330</v>
      </c>
      <c r="B701" t="str">
        <f>CONCATENATE(A701,"-",COUNTIF($A$2:A701,A701))</f>
        <v>EPG ANTONIO HOUAISS-21</v>
      </c>
      <c r="C701">
        <v>59620</v>
      </c>
      <c r="D701" t="s">
        <v>3980</v>
      </c>
      <c r="E701" t="s">
        <v>100</v>
      </c>
      <c r="F701" t="s">
        <v>13</v>
      </c>
      <c r="G701" s="1">
        <v>41758</v>
      </c>
      <c r="H701" s="1">
        <v>43583</v>
      </c>
      <c r="I701">
        <v>30</v>
      </c>
    </row>
    <row r="702" spans="1:9" x14ac:dyDescent="0.25">
      <c r="A702" t="s">
        <v>4330</v>
      </c>
      <c r="B702" t="str">
        <f>CONCATENATE(A702,"-",COUNTIF($A$2:A702,A702))</f>
        <v>EPG ANTONIO HOUAISS-22</v>
      </c>
      <c r="C702">
        <v>36708</v>
      </c>
      <c r="D702" t="s">
        <v>1268</v>
      </c>
      <c r="E702" t="s">
        <v>100</v>
      </c>
      <c r="F702" t="s">
        <v>13</v>
      </c>
      <c r="G702" s="1">
        <v>42101</v>
      </c>
      <c r="H702" s="1">
        <v>43926</v>
      </c>
      <c r="I702">
        <v>40</v>
      </c>
    </row>
    <row r="703" spans="1:9" x14ac:dyDescent="0.25">
      <c r="A703" t="s">
        <v>4330</v>
      </c>
      <c r="B703" t="str">
        <f>CONCATENATE(A703,"-",COUNTIF($A$2:A703,A703))</f>
        <v>EPG ANTONIO HOUAISS-23</v>
      </c>
      <c r="C703">
        <v>38222</v>
      </c>
      <c r="D703" t="s">
        <v>1381</v>
      </c>
      <c r="E703" t="s">
        <v>18</v>
      </c>
      <c r="F703" t="s">
        <v>13</v>
      </c>
      <c r="G703" s="1">
        <v>40617</v>
      </c>
      <c r="H703" s="1">
        <v>42442</v>
      </c>
      <c r="I703">
        <v>30</v>
      </c>
    </row>
    <row r="704" spans="1:9" x14ac:dyDescent="0.25">
      <c r="A704" t="s">
        <v>4330</v>
      </c>
      <c r="B704" t="str">
        <f>CONCATENATE(A704,"-",COUNTIF($A$2:A704,A704))</f>
        <v>EPG ANTONIO HOUAISS-24</v>
      </c>
      <c r="C704">
        <v>47477</v>
      </c>
      <c r="D704" t="s">
        <v>2371</v>
      </c>
      <c r="E704" t="s">
        <v>12</v>
      </c>
      <c r="F704" t="s">
        <v>13</v>
      </c>
      <c r="G704" s="1">
        <v>40211</v>
      </c>
      <c r="H704" s="1">
        <v>42036</v>
      </c>
      <c r="I704">
        <v>30</v>
      </c>
    </row>
    <row r="705" spans="1:9" x14ac:dyDescent="0.25">
      <c r="A705" t="s">
        <v>4330</v>
      </c>
      <c r="B705" t="str">
        <f>CONCATENATE(A705,"-",COUNTIF($A$2:A705,A705))</f>
        <v>EPG ANTONIO HOUAISS-25</v>
      </c>
      <c r="C705">
        <v>47477</v>
      </c>
      <c r="D705" t="s">
        <v>2371</v>
      </c>
      <c r="E705" t="s">
        <v>12</v>
      </c>
      <c r="F705" t="s">
        <v>13</v>
      </c>
      <c r="G705" s="1">
        <v>42037</v>
      </c>
      <c r="H705" s="1">
        <v>43862</v>
      </c>
      <c r="I705">
        <v>90</v>
      </c>
    </row>
    <row r="706" spans="1:9" x14ac:dyDescent="0.25">
      <c r="A706" t="s">
        <v>4330</v>
      </c>
      <c r="B706" t="str">
        <f>CONCATENATE(A706,"-",COUNTIF($A$2:A706,A706))</f>
        <v>EPG ANTONIO HOUAISS-26</v>
      </c>
      <c r="C706">
        <v>32365</v>
      </c>
      <c r="D706" t="s">
        <v>534</v>
      </c>
      <c r="E706" t="s">
        <v>18</v>
      </c>
      <c r="F706" t="s">
        <v>13</v>
      </c>
      <c r="G706" s="1">
        <v>39743</v>
      </c>
      <c r="H706" s="1">
        <v>41745</v>
      </c>
      <c r="I706">
        <v>60</v>
      </c>
    </row>
    <row r="707" spans="1:9" x14ac:dyDescent="0.25">
      <c r="A707" t="s">
        <v>4330</v>
      </c>
      <c r="B707" t="str">
        <f>CONCATENATE(A707,"-",COUNTIF($A$2:A707,A707))</f>
        <v>EPG ANTONIO HOUAISS-27</v>
      </c>
      <c r="C707">
        <v>32365</v>
      </c>
      <c r="D707" t="s">
        <v>534</v>
      </c>
      <c r="E707" t="s">
        <v>18</v>
      </c>
      <c r="F707" t="s">
        <v>13</v>
      </c>
      <c r="G707" s="1">
        <v>41746</v>
      </c>
      <c r="H707" s="1">
        <v>43608</v>
      </c>
      <c r="I707">
        <v>90</v>
      </c>
    </row>
    <row r="708" spans="1:9" x14ac:dyDescent="0.25">
      <c r="A708" t="s">
        <v>4330</v>
      </c>
      <c r="B708" t="str">
        <f>CONCATENATE(A708,"-",COUNTIF($A$2:A708,A708))</f>
        <v>EPG ANTONIO HOUAISS-28</v>
      </c>
      <c r="C708">
        <v>49350</v>
      </c>
      <c r="D708" t="s">
        <v>2602</v>
      </c>
      <c r="E708" t="s">
        <v>30</v>
      </c>
      <c r="F708" t="s">
        <v>13</v>
      </c>
      <c r="G708" s="1">
        <v>40350</v>
      </c>
      <c r="H708" s="1">
        <v>42175</v>
      </c>
      <c r="I708">
        <v>90</v>
      </c>
    </row>
    <row r="709" spans="1:9" x14ac:dyDescent="0.25">
      <c r="A709" t="s">
        <v>4330</v>
      </c>
      <c r="B709" t="str">
        <f>CONCATENATE(A709,"-",COUNTIF($A$2:A709,A709))</f>
        <v>EPG ANTONIO HOUAISS-29</v>
      </c>
      <c r="C709">
        <v>55958</v>
      </c>
      <c r="D709" t="s">
        <v>3509</v>
      </c>
      <c r="E709" t="s">
        <v>100</v>
      </c>
      <c r="F709" t="s">
        <v>13</v>
      </c>
      <c r="G709" s="1">
        <v>41368</v>
      </c>
      <c r="H709" s="1">
        <v>43193</v>
      </c>
      <c r="I709">
        <v>50</v>
      </c>
    </row>
    <row r="710" spans="1:9" x14ac:dyDescent="0.25">
      <c r="A710" t="s">
        <v>4330</v>
      </c>
      <c r="B710" t="str">
        <f>CONCATENATE(A710,"-",COUNTIF($A$2:A710,A710))</f>
        <v>EPG ANTONIO HOUAISS-30</v>
      </c>
      <c r="C710">
        <v>33764</v>
      </c>
      <c r="D710" t="s">
        <v>706</v>
      </c>
      <c r="E710" t="s">
        <v>100</v>
      </c>
      <c r="F710" t="s">
        <v>13</v>
      </c>
      <c r="G710" s="1">
        <v>39839</v>
      </c>
      <c r="H710" s="1">
        <v>41664</v>
      </c>
      <c r="I710">
        <v>60</v>
      </c>
    </row>
    <row r="711" spans="1:9" x14ac:dyDescent="0.25">
      <c r="A711" t="s">
        <v>4330</v>
      </c>
      <c r="B711" t="str">
        <f>CONCATENATE(A711,"-",COUNTIF($A$2:A711,A711))</f>
        <v>EPG ANTONIO HOUAISS-31</v>
      </c>
      <c r="C711">
        <v>33764</v>
      </c>
      <c r="D711" t="s">
        <v>706</v>
      </c>
      <c r="E711" t="s">
        <v>100</v>
      </c>
      <c r="F711" t="s">
        <v>13</v>
      </c>
      <c r="G711" s="1">
        <v>41665</v>
      </c>
      <c r="H711" s="1">
        <v>43492</v>
      </c>
      <c r="I711">
        <v>90</v>
      </c>
    </row>
    <row r="712" spans="1:9" x14ac:dyDescent="0.25">
      <c r="A712" t="s">
        <v>4330</v>
      </c>
      <c r="B712" t="str">
        <f>CONCATENATE(A712,"-",COUNTIF($A$2:A712,A712))</f>
        <v>EPG ANTONIO HOUAISS-32</v>
      </c>
      <c r="C712">
        <v>34291</v>
      </c>
      <c r="D712" t="s">
        <v>901</v>
      </c>
      <c r="E712" t="s">
        <v>51</v>
      </c>
      <c r="F712" t="s">
        <v>13</v>
      </c>
      <c r="G712" s="1">
        <v>38054</v>
      </c>
      <c r="H712" s="1">
        <v>39879</v>
      </c>
      <c r="I712">
        <v>60</v>
      </c>
    </row>
    <row r="713" spans="1:9" x14ac:dyDescent="0.25">
      <c r="A713" t="s">
        <v>4330</v>
      </c>
      <c r="B713" t="str">
        <f>CONCATENATE(A713,"-",COUNTIF($A$2:A713,A713))</f>
        <v>EPG ANTONIO HOUAISS-33</v>
      </c>
      <c r="C713">
        <v>34291</v>
      </c>
      <c r="D713" t="s">
        <v>901</v>
      </c>
      <c r="E713" t="s">
        <v>51</v>
      </c>
      <c r="F713" t="s">
        <v>13</v>
      </c>
      <c r="G713" s="1">
        <v>39880</v>
      </c>
      <c r="H713" s="1">
        <v>41705</v>
      </c>
      <c r="I713">
        <v>90</v>
      </c>
    </row>
    <row r="714" spans="1:9" x14ac:dyDescent="0.25">
      <c r="A714" t="s">
        <v>4330</v>
      </c>
      <c r="B714" t="str">
        <f>CONCATENATE(A714,"-",COUNTIF($A$2:A714,A714))</f>
        <v>EPG ANTONIO HOUAISS-34</v>
      </c>
      <c r="C714">
        <v>34291</v>
      </c>
      <c r="D714" t="s">
        <v>901</v>
      </c>
      <c r="E714" t="s">
        <v>51</v>
      </c>
      <c r="F714" t="s">
        <v>13</v>
      </c>
      <c r="G714" s="1">
        <v>41706</v>
      </c>
      <c r="H714" s="1">
        <v>43532</v>
      </c>
      <c r="I714">
        <v>90</v>
      </c>
    </row>
    <row r="715" spans="1:9" x14ac:dyDescent="0.25">
      <c r="A715" t="s">
        <v>4330</v>
      </c>
      <c r="B715" t="str">
        <f>CONCATENATE(A715,"-",COUNTIF($A$2:A715,A715))</f>
        <v>EPG ANTONIO HOUAISS-35</v>
      </c>
      <c r="C715">
        <v>35542</v>
      </c>
      <c r="D715" t="s">
        <v>1130</v>
      </c>
      <c r="E715" t="s">
        <v>12</v>
      </c>
      <c r="F715" t="s">
        <v>13</v>
      </c>
      <c r="G715" s="1">
        <v>38183</v>
      </c>
      <c r="H715" s="1">
        <v>40008</v>
      </c>
      <c r="I715">
        <v>45</v>
      </c>
    </row>
    <row r="716" spans="1:9" x14ac:dyDescent="0.25">
      <c r="A716" t="s">
        <v>4330</v>
      </c>
      <c r="B716" t="str">
        <f>CONCATENATE(A716,"-",COUNTIF($A$2:A716,A716))</f>
        <v>EPG ANTONIO HOUAISS-36</v>
      </c>
      <c r="C716">
        <v>35542</v>
      </c>
      <c r="D716" t="s">
        <v>1130</v>
      </c>
      <c r="E716" t="s">
        <v>12</v>
      </c>
      <c r="F716" t="s">
        <v>13</v>
      </c>
      <c r="G716" s="1">
        <v>40009</v>
      </c>
      <c r="H716" s="1">
        <v>41834</v>
      </c>
      <c r="I716">
        <v>90</v>
      </c>
    </row>
    <row r="717" spans="1:9" x14ac:dyDescent="0.25">
      <c r="A717" t="s">
        <v>4330</v>
      </c>
      <c r="B717" t="str">
        <f>CONCATENATE(A717,"-",COUNTIF($A$2:A717,A717))</f>
        <v>EPG ANTONIO HOUAISS-37</v>
      </c>
      <c r="C717">
        <v>35542</v>
      </c>
      <c r="D717" t="s">
        <v>1130</v>
      </c>
      <c r="E717" t="s">
        <v>12</v>
      </c>
      <c r="F717" t="s">
        <v>13</v>
      </c>
      <c r="G717" s="1">
        <v>41835</v>
      </c>
      <c r="H717" s="1">
        <v>43660</v>
      </c>
      <c r="I717">
        <v>90</v>
      </c>
    </row>
    <row r="718" spans="1:9" x14ac:dyDescent="0.25">
      <c r="A718" t="s">
        <v>4330</v>
      </c>
      <c r="B718" t="str">
        <f>CONCATENATE(A718,"-",COUNTIF($A$2:A718,A718))</f>
        <v>EPG ANTONIO HOUAISS-38</v>
      </c>
      <c r="C718">
        <v>26075</v>
      </c>
      <c r="D718" t="s">
        <v>138</v>
      </c>
      <c r="E718" t="s">
        <v>18</v>
      </c>
      <c r="F718" t="s">
        <v>13</v>
      </c>
      <c r="G718" s="1">
        <v>36145</v>
      </c>
      <c r="H718" s="1">
        <v>37970</v>
      </c>
      <c r="I718">
        <v>29</v>
      </c>
    </row>
    <row r="719" spans="1:9" x14ac:dyDescent="0.25">
      <c r="A719" t="s">
        <v>4330</v>
      </c>
      <c r="B719" t="str">
        <f>CONCATENATE(A719,"-",COUNTIF($A$2:A719,A719))</f>
        <v>EPG ANTONIO HOUAISS-39</v>
      </c>
      <c r="C719">
        <v>26075</v>
      </c>
      <c r="D719" t="s">
        <v>138</v>
      </c>
      <c r="E719" t="s">
        <v>18</v>
      </c>
      <c r="F719" t="s">
        <v>13</v>
      </c>
      <c r="G719" s="1">
        <v>37971</v>
      </c>
      <c r="H719" s="1">
        <v>39796</v>
      </c>
      <c r="I719">
        <v>90</v>
      </c>
    </row>
    <row r="720" spans="1:9" x14ac:dyDescent="0.25">
      <c r="A720" t="s">
        <v>4330</v>
      </c>
      <c r="B720" t="str">
        <f>CONCATENATE(A720,"-",COUNTIF($A$2:A720,A720))</f>
        <v>EPG ANTONIO HOUAISS-40</v>
      </c>
      <c r="C720">
        <v>26075</v>
      </c>
      <c r="D720" t="s">
        <v>138</v>
      </c>
      <c r="E720" t="s">
        <v>18</v>
      </c>
      <c r="F720" t="s">
        <v>13</v>
      </c>
      <c r="G720" s="1">
        <v>39797</v>
      </c>
      <c r="H720" s="1">
        <v>41622</v>
      </c>
      <c r="I720">
        <v>90</v>
      </c>
    </row>
    <row r="721" spans="1:9" x14ac:dyDescent="0.25">
      <c r="A721" t="s">
        <v>4330</v>
      </c>
      <c r="B721" t="str">
        <f>CONCATENATE(A721,"-",COUNTIF($A$2:A721,A721))</f>
        <v>EPG ANTONIO HOUAISS-41</v>
      </c>
      <c r="C721">
        <v>26075</v>
      </c>
      <c r="D721" t="s">
        <v>138</v>
      </c>
      <c r="E721" t="s">
        <v>18</v>
      </c>
      <c r="F721" t="s">
        <v>13</v>
      </c>
      <c r="G721" s="1">
        <v>41623</v>
      </c>
      <c r="H721" s="1">
        <v>43546</v>
      </c>
      <c r="I721">
        <v>90</v>
      </c>
    </row>
    <row r="722" spans="1:9" x14ac:dyDescent="0.25">
      <c r="A722" t="s">
        <v>4330</v>
      </c>
      <c r="B722" t="str">
        <f>CONCATENATE(A722,"-",COUNTIF($A$2:A722,A722))</f>
        <v>EPG ANTONIO HOUAISS-42</v>
      </c>
      <c r="C722">
        <v>58204</v>
      </c>
      <c r="D722" t="s">
        <v>3753</v>
      </c>
      <c r="E722" t="s">
        <v>100</v>
      </c>
      <c r="F722" t="s">
        <v>13</v>
      </c>
      <c r="G722" s="1">
        <v>41635</v>
      </c>
      <c r="H722" s="1">
        <v>43460</v>
      </c>
      <c r="I722">
        <v>75</v>
      </c>
    </row>
    <row r="723" spans="1:9" x14ac:dyDescent="0.25">
      <c r="A723" t="s">
        <v>4330</v>
      </c>
      <c r="B723" t="str">
        <f>CONCATENATE(A723,"-",COUNTIF($A$2:A723,A723))</f>
        <v>EPG ANTONIO HOUAISS-43</v>
      </c>
      <c r="C723">
        <v>14733</v>
      </c>
      <c r="D723" t="s">
        <v>19</v>
      </c>
      <c r="E723" t="s">
        <v>18</v>
      </c>
      <c r="F723" t="s">
        <v>4472</v>
      </c>
      <c r="G723" s="1">
        <v>37915</v>
      </c>
      <c r="H723" s="1">
        <v>39740</v>
      </c>
      <c r="I723">
        <v>90</v>
      </c>
    </row>
    <row r="724" spans="1:9" x14ac:dyDescent="0.25">
      <c r="A724" t="s">
        <v>4330</v>
      </c>
      <c r="B724" t="str">
        <f>CONCATENATE(A724,"-",COUNTIF($A$2:A724,A724))</f>
        <v>EPG ANTONIO HOUAISS-44</v>
      </c>
      <c r="C724">
        <v>34632</v>
      </c>
      <c r="D724" t="s">
        <v>988</v>
      </c>
      <c r="E724" t="s">
        <v>100</v>
      </c>
      <c r="F724" t="s">
        <v>13</v>
      </c>
      <c r="G724" s="1">
        <v>41758</v>
      </c>
      <c r="H724" s="1">
        <v>43583</v>
      </c>
      <c r="I724">
        <v>15</v>
      </c>
    </row>
    <row r="725" spans="1:9" x14ac:dyDescent="0.25">
      <c r="A725" t="s">
        <v>4330</v>
      </c>
      <c r="B725" t="str">
        <f>CONCATENATE(A725,"-",COUNTIF($A$2:A725,A725))</f>
        <v>EPG ANTONIO HOUAISS-45</v>
      </c>
      <c r="C725">
        <v>29610</v>
      </c>
      <c r="D725" t="s">
        <v>254</v>
      </c>
      <c r="E725" t="s">
        <v>18</v>
      </c>
      <c r="F725" t="s">
        <v>13</v>
      </c>
      <c r="G725" s="1">
        <v>37006</v>
      </c>
      <c r="H725" s="1">
        <v>38831</v>
      </c>
      <c r="I725">
        <v>60</v>
      </c>
    </row>
    <row r="726" spans="1:9" x14ac:dyDescent="0.25">
      <c r="A726" t="s">
        <v>4330</v>
      </c>
      <c r="B726" t="str">
        <f>CONCATENATE(A726,"-",COUNTIF($A$2:A726,A726))</f>
        <v>EPG ANTONIO HOUAISS-46</v>
      </c>
      <c r="C726">
        <v>29610</v>
      </c>
      <c r="D726" t="s">
        <v>254</v>
      </c>
      <c r="E726" t="s">
        <v>18</v>
      </c>
      <c r="F726" t="s">
        <v>13</v>
      </c>
      <c r="G726" s="1">
        <v>38832</v>
      </c>
      <c r="H726" s="1">
        <v>40739</v>
      </c>
      <c r="I726">
        <v>90</v>
      </c>
    </row>
    <row r="727" spans="1:9" x14ac:dyDescent="0.25">
      <c r="A727" t="s">
        <v>4330</v>
      </c>
      <c r="B727" t="str">
        <f>CONCATENATE(A727,"-",COUNTIF($A$2:A727,A727))</f>
        <v>EPG ANTONIO HOUAISS-47</v>
      </c>
      <c r="C727">
        <v>29610</v>
      </c>
      <c r="D727" t="s">
        <v>254</v>
      </c>
      <c r="E727" t="s">
        <v>18</v>
      </c>
      <c r="F727" t="s">
        <v>13</v>
      </c>
      <c r="G727" s="1">
        <v>40740</v>
      </c>
      <c r="H727" s="1">
        <v>42757</v>
      </c>
      <c r="I727">
        <v>90</v>
      </c>
    </row>
    <row r="728" spans="1:9" x14ac:dyDescent="0.25">
      <c r="A728" t="s">
        <v>4330</v>
      </c>
      <c r="B728" t="str">
        <f>CONCATENATE(A728,"-",COUNTIF($A$2:A728,A728))</f>
        <v>EPG ANTONIO HOUAISS-48</v>
      </c>
      <c r="C728">
        <v>51235</v>
      </c>
      <c r="D728" t="s">
        <v>2883</v>
      </c>
      <c r="E728" t="s">
        <v>100</v>
      </c>
      <c r="F728" t="s">
        <v>13</v>
      </c>
      <c r="G728" s="1">
        <v>40613</v>
      </c>
      <c r="H728" s="1">
        <v>42438</v>
      </c>
      <c r="I728">
        <v>30</v>
      </c>
    </row>
    <row r="729" spans="1:9" x14ac:dyDescent="0.25">
      <c r="A729" t="s">
        <v>4330</v>
      </c>
      <c r="B729" t="str">
        <f>CONCATENATE(A729,"-",COUNTIF($A$2:A729,A729))</f>
        <v>EPG ANTONIO HOUAISS-49</v>
      </c>
      <c r="C729">
        <v>59597</v>
      </c>
      <c r="D729" t="s">
        <v>3973</v>
      </c>
      <c r="E729" t="s">
        <v>100</v>
      </c>
      <c r="F729" t="s">
        <v>13</v>
      </c>
      <c r="G729" s="1">
        <v>41753</v>
      </c>
      <c r="H729" s="1">
        <v>43578</v>
      </c>
      <c r="I729">
        <v>45</v>
      </c>
    </row>
    <row r="730" spans="1:9" x14ac:dyDescent="0.25">
      <c r="A730" t="s">
        <v>4330</v>
      </c>
      <c r="B730" t="str">
        <f>CONCATENATE(A730,"-",COUNTIF($A$2:A730,A730))</f>
        <v>EPG ANTONIO HOUAISS-50</v>
      </c>
      <c r="C730">
        <v>53997</v>
      </c>
      <c r="D730" t="s">
        <v>3305</v>
      </c>
      <c r="E730" t="s">
        <v>18</v>
      </c>
      <c r="F730" t="s">
        <v>13</v>
      </c>
      <c r="G730" s="1">
        <v>41050</v>
      </c>
      <c r="H730" s="1">
        <v>41050</v>
      </c>
      <c r="I730">
        <v>60</v>
      </c>
    </row>
    <row r="731" spans="1:9" x14ac:dyDescent="0.25">
      <c r="A731" t="s">
        <v>4330</v>
      </c>
      <c r="B731" t="str">
        <f>CONCATENATE(A731,"-",COUNTIF($A$2:A731,A731))</f>
        <v>EPG ANTONIO HOUAISS-51</v>
      </c>
      <c r="C731">
        <v>53997</v>
      </c>
      <c r="D731" t="s">
        <v>3305</v>
      </c>
      <c r="E731" t="s">
        <v>18</v>
      </c>
      <c r="F731" t="s">
        <v>13</v>
      </c>
      <c r="G731" s="1">
        <v>41051</v>
      </c>
      <c r="H731" s="1">
        <v>42647</v>
      </c>
      <c r="I731">
        <v>90</v>
      </c>
    </row>
    <row r="732" spans="1:9" x14ac:dyDescent="0.25">
      <c r="A732" t="s">
        <v>4331</v>
      </c>
      <c r="B732" t="str">
        <f>CONCATENATE(A732,"-",COUNTIF($A$2:A732,A732))</f>
        <v>EPG ASSIS FERREIRA-1</v>
      </c>
      <c r="C732">
        <v>40008</v>
      </c>
      <c r="D732" t="s">
        <v>1602</v>
      </c>
      <c r="E732" t="s">
        <v>12</v>
      </c>
      <c r="F732" t="s">
        <v>13</v>
      </c>
      <c r="G732" s="1">
        <v>39217</v>
      </c>
      <c r="H732" s="1">
        <v>41042</v>
      </c>
      <c r="I732">
        <v>75</v>
      </c>
    </row>
    <row r="733" spans="1:9" x14ac:dyDescent="0.25">
      <c r="A733" t="s">
        <v>4331</v>
      </c>
      <c r="B733" t="str">
        <f>CONCATENATE(A733,"-",COUNTIF($A$2:A733,A733))</f>
        <v>EPG ASSIS FERREIRA-2</v>
      </c>
      <c r="C733">
        <v>40008</v>
      </c>
      <c r="D733" t="s">
        <v>1602</v>
      </c>
      <c r="E733" t="s">
        <v>12</v>
      </c>
      <c r="F733" t="s">
        <v>13</v>
      </c>
      <c r="G733" s="1">
        <v>41043</v>
      </c>
      <c r="H733" s="1">
        <v>42868</v>
      </c>
      <c r="I733">
        <v>90</v>
      </c>
    </row>
    <row r="734" spans="1:9" x14ac:dyDescent="0.25">
      <c r="A734" t="s">
        <v>4331</v>
      </c>
      <c r="B734" t="str">
        <f>CONCATENATE(A734,"-",COUNTIF($A$2:A734,A734))</f>
        <v>EPG ASSIS FERREIRA-3</v>
      </c>
      <c r="C734">
        <v>22534</v>
      </c>
      <c r="D734" t="s">
        <v>91</v>
      </c>
      <c r="E734" t="s">
        <v>18</v>
      </c>
      <c r="F734" t="s">
        <v>13</v>
      </c>
      <c r="G734" s="1">
        <v>35269</v>
      </c>
      <c r="H734" s="1">
        <v>37094</v>
      </c>
      <c r="I734">
        <v>60</v>
      </c>
    </row>
    <row r="735" spans="1:9" x14ac:dyDescent="0.25">
      <c r="A735" t="s">
        <v>4331</v>
      </c>
      <c r="B735" t="str">
        <f>CONCATENATE(A735,"-",COUNTIF($A$2:A735,A735))</f>
        <v>EPG ASSIS FERREIRA-4</v>
      </c>
      <c r="C735">
        <v>22534</v>
      </c>
      <c r="D735" t="s">
        <v>91</v>
      </c>
      <c r="E735" t="s">
        <v>18</v>
      </c>
      <c r="F735" t="s">
        <v>13</v>
      </c>
      <c r="G735" s="1">
        <v>37095</v>
      </c>
      <c r="H735" s="1">
        <v>38920</v>
      </c>
      <c r="I735">
        <v>90</v>
      </c>
    </row>
    <row r="736" spans="1:9" x14ac:dyDescent="0.25">
      <c r="A736" t="s">
        <v>4331</v>
      </c>
      <c r="B736" t="str">
        <f>CONCATENATE(A736,"-",COUNTIF($A$2:A736,A736))</f>
        <v>EPG ASSIS FERREIRA-5</v>
      </c>
      <c r="C736">
        <v>22534</v>
      </c>
      <c r="D736" t="s">
        <v>91</v>
      </c>
      <c r="E736" t="s">
        <v>18</v>
      </c>
      <c r="F736" t="s">
        <v>13</v>
      </c>
      <c r="G736" s="1">
        <v>38921</v>
      </c>
      <c r="H736" s="1">
        <v>40746</v>
      </c>
      <c r="I736">
        <v>90</v>
      </c>
    </row>
    <row r="737" spans="1:9" x14ac:dyDescent="0.25">
      <c r="A737" t="s">
        <v>4331</v>
      </c>
      <c r="B737" t="str">
        <f>CONCATENATE(A737,"-",COUNTIF($A$2:A737,A737))</f>
        <v>EPG ASSIS FERREIRA-6</v>
      </c>
      <c r="C737">
        <v>22534</v>
      </c>
      <c r="D737" t="s">
        <v>91</v>
      </c>
      <c r="E737" t="s">
        <v>18</v>
      </c>
      <c r="F737" t="s">
        <v>13</v>
      </c>
      <c r="G737" s="1">
        <v>40747</v>
      </c>
      <c r="H737" s="1">
        <v>42573</v>
      </c>
      <c r="I737">
        <v>90</v>
      </c>
    </row>
    <row r="738" spans="1:9" x14ac:dyDescent="0.25">
      <c r="A738" t="s">
        <v>4331</v>
      </c>
      <c r="B738" t="str">
        <f>CONCATENATE(A738,"-",COUNTIF($A$2:A738,A738))</f>
        <v>EPG ASSIS FERREIRA-7</v>
      </c>
      <c r="C738">
        <v>42442</v>
      </c>
      <c r="D738" t="s">
        <v>1897</v>
      </c>
      <c r="E738" t="s">
        <v>18</v>
      </c>
      <c r="F738" t="s">
        <v>13</v>
      </c>
      <c r="G738" s="1">
        <v>39538</v>
      </c>
      <c r="H738" s="1">
        <v>41363</v>
      </c>
      <c r="I738">
        <v>60</v>
      </c>
    </row>
    <row r="739" spans="1:9" x14ac:dyDescent="0.25">
      <c r="A739" t="s">
        <v>4331</v>
      </c>
      <c r="B739" t="str">
        <f>CONCATENATE(A739,"-",COUNTIF($A$2:A739,A739))</f>
        <v>EPG ASSIS FERREIRA-8</v>
      </c>
      <c r="C739">
        <v>42442</v>
      </c>
      <c r="D739" t="s">
        <v>1897</v>
      </c>
      <c r="E739" t="s">
        <v>18</v>
      </c>
      <c r="F739" t="s">
        <v>13</v>
      </c>
      <c r="G739" s="1">
        <v>41364</v>
      </c>
      <c r="H739" s="1">
        <v>43189</v>
      </c>
      <c r="I739">
        <v>90</v>
      </c>
    </row>
    <row r="740" spans="1:9" x14ac:dyDescent="0.25">
      <c r="A740" t="s">
        <v>4331</v>
      </c>
      <c r="B740" t="str">
        <f>CONCATENATE(A740,"-",COUNTIF($A$2:A740,A740))</f>
        <v>EPG ASSIS FERREIRA-9</v>
      </c>
      <c r="C740">
        <v>18777</v>
      </c>
      <c r="D740" t="s">
        <v>31</v>
      </c>
      <c r="E740" t="s">
        <v>18</v>
      </c>
      <c r="F740" t="s">
        <v>13</v>
      </c>
      <c r="G740" s="1">
        <v>34484</v>
      </c>
      <c r="H740" s="1">
        <v>36309</v>
      </c>
      <c r="I740">
        <v>75</v>
      </c>
    </row>
    <row r="741" spans="1:9" x14ac:dyDescent="0.25">
      <c r="A741" t="s">
        <v>4331</v>
      </c>
      <c r="B741" t="str">
        <f>CONCATENATE(A741,"-",COUNTIF($A$2:A741,A741))</f>
        <v>EPG ASSIS FERREIRA-10</v>
      </c>
      <c r="C741">
        <v>18777</v>
      </c>
      <c r="D741" t="s">
        <v>31</v>
      </c>
      <c r="E741" t="s">
        <v>18</v>
      </c>
      <c r="F741" t="s">
        <v>13</v>
      </c>
      <c r="G741" s="1">
        <v>36310</v>
      </c>
      <c r="H741" s="1">
        <v>38142</v>
      </c>
      <c r="I741">
        <v>90</v>
      </c>
    </row>
    <row r="742" spans="1:9" x14ac:dyDescent="0.25">
      <c r="A742" t="s">
        <v>4331</v>
      </c>
      <c r="B742" t="str">
        <f>CONCATENATE(A742,"-",COUNTIF($A$2:A742,A742))</f>
        <v>EPG ASSIS FERREIRA-11</v>
      </c>
      <c r="C742">
        <v>18777</v>
      </c>
      <c r="D742" t="s">
        <v>31</v>
      </c>
      <c r="E742" t="s">
        <v>18</v>
      </c>
      <c r="F742" t="s">
        <v>13</v>
      </c>
      <c r="G742" s="1">
        <v>38143</v>
      </c>
      <c r="H742" s="1">
        <v>39972</v>
      </c>
      <c r="I742">
        <v>90</v>
      </c>
    </row>
    <row r="743" spans="1:9" x14ac:dyDescent="0.25">
      <c r="A743" t="s">
        <v>4331</v>
      </c>
      <c r="B743" t="str">
        <f>CONCATENATE(A743,"-",COUNTIF($A$2:A743,A743))</f>
        <v>EPG ASSIS FERREIRA-12</v>
      </c>
      <c r="C743">
        <v>18777</v>
      </c>
      <c r="D743" t="s">
        <v>31</v>
      </c>
      <c r="E743" t="s">
        <v>18</v>
      </c>
      <c r="F743" t="s">
        <v>13</v>
      </c>
      <c r="G743" s="1">
        <v>39973</v>
      </c>
      <c r="H743" s="1">
        <v>41802</v>
      </c>
      <c r="I743">
        <v>90</v>
      </c>
    </row>
    <row r="744" spans="1:9" x14ac:dyDescent="0.25">
      <c r="A744" t="s">
        <v>4331</v>
      </c>
      <c r="B744" t="str">
        <f>CONCATENATE(A744,"-",COUNTIF($A$2:A744,A744))</f>
        <v>EPG ASSIS FERREIRA-13</v>
      </c>
      <c r="C744">
        <v>18777</v>
      </c>
      <c r="D744" t="s">
        <v>31</v>
      </c>
      <c r="E744" t="s">
        <v>18</v>
      </c>
      <c r="F744" t="s">
        <v>13</v>
      </c>
      <c r="G744" s="1">
        <v>41803</v>
      </c>
      <c r="H744" s="1">
        <v>43629</v>
      </c>
      <c r="I744">
        <v>90</v>
      </c>
    </row>
    <row r="745" spans="1:9" x14ac:dyDescent="0.25">
      <c r="A745" t="s">
        <v>4331</v>
      </c>
      <c r="B745" t="str">
        <f>CONCATENATE(A745,"-",COUNTIF($A$2:A745,A745))</f>
        <v>EPG ASSIS FERREIRA-14</v>
      </c>
      <c r="C745">
        <v>26906</v>
      </c>
      <c r="D745" t="s">
        <v>165</v>
      </c>
      <c r="E745" t="s">
        <v>18</v>
      </c>
      <c r="F745" t="s">
        <v>13</v>
      </c>
      <c r="G745" s="1">
        <v>36369</v>
      </c>
      <c r="H745" s="1">
        <v>38194</v>
      </c>
      <c r="I745">
        <v>60</v>
      </c>
    </row>
    <row r="746" spans="1:9" x14ac:dyDescent="0.25">
      <c r="A746" t="s">
        <v>4331</v>
      </c>
      <c r="B746" t="str">
        <f>CONCATENATE(A746,"-",COUNTIF($A$2:A746,A746))</f>
        <v>EPG ASSIS FERREIRA-15</v>
      </c>
      <c r="C746">
        <v>26906</v>
      </c>
      <c r="D746" t="s">
        <v>165</v>
      </c>
      <c r="E746" t="s">
        <v>18</v>
      </c>
      <c r="F746" t="s">
        <v>13</v>
      </c>
      <c r="G746" s="1">
        <v>38195</v>
      </c>
      <c r="H746" s="1">
        <v>40020</v>
      </c>
      <c r="I746">
        <v>90</v>
      </c>
    </row>
    <row r="747" spans="1:9" x14ac:dyDescent="0.25">
      <c r="A747" t="s">
        <v>4331</v>
      </c>
      <c r="B747" t="str">
        <f>CONCATENATE(A747,"-",COUNTIF($A$2:A747,A747))</f>
        <v>EPG ASSIS FERREIRA-16</v>
      </c>
      <c r="C747">
        <v>26906</v>
      </c>
      <c r="D747" t="s">
        <v>165</v>
      </c>
      <c r="E747" t="s">
        <v>18</v>
      </c>
      <c r="F747" t="s">
        <v>13</v>
      </c>
      <c r="G747" s="1">
        <v>40021</v>
      </c>
      <c r="H747" s="1">
        <v>41856</v>
      </c>
      <c r="I747">
        <v>90</v>
      </c>
    </row>
    <row r="748" spans="1:9" x14ac:dyDescent="0.25">
      <c r="A748" t="s">
        <v>4331</v>
      </c>
      <c r="B748" t="str">
        <f>CONCATENATE(A748,"-",COUNTIF($A$2:A748,A748))</f>
        <v>EPG ASSIS FERREIRA-17</v>
      </c>
      <c r="C748">
        <v>26906</v>
      </c>
      <c r="D748" t="s">
        <v>165</v>
      </c>
      <c r="E748" t="s">
        <v>18</v>
      </c>
      <c r="F748" t="s">
        <v>13</v>
      </c>
      <c r="G748" s="1">
        <v>41857</v>
      </c>
      <c r="H748" s="1">
        <v>43683</v>
      </c>
      <c r="I748">
        <v>90</v>
      </c>
    </row>
    <row r="749" spans="1:9" x14ac:dyDescent="0.25">
      <c r="A749" t="s">
        <v>4331</v>
      </c>
      <c r="B749" t="str">
        <f>CONCATENATE(A749,"-",COUNTIF($A$2:A749,A749))</f>
        <v>EPG ASSIS FERREIRA-18</v>
      </c>
      <c r="C749">
        <v>46338</v>
      </c>
      <c r="D749" t="s">
        <v>2277</v>
      </c>
      <c r="E749" t="s">
        <v>18</v>
      </c>
      <c r="F749" t="s">
        <v>13</v>
      </c>
      <c r="G749" s="1">
        <v>40030</v>
      </c>
      <c r="H749" s="1">
        <v>42416</v>
      </c>
      <c r="I749">
        <v>75</v>
      </c>
    </row>
    <row r="750" spans="1:9" x14ac:dyDescent="0.25">
      <c r="A750" t="s">
        <v>4331</v>
      </c>
      <c r="B750" t="str">
        <f>CONCATENATE(A750,"-",COUNTIF($A$2:A750,A750))</f>
        <v>EPG ASSIS FERREIRA-19</v>
      </c>
      <c r="C750">
        <v>34503</v>
      </c>
      <c r="D750" t="s">
        <v>970</v>
      </c>
      <c r="E750" t="s">
        <v>18</v>
      </c>
      <c r="F750" t="s">
        <v>13</v>
      </c>
      <c r="G750" s="1">
        <v>38089</v>
      </c>
      <c r="H750" s="1">
        <v>39914</v>
      </c>
      <c r="I750">
        <v>60</v>
      </c>
    </row>
    <row r="751" spans="1:9" x14ac:dyDescent="0.25">
      <c r="A751" t="s">
        <v>4331</v>
      </c>
      <c r="B751" t="str">
        <f>CONCATENATE(A751,"-",COUNTIF($A$2:A751,A751))</f>
        <v>EPG ASSIS FERREIRA-20</v>
      </c>
      <c r="C751">
        <v>34503</v>
      </c>
      <c r="D751" t="s">
        <v>970</v>
      </c>
      <c r="E751" t="s">
        <v>18</v>
      </c>
      <c r="F751" t="s">
        <v>13</v>
      </c>
      <c r="G751" s="1">
        <v>39915</v>
      </c>
      <c r="H751" s="1">
        <v>41740</v>
      </c>
      <c r="I751">
        <v>90</v>
      </c>
    </row>
    <row r="752" spans="1:9" x14ac:dyDescent="0.25">
      <c r="A752" t="s">
        <v>4331</v>
      </c>
      <c r="B752" t="str">
        <f>CONCATENATE(A752,"-",COUNTIF($A$2:A752,A752))</f>
        <v>EPG ASSIS FERREIRA-21</v>
      </c>
      <c r="C752">
        <v>34503</v>
      </c>
      <c r="D752" t="s">
        <v>970</v>
      </c>
      <c r="E752" t="s">
        <v>18</v>
      </c>
      <c r="F752" t="s">
        <v>13</v>
      </c>
      <c r="G752" s="1">
        <v>41741</v>
      </c>
      <c r="H752" s="1">
        <v>43566</v>
      </c>
      <c r="I752">
        <v>90</v>
      </c>
    </row>
    <row r="753" spans="1:9" x14ac:dyDescent="0.25">
      <c r="A753" t="s">
        <v>4331</v>
      </c>
      <c r="B753" t="str">
        <f>CONCATENATE(A753,"-",COUNTIF($A$2:A753,A753))</f>
        <v>EPG ASSIS FERREIRA-22</v>
      </c>
      <c r="C753">
        <v>34364</v>
      </c>
      <c r="D753" t="s">
        <v>930</v>
      </c>
      <c r="E753" t="s">
        <v>18</v>
      </c>
      <c r="F753" t="s">
        <v>13</v>
      </c>
      <c r="G753" s="1">
        <v>41713</v>
      </c>
      <c r="H753" s="1">
        <v>43538</v>
      </c>
      <c r="I753">
        <v>90</v>
      </c>
    </row>
    <row r="754" spans="1:9" x14ac:dyDescent="0.25">
      <c r="A754" t="s">
        <v>4331</v>
      </c>
      <c r="B754" t="str">
        <f>CONCATENATE(A754,"-",COUNTIF($A$2:A754,A754))</f>
        <v>EPG ASSIS FERREIRA-23</v>
      </c>
      <c r="C754">
        <v>57111</v>
      </c>
      <c r="D754" t="s">
        <v>3623</v>
      </c>
      <c r="E754" t="s">
        <v>18</v>
      </c>
      <c r="F754" t="s">
        <v>13</v>
      </c>
      <c r="G754" s="1">
        <v>41481</v>
      </c>
      <c r="H754" s="1">
        <v>43399</v>
      </c>
      <c r="I754">
        <v>45</v>
      </c>
    </row>
    <row r="755" spans="1:9" x14ac:dyDescent="0.25">
      <c r="A755" t="s">
        <v>4331</v>
      </c>
      <c r="B755" t="str">
        <f>CONCATENATE(A755,"-",COUNTIF($A$2:A755,A755))</f>
        <v>EPG ASSIS FERREIRA-24</v>
      </c>
      <c r="C755">
        <v>54919</v>
      </c>
      <c r="D755" t="s">
        <v>3428</v>
      </c>
      <c r="E755" t="s">
        <v>18</v>
      </c>
      <c r="F755" t="s">
        <v>13</v>
      </c>
      <c r="G755" s="1">
        <v>41204</v>
      </c>
      <c r="H755" s="1">
        <v>41204</v>
      </c>
      <c r="I755">
        <v>90</v>
      </c>
    </row>
    <row r="756" spans="1:9" x14ac:dyDescent="0.25">
      <c r="A756" t="s">
        <v>4331</v>
      </c>
      <c r="B756" t="str">
        <f>CONCATENATE(A756,"-",COUNTIF($A$2:A756,A756))</f>
        <v>EPG ASSIS FERREIRA-25</v>
      </c>
      <c r="C756">
        <v>54919</v>
      </c>
      <c r="D756" t="s">
        <v>3428</v>
      </c>
      <c r="E756" t="s">
        <v>18</v>
      </c>
      <c r="F756" t="s">
        <v>13</v>
      </c>
      <c r="G756" s="1">
        <v>41205</v>
      </c>
      <c r="H756" s="1">
        <v>42678</v>
      </c>
      <c r="I756">
        <v>90</v>
      </c>
    </row>
    <row r="757" spans="1:9" x14ac:dyDescent="0.25">
      <c r="A757" t="s">
        <v>4331</v>
      </c>
      <c r="B757" t="str">
        <f>CONCATENATE(A757,"-",COUNTIF($A$2:A757,A757))</f>
        <v>EPG ASSIS FERREIRA-26</v>
      </c>
      <c r="C757">
        <v>26717</v>
      </c>
      <c r="D757" t="s">
        <v>163</v>
      </c>
      <c r="E757" t="s">
        <v>18</v>
      </c>
      <c r="F757" t="s">
        <v>13</v>
      </c>
      <c r="G757" s="1">
        <v>39981</v>
      </c>
      <c r="H757" s="1">
        <v>41806</v>
      </c>
      <c r="I757">
        <v>15</v>
      </c>
    </row>
    <row r="758" spans="1:9" x14ac:dyDescent="0.25">
      <c r="A758" t="s">
        <v>4331</v>
      </c>
      <c r="B758" t="str">
        <f>CONCATENATE(A758,"-",COUNTIF($A$2:A758,A758))</f>
        <v>EPG ASSIS FERREIRA-27</v>
      </c>
      <c r="C758">
        <v>26717</v>
      </c>
      <c r="D758" t="s">
        <v>163</v>
      </c>
      <c r="E758" t="s">
        <v>18</v>
      </c>
      <c r="F758" t="s">
        <v>13</v>
      </c>
      <c r="G758" s="1">
        <v>41807</v>
      </c>
      <c r="H758" s="1">
        <v>43633</v>
      </c>
      <c r="I758">
        <v>90</v>
      </c>
    </row>
    <row r="759" spans="1:9" x14ac:dyDescent="0.25">
      <c r="A759" t="s">
        <v>4331</v>
      </c>
      <c r="B759" t="str">
        <f>CONCATENATE(A759,"-",COUNTIF($A$2:A759,A759))</f>
        <v>EPG ASSIS FERREIRA-28</v>
      </c>
      <c r="C759">
        <v>38211</v>
      </c>
      <c r="D759" t="s">
        <v>1375</v>
      </c>
      <c r="E759" t="s">
        <v>12</v>
      </c>
      <c r="F759" t="s">
        <v>13</v>
      </c>
      <c r="G759" s="1">
        <v>38784</v>
      </c>
      <c r="H759" s="1">
        <v>40609</v>
      </c>
      <c r="I759">
        <v>60</v>
      </c>
    </row>
    <row r="760" spans="1:9" x14ac:dyDescent="0.25">
      <c r="A760" t="s">
        <v>4331</v>
      </c>
      <c r="B760" t="str">
        <f>CONCATENATE(A760,"-",COUNTIF($A$2:A760,A760))</f>
        <v>EPG ASSIS FERREIRA-29</v>
      </c>
      <c r="C760">
        <v>38211</v>
      </c>
      <c r="D760" t="s">
        <v>1375</v>
      </c>
      <c r="E760" t="s">
        <v>12</v>
      </c>
      <c r="F760" t="s">
        <v>13</v>
      </c>
      <c r="G760" s="1">
        <v>40610</v>
      </c>
      <c r="H760" s="1">
        <v>42435</v>
      </c>
      <c r="I760">
        <v>90</v>
      </c>
    </row>
    <row r="761" spans="1:9" x14ac:dyDescent="0.25">
      <c r="A761" t="s">
        <v>4331</v>
      </c>
      <c r="B761" t="str">
        <f>CONCATENATE(A761,"-",COUNTIF($A$2:A761,A761))</f>
        <v>EPG ASSIS FERREIRA-30</v>
      </c>
      <c r="C761">
        <v>40267</v>
      </c>
      <c r="D761" t="s">
        <v>1631</v>
      </c>
      <c r="E761" t="s">
        <v>12</v>
      </c>
      <c r="F761" t="s">
        <v>13</v>
      </c>
      <c r="G761" s="1">
        <v>39217</v>
      </c>
      <c r="H761" s="1">
        <v>41042</v>
      </c>
      <c r="I761">
        <v>40</v>
      </c>
    </row>
    <row r="762" spans="1:9" x14ac:dyDescent="0.25">
      <c r="A762" t="s">
        <v>4331</v>
      </c>
      <c r="B762" t="str">
        <f>CONCATENATE(A762,"-",COUNTIF($A$2:A762,A762))</f>
        <v>EPG ASSIS FERREIRA-31</v>
      </c>
      <c r="C762">
        <v>40267</v>
      </c>
      <c r="D762" t="s">
        <v>1631</v>
      </c>
      <c r="E762" t="s">
        <v>12</v>
      </c>
      <c r="F762" t="s">
        <v>13</v>
      </c>
      <c r="G762" s="1">
        <v>41043</v>
      </c>
      <c r="H762" s="1">
        <v>42872</v>
      </c>
      <c r="I762">
        <v>90</v>
      </c>
    </row>
    <row r="763" spans="1:9" x14ac:dyDescent="0.25">
      <c r="A763" t="s">
        <v>4331</v>
      </c>
      <c r="B763" t="str">
        <f>CONCATENATE(A763,"-",COUNTIF($A$2:A763,A763))</f>
        <v>EPG ASSIS FERREIRA-32</v>
      </c>
      <c r="C763">
        <v>21652</v>
      </c>
      <c r="D763" t="s">
        <v>72</v>
      </c>
      <c r="E763" t="s">
        <v>51</v>
      </c>
      <c r="F763" t="s">
        <v>13</v>
      </c>
      <c r="G763" s="1">
        <v>38783</v>
      </c>
      <c r="H763" s="1">
        <v>40608</v>
      </c>
      <c r="I763">
        <v>15</v>
      </c>
    </row>
    <row r="764" spans="1:9" x14ac:dyDescent="0.25">
      <c r="A764" t="s">
        <v>4331</v>
      </c>
      <c r="B764" t="str">
        <f>CONCATENATE(A764,"-",COUNTIF($A$2:A764,A764))</f>
        <v>EPG ASSIS FERREIRA-33</v>
      </c>
      <c r="C764">
        <v>21652</v>
      </c>
      <c r="D764" t="s">
        <v>72</v>
      </c>
      <c r="E764" t="s">
        <v>51</v>
      </c>
      <c r="F764" t="s">
        <v>13</v>
      </c>
      <c r="G764" s="1">
        <v>40609</v>
      </c>
      <c r="H764" s="1">
        <v>42434</v>
      </c>
      <c r="I764">
        <v>90</v>
      </c>
    </row>
    <row r="765" spans="1:9" x14ac:dyDescent="0.25">
      <c r="A765" t="s">
        <v>4331</v>
      </c>
      <c r="B765" t="str">
        <f>CONCATENATE(A765,"-",COUNTIF($A$2:A765,A765))</f>
        <v>EPG ASSIS FERREIRA-34</v>
      </c>
      <c r="C765">
        <v>32832</v>
      </c>
      <c r="D765" t="s">
        <v>604</v>
      </c>
      <c r="E765" t="s">
        <v>18</v>
      </c>
      <c r="F765" t="s">
        <v>13</v>
      </c>
      <c r="G765" s="1">
        <v>37749</v>
      </c>
      <c r="H765" s="1">
        <v>39574</v>
      </c>
      <c r="I765">
        <v>60</v>
      </c>
    </row>
    <row r="766" spans="1:9" x14ac:dyDescent="0.25">
      <c r="A766" t="s">
        <v>4331</v>
      </c>
      <c r="B766" t="str">
        <f>CONCATENATE(A766,"-",COUNTIF($A$2:A766,A766))</f>
        <v>EPG ASSIS FERREIRA-35</v>
      </c>
      <c r="C766">
        <v>32832</v>
      </c>
      <c r="D766" t="s">
        <v>604</v>
      </c>
      <c r="E766" t="s">
        <v>18</v>
      </c>
      <c r="F766" t="s">
        <v>13</v>
      </c>
      <c r="G766" s="1">
        <v>39575</v>
      </c>
      <c r="H766" s="1">
        <v>41401</v>
      </c>
      <c r="I766">
        <v>90</v>
      </c>
    </row>
    <row r="767" spans="1:9" x14ac:dyDescent="0.25">
      <c r="A767" t="s">
        <v>4331</v>
      </c>
      <c r="B767" t="str">
        <f>CONCATENATE(A767,"-",COUNTIF($A$2:A767,A767))</f>
        <v>EPG ASSIS FERREIRA-36</v>
      </c>
      <c r="C767">
        <v>32832</v>
      </c>
      <c r="D767" t="s">
        <v>604</v>
      </c>
      <c r="E767" t="s">
        <v>18</v>
      </c>
      <c r="F767" t="s">
        <v>13</v>
      </c>
      <c r="G767" s="1">
        <v>41402</v>
      </c>
      <c r="H767" s="1">
        <v>43229</v>
      </c>
      <c r="I767">
        <v>90</v>
      </c>
    </row>
    <row r="768" spans="1:9" x14ac:dyDescent="0.25">
      <c r="A768" t="s">
        <v>4331</v>
      </c>
      <c r="B768" t="str">
        <f>CONCATENATE(A768,"-",COUNTIF($A$2:A768,A768))</f>
        <v>EPG ASSIS FERREIRA-37</v>
      </c>
      <c r="C768">
        <v>51139</v>
      </c>
      <c r="D768" t="s">
        <v>2851</v>
      </c>
      <c r="E768" t="s">
        <v>59</v>
      </c>
      <c r="F768" t="s">
        <v>13</v>
      </c>
      <c r="G768" s="1">
        <v>40599</v>
      </c>
      <c r="H768" s="1">
        <v>42424</v>
      </c>
      <c r="I768">
        <v>60</v>
      </c>
    </row>
    <row r="769" spans="1:9" x14ac:dyDescent="0.25">
      <c r="A769" t="s">
        <v>4331</v>
      </c>
      <c r="B769" t="str">
        <f>CONCATENATE(A769,"-",COUNTIF($A$2:A769,A769))</f>
        <v>EPG ASSIS FERREIRA-38</v>
      </c>
      <c r="C769">
        <v>59121</v>
      </c>
      <c r="D769" t="s">
        <v>3914</v>
      </c>
      <c r="E769" t="s">
        <v>986</v>
      </c>
      <c r="F769" t="s">
        <v>13</v>
      </c>
      <c r="G769" s="1">
        <v>41736</v>
      </c>
      <c r="H769" s="1">
        <v>43561</v>
      </c>
      <c r="I769">
        <v>75</v>
      </c>
    </row>
    <row r="770" spans="1:9" x14ac:dyDescent="0.25">
      <c r="A770" t="s">
        <v>4332</v>
      </c>
      <c r="B770" t="str">
        <f>CONCATENATE(A770,"-",COUNTIF($A$2:A770,A770))</f>
        <v>EPG BARBARA ANDRADE-1</v>
      </c>
      <c r="C770">
        <v>46672</v>
      </c>
      <c r="D770" t="s">
        <v>2337</v>
      </c>
      <c r="E770" t="s">
        <v>12</v>
      </c>
      <c r="F770" t="s">
        <v>13</v>
      </c>
      <c r="G770" s="1">
        <v>40071</v>
      </c>
      <c r="H770" s="1">
        <v>41937</v>
      </c>
      <c r="I770">
        <v>45</v>
      </c>
    </row>
    <row r="771" spans="1:9" x14ac:dyDescent="0.25">
      <c r="A771" t="s">
        <v>4332</v>
      </c>
      <c r="B771" t="str">
        <f>CONCATENATE(A771,"-",COUNTIF($A$2:A771,A771))</f>
        <v>EPG BARBARA ANDRADE-2</v>
      </c>
      <c r="C771">
        <v>46672</v>
      </c>
      <c r="D771" t="s">
        <v>2337</v>
      </c>
      <c r="E771" t="s">
        <v>12</v>
      </c>
      <c r="F771" t="s">
        <v>13</v>
      </c>
      <c r="G771" s="1">
        <v>41938</v>
      </c>
      <c r="H771" s="1">
        <v>43763</v>
      </c>
      <c r="I771">
        <v>90</v>
      </c>
    </row>
    <row r="772" spans="1:9" x14ac:dyDescent="0.25">
      <c r="A772" t="s">
        <v>4332</v>
      </c>
      <c r="B772" t="str">
        <f>CONCATENATE(A772,"-",COUNTIF($A$2:A772,A772))</f>
        <v>EPG BARBARA ANDRADE-3</v>
      </c>
      <c r="C772">
        <v>33144</v>
      </c>
      <c r="D772" t="s">
        <v>658</v>
      </c>
      <c r="E772" t="s">
        <v>18</v>
      </c>
      <c r="F772" t="s">
        <v>13</v>
      </c>
      <c r="G772" s="1">
        <v>41449</v>
      </c>
      <c r="H772" s="1">
        <v>43274</v>
      </c>
      <c r="I772">
        <v>30</v>
      </c>
    </row>
    <row r="773" spans="1:9" x14ac:dyDescent="0.25">
      <c r="A773" t="s">
        <v>4332</v>
      </c>
      <c r="B773" t="str">
        <f>CONCATENATE(A773,"-",COUNTIF($A$2:A773,A773))</f>
        <v>EPG BARBARA ANDRADE-4</v>
      </c>
      <c r="C773">
        <v>39154</v>
      </c>
      <c r="D773" t="s">
        <v>1536</v>
      </c>
      <c r="E773" t="s">
        <v>18</v>
      </c>
      <c r="F773" t="s">
        <v>13</v>
      </c>
      <c r="G773" s="1">
        <v>40843</v>
      </c>
      <c r="H773" s="1">
        <v>42668</v>
      </c>
      <c r="I773">
        <v>60</v>
      </c>
    </row>
    <row r="774" spans="1:9" x14ac:dyDescent="0.25">
      <c r="A774" t="s">
        <v>4332</v>
      </c>
      <c r="B774" t="str">
        <f>CONCATENATE(A774,"-",COUNTIF($A$2:A774,A774))</f>
        <v>EPG BARBARA ANDRADE-5</v>
      </c>
      <c r="C774">
        <v>52271</v>
      </c>
      <c r="D774" t="s">
        <v>3076</v>
      </c>
      <c r="E774" t="s">
        <v>30</v>
      </c>
      <c r="F774" t="s">
        <v>13</v>
      </c>
      <c r="G774" s="1">
        <v>40771</v>
      </c>
      <c r="H774" s="1">
        <v>40771</v>
      </c>
      <c r="I774">
        <v>60</v>
      </c>
    </row>
    <row r="775" spans="1:9" x14ac:dyDescent="0.25">
      <c r="A775" t="s">
        <v>4332</v>
      </c>
      <c r="B775" t="str">
        <f>CONCATENATE(A775,"-",COUNTIF($A$2:A775,A775))</f>
        <v>EPG BARBARA ANDRADE-6</v>
      </c>
      <c r="C775">
        <v>52271</v>
      </c>
      <c r="D775" t="s">
        <v>3076</v>
      </c>
      <c r="E775" t="s">
        <v>30</v>
      </c>
      <c r="F775" t="s">
        <v>13</v>
      </c>
      <c r="G775" s="1">
        <v>40772</v>
      </c>
      <c r="H775" s="1">
        <v>42526</v>
      </c>
      <c r="I775">
        <v>90</v>
      </c>
    </row>
    <row r="776" spans="1:9" x14ac:dyDescent="0.25">
      <c r="A776" t="s">
        <v>4332</v>
      </c>
      <c r="B776" t="str">
        <f>CONCATENATE(A776,"-",COUNTIF($A$2:A776,A776))</f>
        <v>EPG BARBARA ANDRADE-7</v>
      </c>
      <c r="C776">
        <v>31232</v>
      </c>
      <c r="D776" t="s">
        <v>417</v>
      </c>
      <c r="E776" t="s">
        <v>18</v>
      </c>
      <c r="F776" t="s">
        <v>13</v>
      </c>
      <c r="G776" s="1">
        <v>37384</v>
      </c>
      <c r="H776" s="1">
        <v>39209</v>
      </c>
      <c r="I776">
        <v>30</v>
      </c>
    </row>
    <row r="777" spans="1:9" x14ac:dyDescent="0.25">
      <c r="A777" t="s">
        <v>4332</v>
      </c>
      <c r="B777" t="str">
        <f>CONCATENATE(A777,"-",COUNTIF($A$2:A777,A777))</f>
        <v>EPG BARBARA ANDRADE-8</v>
      </c>
      <c r="C777">
        <v>31232</v>
      </c>
      <c r="D777" t="s">
        <v>417</v>
      </c>
      <c r="E777" t="s">
        <v>18</v>
      </c>
      <c r="F777" t="s">
        <v>13</v>
      </c>
      <c r="G777" s="1">
        <v>39210</v>
      </c>
      <c r="H777" s="1">
        <v>41035</v>
      </c>
      <c r="I777">
        <v>90</v>
      </c>
    </row>
    <row r="778" spans="1:9" x14ac:dyDescent="0.25">
      <c r="A778" t="s">
        <v>4332</v>
      </c>
      <c r="B778" t="str">
        <f>CONCATENATE(A778,"-",COUNTIF($A$2:A778,A778))</f>
        <v>EPG BARBARA ANDRADE-9</v>
      </c>
      <c r="C778">
        <v>31232</v>
      </c>
      <c r="D778" t="s">
        <v>417</v>
      </c>
      <c r="E778" t="s">
        <v>18</v>
      </c>
      <c r="F778" t="s">
        <v>13</v>
      </c>
      <c r="G778" s="1">
        <v>41036</v>
      </c>
      <c r="H778" s="1">
        <v>42861</v>
      </c>
      <c r="I778">
        <v>90</v>
      </c>
    </row>
    <row r="779" spans="1:9" x14ac:dyDescent="0.25">
      <c r="A779" t="s">
        <v>4332</v>
      </c>
      <c r="B779" t="str">
        <f>CONCATENATE(A779,"-",COUNTIF($A$2:A779,A779))</f>
        <v>EPG BARBARA ANDRADE-10</v>
      </c>
      <c r="C779">
        <v>60199</v>
      </c>
      <c r="D779" t="s">
        <v>4068</v>
      </c>
      <c r="E779" t="s">
        <v>18</v>
      </c>
      <c r="F779" t="s">
        <v>13</v>
      </c>
      <c r="G779" s="1">
        <v>41820</v>
      </c>
      <c r="H779" s="1">
        <v>43659</v>
      </c>
      <c r="I779">
        <v>30</v>
      </c>
    </row>
    <row r="780" spans="1:9" x14ac:dyDescent="0.25">
      <c r="A780" t="s">
        <v>4332</v>
      </c>
      <c r="B780" t="str">
        <f>CONCATENATE(A780,"-",COUNTIF($A$2:A780,A780))</f>
        <v>EPG BARBARA ANDRADE-11</v>
      </c>
      <c r="C780">
        <v>36923</v>
      </c>
      <c r="D780" t="s">
        <v>1317</v>
      </c>
      <c r="E780" t="s">
        <v>18</v>
      </c>
      <c r="F780" t="s">
        <v>13</v>
      </c>
      <c r="G780" s="1">
        <v>42137</v>
      </c>
      <c r="H780" s="1">
        <v>43962</v>
      </c>
      <c r="I780">
        <v>46</v>
      </c>
    </row>
    <row r="781" spans="1:9" x14ac:dyDescent="0.25">
      <c r="A781" t="s">
        <v>4332</v>
      </c>
      <c r="B781" t="str">
        <f>CONCATENATE(A781,"-",COUNTIF($A$2:A781,A781))</f>
        <v>EPG BARBARA ANDRADE-12</v>
      </c>
      <c r="C781">
        <v>29338</v>
      </c>
      <c r="D781" t="s">
        <v>227</v>
      </c>
      <c r="E781" t="s">
        <v>18</v>
      </c>
      <c r="F781" t="s">
        <v>13</v>
      </c>
      <c r="G781" s="1">
        <v>40597</v>
      </c>
      <c r="H781" s="1">
        <v>42422</v>
      </c>
      <c r="I781">
        <v>60</v>
      </c>
    </row>
    <row r="782" spans="1:9" x14ac:dyDescent="0.25">
      <c r="A782" t="s">
        <v>4332</v>
      </c>
      <c r="B782" t="str">
        <f>CONCATENATE(A782,"-",COUNTIF($A$2:A782,A782))</f>
        <v>EPG BARBARA ANDRADE-13</v>
      </c>
      <c r="C782">
        <v>54412</v>
      </c>
      <c r="D782" t="s">
        <v>3351</v>
      </c>
      <c r="E782" t="s">
        <v>18</v>
      </c>
      <c r="F782" t="s">
        <v>13</v>
      </c>
      <c r="G782" s="1">
        <v>41108</v>
      </c>
      <c r="H782" s="1">
        <v>42933</v>
      </c>
      <c r="I782">
        <v>45</v>
      </c>
    </row>
    <row r="783" spans="1:9" x14ac:dyDescent="0.25">
      <c r="A783" t="s">
        <v>4332</v>
      </c>
      <c r="B783" t="str">
        <f>CONCATENATE(A783,"-",COUNTIF($A$2:A783,A783))</f>
        <v>EPG BARBARA ANDRADE-14</v>
      </c>
      <c r="C783">
        <v>61192</v>
      </c>
      <c r="D783" t="s">
        <v>4190</v>
      </c>
      <c r="E783" t="s">
        <v>18</v>
      </c>
      <c r="F783" t="s">
        <v>13</v>
      </c>
      <c r="G783" s="1">
        <v>42019</v>
      </c>
      <c r="H783" s="1">
        <v>43844</v>
      </c>
      <c r="I783">
        <v>60</v>
      </c>
    </row>
    <row r="784" spans="1:9" x14ac:dyDescent="0.25">
      <c r="A784" t="s">
        <v>4332</v>
      </c>
      <c r="B784" t="str">
        <f>CONCATENATE(A784,"-",COUNTIF($A$2:A784,A784))</f>
        <v>EPG BARBARA ANDRADE-15</v>
      </c>
      <c r="C784">
        <v>36256</v>
      </c>
      <c r="D784" t="s">
        <v>1200</v>
      </c>
      <c r="E784" t="s">
        <v>12</v>
      </c>
      <c r="F784" t="s">
        <v>13</v>
      </c>
      <c r="G784" s="1">
        <v>38383</v>
      </c>
      <c r="H784" s="1">
        <v>40208</v>
      </c>
      <c r="I784">
        <v>60</v>
      </c>
    </row>
    <row r="785" spans="1:9" x14ac:dyDescent="0.25">
      <c r="A785" t="s">
        <v>4332</v>
      </c>
      <c r="B785" t="str">
        <f>CONCATENATE(A785,"-",COUNTIF($A$2:A785,A785))</f>
        <v>EPG BARBARA ANDRADE-16</v>
      </c>
      <c r="C785">
        <v>36256</v>
      </c>
      <c r="D785" t="s">
        <v>1200</v>
      </c>
      <c r="E785" t="s">
        <v>12</v>
      </c>
      <c r="F785" t="s">
        <v>13</v>
      </c>
      <c r="G785" s="1">
        <v>40209</v>
      </c>
      <c r="H785" s="1">
        <v>42034</v>
      </c>
      <c r="I785">
        <v>90</v>
      </c>
    </row>
    <row r="786" spans="1:9" x14ac:dyDescent="0.25">
      <c r="A786" t="s">
        <v>4332</v>
      </c>
      <c r="B786" t="str">
        <f>CONCATENATE(A786,"-",COUNTIF($A$2:A786,A786))</f>
        <v>EPG BARBARA ANDRADE-17</v>
      </c>
      <c r="C786">
        <v>36256</v>
      </c>
      <c r="D786" t="s">
        <v>1200</v>
      </c>
      <c r="E786" t="s">
        <v>12</v>
      </c>
      <c r="F786" t="s">
        <v>13</v>
      </c>
      <c r="G786" s="1">
        <v>42035</v>
      </c>
      <c r="H786" s="1">
        <v>43860</v>
      </c>
      <c r="I786">
        <v>90</v>
      </c>
    </row>
    <row r="787" spans="1:9" x14ac:dyDescent="0.25">
      <c r="A787" t="s">
        <v>4332</v>
      </c>
      <c r="B787" t="str">
        <f>CONCATENATE(A787,"-",COUNTIF($A$2:A787,A787))</f>
        <v>EPG BARBARA ANDRADE-18</v>
      </c>
      <c r="C787">
        <v>49234</v>
      </c>
      <c r="D787" t="s">
        <v>2592</v>
      </c>
      <c r="E787" t="s">
        <v>59</v>
      </c>
      <c r="F787" t="s">
        <v>13</v>
      </c>
      <c r="G787" s="1">
        <v>40330</v>
      </c>
      <c r="H787" s="1">
        <v>42155</v>
      </c>
      <c r="I787">
        <v>60</v>
      </c>
    </row>
    <row r="788" spans="1:9" x14ac:dyDescent="0.25">
      <c r="A788" t="s">
        <v>4332</v>
      </c>
      <c r="B788" t="str">
        <f>CONCATENATE(A788,"-",COUNTIF($A$2:A788,A788))</f>
        <v>EPG BARBARA ANDRADE-19</v>
      </c>
      <c r="C788">
        <v>32686</v>
      </c>
      <c r="D788" t="s">
        <v>580</v>
      </c>
      <c r="E788" t="s">
        <v>18</v>
      </c>
      <c r="F788" t="s">
        <v>13</v>
      </c>
      <c r="G788" s="1">
        <v>41377</v>
      </c>
      <c r="H788" s="1">
        <v>43202</v>
      </c>
      <c r="I788">
        <v>30</v>
      </c>
    </row>
    <row r="789" spans="1:9" x14ac:dyDescent="0.25">
      <c r="A789" t="s">
        <v>4332</v>
      </c>
      <c r="B789" t="str">
        <f>CONCATENATE(A789,"-",COUNTIF($A$2:A789,A789))</f>
        <v>EPG BARBARA ANDRADE-20</v>
      </c>
      <c r="C789">
        <v>34044</v>
      </c>
      <c r="D789" t="s">
        <v>810</v>
      </c>
      <c r="E789" t="s">
        <v>18</v>
      </c>
      <c r="F789" t="s">
        <v>13</v>
      </c>
      <c r="G789" s="1">
        <v>38035</v>
      </c>
      <c r="H789" s="1">
        <v>39860</v>
      </c>
      <c r="I789">
        <v>60</v>
      </c>
    </row>
    <row r="790" spans="1:9" x14ac:dyDescent="0.25">
      <c r="A790" t="s">
        <v>4332</v>
      </c>
      <c r="B790" t="str">
        <f>CONCATENATE(A790,"-",COUNTIF($A$2:A790,A790))</f>
        <v>EPG BARBARA ANDRADE-21</v>
      </c>
      <c r="C790">
        <v>34044</v>
      </c>
      <c r="D790" t="s">
        <v>810</v>
      </c>
      <c r="E790" t="s">
        <v>18</v>
      </c>
      <c r="F790" t="s">
        <v>13</v>
      </c>
      <c r="G790" s="1">
        <v>39861</v>
      </c>
      <c r="H790" s="1">
        <v>41686</v>
      </c>
      <c r="I790">
        <v>90</v>
      </c>
    </row>
    <row r="791" spans="1:9" x14ac:dyDescent="0.25">
      <c r="A791" t="s">
        <v>4332</v>
      </c>
      <c r="B791" t="str">
        <f>CONCATENATE(A791,"-",COUNTIF($A$2:A791,A791))</f>
        <v>EPG BARBARA ANDRADE-22</v>
      </c>
      <c r="C791">
        <v>34044</v>
      </c>
      <c r="D791" t="s">
        <v>810</v>
      </c>
      <c r="E791" t="s">
        <v>18</v>
      </c>
      <c r="F791" t="s">
        <v>13</v>
      </c>
      <c r="G791" s="1">
        <v>41687</v>
      </c>
      <c r="H791" s="1">
        <v>43512</v>
      </c>
      <c r="I791">
        <v>90</v>
      </c>
    </row>
    <row r="792" spans="1:9" x14ac:dyDescent="0.25">
      <c r="A792" t="s">
        <v>4332</v>
      </c>
      <c r="B792" t="str">
        <f>CONCATENATE(A792,"-",COUNTIF($A$2:A792,A792))</f>
        <v>EPG BARBARA ANDRADE-23</v>
      </c>
      <c r="C792">
        <v>33085</v>
      </c>
      <c r="D792" t="s">
        <v>650</v>
      </c>
      <c r="E792" t="s">
        <v>18</v>
      </c>
      <c r="F792" t="s">
        <v>13</v>
      </c>
      <c r="G792" s="1">
        <v>41454</v>
      </c>
      <c r="H792" s="1">
        <v>43279</v>
      </c>
      <c r="I792">
        <v>60</v>
      </c>
    </row>
    <row r="793" spans="1:9" x14ac:dyDescent="0.25">
      <c r="A793" t="s">
        <v>4332</v>
      </c>
      <c r="B793" t="str">
        <f>CONCATENATE(A793,"-",COUNTIF($A$2:A793,A793))</f>
        <v>EPG BARBARA ANDRADE-24</v>
      </c>
      <c r="C793">
        <v>59496</v>
      </c>
      <c r="D793" t="s">
        <v>3958</v>
      </c>
      <c r="E793" t="s">
        <v>18</v>
      </c>
      <c r="F793" t="s">
        <v>13</v>
      </c>
      <c r="G793" s="1">
        <v>41751</v>
      </c>
      <c r="H793" s="1">
        <v>43576</v>
      </c>
      <c r="I793">
        <v>60</v>
      </c>
    </row>
    <row r="794" spans="1:9" x14ac:dyDescent="0.25">
      <c r="A794" t="s">
        <v>4332</v>
      </c>
      <c r="B794" t="str">
        <f>CONCATENATE(A794,"-",COUNTIF($A$2:A794,A794))</f>
        <v>EPG BARBARA ANDRADE-25</v>
      </c>
      <c r="C794">
        <v>51908</v>
      </c>
      <c r="D794" t="s">
        <v>3010</v>
      </c>
      <c r="E794" t="s">
        <v>986</v>
      </c>
      <c r="F794" t="s">
        <v>13</v>
      </c>
      <c r="G794" s="1">
        <v>40724</v>
      </c>
      <c r="H794" s="1">
        <v>42549</v>
      </c>
      <c r="I794">
        <v>60</v>
      </c>
    </row>
    <row r="795" spans="1:9" x14ac:dyDescent="0.25">
      <c r="A795" t="s">
        <v>4333</v>
      </c>
      <c r="B795" t="str">
        <f>CONCATENATE(A795,"-",COUNTIF($A$2:A795,A795))</f>
        <v>EPG BARBARA CRISTINA-1</v>
      </c>
      <c r="C795">
        <v>48688</v>
      </c>
      <c r="D795" t="s">
        <v>2500</v>
      </c>
      <c r="E795" t="s">
        <v>100</v>
      </c>
      <c r="F795" t="s">
        <v>13</v>
      </c>
      <c r="G795" s="1">
        <v>42113</v>
      </c>
      <c r="H795" s="1">
        <v>43946</v>
      </c>
      <c r="I795">
        <v>90</v>
      </c>
    </row>
    <row r="796" spans="1:9" x14ac:dyDescent="0.25">
      <c r="A796" t="s">
        <v>4333</v>
      </c>
      <c r="B796" t="str">
        <f>CONCATENATE(A796,"-",COUNTIF($A$2:A796,A796))</f>
        <v>EPG BARBARA CRISTINA-2</v>
      </c>
      <c r="C796">
        <v>45916</v>
      </c>
      <c r="D796" t="s">
        <v>2251</v>
      </c>
      <c r="E796" t="s">
        <v>100</v>
      </c>
      <c r="F796" t="s">
        <v>13</v>
      </c>
      <c r="G796" s="1">
        <v>39993</v>
      </c>
      <c r="H796" s="1">
        <v>41818</v>
      </c>
      <c r="I796">
        <v>15</v>
      </c>
    </row>
    <row r="797" spans="1:9" x14ac:dyDescent="0.25">
      <c r="A797" t="s">
        <v>4333</v>
      </c>
      <c r="B797" t="str">
        <f>CONCATENATE(A797,"-",COUNTIF($A$2:A797,A797))</f>
        <v>EPG BARBARA CRISTINA-3</v>
      </c>
      <c r="C797">
        <v>45916</v>
      </c>
      <c r="D797" t="s">
        <v>2251</v>
      </c>
      <c r="E797" t="s">
        <v>100</v>
      </c>
      <c r="F797" t="s">
        <v>13</v>
      </c>
      <c r="G797" s="1">
        <v>41819</v>
      </c>
      <c r="H797" s="1">
        <v>43651</v>
      </c>
      <c r="I797">
        <v>90</v>
      </c>
    </row>
    <row r="798" spans="1:9" x14ac:dyDescent="0.25">
      <c r="A798" t="s">
        <v>4333</v>
      </c>
      <c r="B798" t="str">
        <f>CONCATENATE(A798,"-",COUNTIF($A$2:A798,A798))</f>
        <v>EPG BARBARA CRISTINA-4</v>
      </c>
      <c r="C798">
        <v>42151</v>
      </c>
      <c r="D798" t="s">
        <v>1836</v>
      </c>
      <c r="E798" t="s">
        <v>18</v>
      </c>
      <c r="F798" t="s">
        <v>13</v>
      </c>
      <c r="G798" s="1">
        <v>39475</v>
      </c>
      <c r="H798" s="1">
        <v>41300</v>
      </c>
      <c r="I798">
        <v>25</v>
      </c>
    </row>
    <row r="799" spans="1:9" x14ac:dyDescent="0.25">
      <c r="A799" t="s">
        <v>4333</v>
      </c>
      <c r="B799" t="str">
        <f>CONCATENATE(A799,"-",COUNTIF($A$2:A799,A799))</f>
        <v>EPG BARBARA CRISTINA-5</v>
      </c>
      <c r="C799">
        <v>40566</v>
      </c>
      <c r="D799" t="s">
        <v>1651</v>
      </c>
      <c r="E799" t="s">
        <v>18</v>
      </c>
      <c r="F799" t="s">
        <v>13</v>
      </c>
      <c r="G799" s="1">
        <v>41084</v>
      </c>
      <c r="H799" s="1">
        <v>42990</v>
      </c>
      <c r="I799">
        <v>90</v>
      </c>
    </row>
    <row r="800" spans="1:9" x14ac:dyDescent="0.25">
      <c r="A800" t="s">
        <v>4333</v>
      </c>
      <c r="B800" t="str">
        <f>CONCATENATE(A800,"-",COUNTIF($A$2:A800,A800))</f>
        <v>EPG BARBARA CRISTINA-6</v>
      </c>
      <c r="C800">
        <v>47572</v>
      </c>
      <c r="D800" t="s">
        <v>2401</v>
      </c>
      <c r="E800" t="s">
        <v>100</v>
      </c>
      <c r="F800" t="s">
        <v>13</v>
      </c>
      <c r="G800" s="1">
        <v>40211</v>
      </c>
      <c r="H800" s="1">
        <v>42036</v>
      </c>
      <c r="I800">
        <v>60</v>
      </c>
    </row>
    <row r="801" spans="1:9" x14ac:dyDescent="0.25">
      <c r="A801" t="s">
        <v>4333</v>
      </c>
      <c r="B801" t="str">
        <f>CONCATENATE(A801,"-",COUNTIF($A$2:A801,A801))</f>
        <v>EPG BARBARA CRISTINA-7</v>
      </c>
      <c r="C801">
        <v>47572</v>
      </c>
      <c r="D801" t="s">
        <v>2401</v>
      </c>
      <c r="E801" t="s">
        <v>100</v>
      </c>
      <c r="F801" t="s">
        <v>13</v>
      </c>
      <c r="G801" s="1">
        <v>42037</v>
      </c>
      <c r="H801" s="1">
        <v>43862</v>
      </c>
      <c r="I801">
        <v>90</v>
      </c>
    </row>
    <row r="802" spans="1:9" x14ac:dyDescent="0.25">
      <c r="A802" t="s">
        <v>4333</v>
      </c>
      <c r="B802" t="str">
        <f>CONCATENATE(A802,"-",COUNTIF($A$2:A802,A802))</f>
        <v>EPG BARBARA CRISTINA-8</v>
      </c>
      <c r="C802">
        <v>47599</v>
      </c>
      <c r="D802" t="s">
        <v>2412</v>
      </c>
      <c r="E802" t="s">
        <v>100</v>
      </c>
      <c r="F802" t="s">
        <v>13</v>
      </c>
      <c r="G802" s="1">
        <v>40211</v>
      </c>
      <c r="H802" s="1">
        <v>42111</v>
      </c>
      <c r="I802">
        <v>60</v>
      </c>
    </row>
    <row r="803" spans="1:9" x14ac:dyDescent="0.25">
      <c r="A803" t="s">
        <v>4333</v>
      </c>
      <c r="B803" t="str">
        <f>CONCATENATE(A803,"-",COUNTIF($A$2:A803,A803))</f>
        <v>EPG BARBARA CRISTINA-9</v>
      </c>
      <c r="C803">
        <v>47599</v>
      </c>
      <c r="D803" t="s">
        <v>2412</v>
      </c>
      <c r="E803" t="s">
        <v>100</v>
      </c>
      <c r="F803" t="s">
        <v>13</v>
      </c>
      <c r="G803" s="1">
        <v>42112</v>
      </c>
      <c r="H803" s="1">
        <v>43937</v>
      </c>
      <c r="I803">
        <v>90</v>
      </c>
    </row>
    <row r="804" spans="1:9" x14ac:dyDescent="0.25">
      <c r="A804" t="s">
        <v>4333</v>
      </c>
      <c r="B804" t="str">
        <f>CONCATENATE(A804,"-",COUNTIF($A$2:A804,A804))</f>
        <v>EPG BARBARA CRISTINA-10</v>
      </c>
      <c r="C804">
        <v>51028</v>
      </c>
      <c r="D804" t="s">
        <v>2823</v>
      </c>
      <c r="E804" t="s">
        <v>100</v>
      </c>
      <c r="F804" t="s">
        <v>13</v>
      </c>
      <c r="G804" s="1">
        <v>40588</v>
      </c>
      <c r="H804" s="1">
        <v>42413</v>
      </c>
      <c r="I804">
        <v>60</v>
      </c>
    </row>
    <row r="805" spans="1:9" x14ac:dyDescent="0.25">
      <c r="A805" t="s">
        <v>4333</v>
      </c>
      <c r="B805" t="str">
        <f>CONCATENATE(A805,"-",COUNTIF($A$2:A805,A805))</f>
        <v>EPG BARBARA CRISTINA-11</v>
      </c>
      <c r="C805">
        <v>45846</v>
      </c>
      <c r="D805" t="s">
        <v>2231</v>
      </c>
      <c r="E805" t="s">
        <v>18</v>
      </c>
      <c r="F805" t="s">
        <v>13</v>
      </c>
      <c r="G805" s="1">
        <v>39979</v>
      </c>
      <c r="H805" s="1">
        <v>41804</v>
      </c>
      <c r="I805">
        <v>45</v>
      </c>
    </row>
    <row r="806" spans="1:9" x14ac:dyDescent="0.25">
      <c r="A806" t="s">
        <v>4333</v>
      </c>
      <c r="B806" t="str">
        <f>CONCATENATE(A806,"-",COUNTIF($A$2:A806,A806))</f>
        <v>EPG BARBARA CRISTINA-12</v>
      </c>
      <c r="C806">
        <v>45846</v>
      </c>
      <c r="D806" t="s">
        <v>2231</v>
      </c>
      <c r="E806" t="s">
        <v>18</v>
      </c>
      <c r="F806" t="s">
        <v>13</v>
      </c>
      <c r="G806" s="1">
        <v>41805</v>
      </c>
      <c r="H806" s="1">
        <v>43630</v>
      </c>
      <c r="I806">
        <v>90</v>
      </c>
    </row>
    <row r="807" spans="1:9" x14ac:dyDescent="0.25">
      <c r="A807" t="s">
        <v>4333</v>
      </c>
      <c r="B807" t="str">
        <f>CONCATENATE(A807,"-",COUNTIF($A$2:A807,A807))</f>
        <v>EPG BARBARA CRISTINA-13</v>
      </c>
      <c r="C807">
        <v>49066</v>
      </c>
      <c r="D807" t="s">
        <v>2552</v>
      </c>
      <c r="E807" t="s">
        <v>100</v>
      </c>
      <c r="F807" t="s">
        <v>13</v>
      </c>
      <c r="G807" s="1">
        <v>40315</v>
      </c>
      <c r="H807" s="1">
        <v>42140</v>
      </c>
      <c r="I807">
        <v>60</v>
      </c>
    </row>
    <row r="808" spans="1:9" x14ac:dyDescent="0.25">
      <c r="A808" t="s">
        <v>4333</v>
      </c>
      <c r="B808" t="str">
        <f>CONCATENATE(A808,"-",COUNTIF($A$2:A808,A808))</f>
        <v>EPG BARBARA CRISTINA-14</v>
      </c>
      <c r="C808">
        <v>49066</v>
      </c>
      <c r="D808" t="s">
        <v>2552</v>
      </c>
      <c r="E808" t="s">
        <v>100</v>
      </c>
      <c r="F808" t="s">
        <v>13</v>
      </c>
      <c r="G808" s="1">
        <v>42141</v>
      </c>
      <c r="H808" s="1">
        <v>43968</v>
      </c>
      <c r="I808">
        <v>90</v>
      </c>
    </row>
    <row r="809" spans="1:9" x14ac:dyDescent="0.25">
      <c r="A809" t="s">
        <v>4333</v>
      </c>
      <c r="B809" t="str">
        <f>CONCATENATE(A809,"-",COUNTIF($A$2:A809,A809))</f>
        <v>EPG BARBARA CRISTINA-15</v>
      </c>
      <c r="C809">
        <v>59395</v>
      </c>
      <c r="D809" t="s">
        <v>3951</v>
      </c>
      <c r="E809" t="s">
        <v>100</v>
      </c>
      <c r="F809" t="s">
        <v>13</v>
      </c>
      <c r="G809" s="1">
        <v>41751</v>
      </c>
      <c r="H809" s="1">
        <v>43576</v>
      </c>
      <c r="I809">
        <v>75</v>
      </c>
    </row>
    <row r="810" spans="1:9" x14ac:dyDescent="0.25">
      <c r="A810" t="s">
        <v>4333</v>
      </c>
      <c r="B810" t="str">
        <f>CONCATENATE(A810,"-",COUNTIF($A$2:A810,A810))</f>
        <v>EPG BARBARA CRISTINA-16</v>
      </c>
      <c r="C810">
        <v>61502</v>
      </c>
      <c r="D810" t="s">
        <v>4216</v>
      </c>
      <c r="E810" t="s">
        <v>12</v>
      </c>
      <c r="F810" t="s">
        <v>13</v>
      </c>
      <c r="G810" s="1">
        <v>42065</v>
      </c>
      <c r="H810" s="1">
        <v>43890</v>
      </c>
      <c r="I810">
        <v>75</v>
      </c>
    </row>
    <row r="811" spans="1:9" x14ac:dyDescent="0.25">
      <c r="A811" t="s">
        <v>4333</v>
      </c>
      <c r="B811" t="str">
        <f>CONCATENATE(A811,"-",COUNTIF($A$2:A811,A811))</f>
        <v>EPG BARBARA CRISTINA-17</v>
      </c>
      <c r="C811">
        <v>31482</v>
      </c>
      <c r="D811" t="s">
        <v>473</v>
      </c>
      <c r="E811" t="s">
        <v>51</v>
      </c>
      <c r="F811" t="s">
        <v>13</v>
      </c>
      <c r="G811" s="1">
        <v>37428</v>
      </c>
      <c r="H811" s="1">
        <v>39253</v>
      </c>
      <c r="I811">
        <v>30</v>
      </c>
    </row>
    <row r="812" spans="1:9" x14ac:dyDescent="0.25">
      <c r="A812" t="s">
        <v>4333</v>
      </c>
      <c r="B812" t="str">
        <f>CONCATENATE(A812,"-",COUNTIF($A$2:A812,A812))</f>
        <v>EPG BARBARA CRISTINA-18</v>
      </c>
      <c r="C812">
        <v>31482</v>
      </c>
      <c r="D812" t="s">
        <v>473</v>
      </c>
      <c r="E812" t="s">
        <v>51</v>
      </c>
      <c r="F812" t="s">
        <v>13</v>
      </c>
      <c r="G812" s="1">
        <v>39254</v>
      </c>
      <c r="H812" s="1">
        <v>41079</v>
      </c>
      <c r="I812">
        <v>90</v>
      </c>
    </row>
    <row r="813" spans="1:9" x14ac:dyDescent="0.25">
      <c r="A813" t="s">
        <v>4333</v>
      </c>
      <c r="B813" t="str">
        <f>CONCATENATE(A813,"-",COUNTIF($A$2:A813,A813))</f>
        <v>EPG BARBARA CRISTINA-19</v>
      </c>
      <c r="C813">
        <v>31482</v>
      </c>
      <c r="D813" t="s">
        <v>473</v>
      </c>
      <c r="E813" t="s">
        <v>51</v>
      </c>
      <c r="F813" t="s">
        <v>13</v>
      </c>
      <c r="G813" s="1">
        <v>41080</v>
      </c>
      <c r="H813" s="1">
        <v>42905</v>
      </c>
      <c r="I813">
        <v>90</v>
      </c>
    </row>
    <row r="814" spans="1:9" x14ac:dyDescent="0.25">
      <c r="A814" t="s">
        <v>4333</v>
      </c>
      <c r="B814" t="str">
        <f>CONCATENATE(A814,"-",COUNTIF($A$2:A814,A814))</f>
        <v>EPG BARBARA CRISTINA-20</v>
      </c>
      <c r="C814">
        <v>55967</v>
      </c>
      <c r="D814" t="s">
        <v>3512</v>
      </c>
      <c r="E814" t="s">
        <v>18</v>
      </c>
      <c r="F814" t="s">
        <v>13</v>
      </c>
      <c r="G814" s="1">
        <v>41372</v>
      </c>
      <c r="H814" s="1">
        <v>43197</v>
      </c>
      <c r="I814">
        <v>60</v>
      </c>
    </row>
    <row r="815" spans="1:9" x14ac:dyDescent="0.25">
      <c r="A815" t="s">
        <v>4333</v>
      </c>
      <c r="B815" t="str">
        <f>CONCATENATE(A815,"-",COUNTIF($A$2:A815,A815))</f>
        <v>EPG BARBARA CRISTINA-21</v>
      </c>
      <c r="C815">
        <v>58430</v>
      </c>
      <c r="D815" t="s">
        <v>3854</v>
      </c>
      <c r="E815" t="s">
        <v>100</v>
      </c>
      <c r="F815" t="s">
        <v>13</v>
      </c>
      <c r="G815" s="1">
        <v>41635</v>
      </c>
      <c r="H815" s="1">
        <v>43460</v>
      </c>
      <c r="I815">
        <v>75</v>
      </c>
    </row>
    <row r="816" spans="1:9" x14ac:dyDescent="0.25">
      <c r="A816" t="s">
        <v>4333</v>
      </c>
      <c r="B816" t="str">
        <f>CONCATENATE(A816,"-",COUNTIF($A$2:A816,A816))</f>
        <v>EPG BARBARA CRISTINA-22</v>
      </c>
      <c r="C816">
        <v>60056</v>
      </c>
      <c r="D816" t="s">
        <v>4049</v>
      </c>
      <c r="E816" t="s">
        <v>100</v>
      </c>
      <c r="F816" t="s">
        <v>13</v>
      </c>
      <c r="G816" s="1">
        <v>41806</v>
      </c>
      <c r="H816" s="1">
        <v>43631</v>
      </c>
      <c r="I816">
        <v>60</v>
      </c>
    </row>
    <row r="817" spans="1:9" x14ac:dyDescent="0.25">
      <c r="A817" t="s">
        <v>4333</v>
      </c>
      <c r="B817" t="str">
        <f>CONCATENATE(A817,"-",COUNTIF($A$2:A817,A817))</f>
        <v>EPG BARBARA CRISTINA-23</v>
      </c>
      <c r="C817">
        <v>42047</v>
      </c>
      <c r="D817" t="s">
        <v>1803</v>
      </c>
      <c r="E817" t="s">
        <v>18</v>
      </c>
      <c r="F817" t="s">
        <v>13</v>
      </c>
      <c r="G817" s="1">
        <v>41301</v>
      </c>
      <c r="H817" s="1">
        <v>43126</v>
      </c>
      <c r="I817">
        <v>90</v>
      </c>
    </row>
    <row r="818" spans="1:9" x14ac:dyDescent="0.25">
      <c r="A818" t="s">
        <v>4333</v>
      </c>
      <c r="B818" t="str">
        <f>CONCATENATE(A818,"-",COUNTIF($A$2:A818,A818))</f>
        <v>EPG BARBARA CRISTINA-24</v>
      </c>
      <c r="C818">
        <v>50510</v>
      </c>
      <c r="D818" t="s">
        <v>2717</v>
      </c>
      <c r="E818" t="s">
        <v>100</v>
      </c>
      <c r="F818" t="s">
        <v>13</v>
      </c>
      <c r="G818" s="1">
        <v>40546</v>
      </c>
      <c r="H818" s="1">
        <v>42371</v>
      </c>
      <c r="I818">
        <v>60</v>
      </c>
    </row>
    <row r="819" spans="1:9" x14ac:dyDescent="0.25">
      <c r="A819" t="s">
        <v>4333</v>
      </c>
      <c r="B819" t="str">
        <f>CONCATENATE(A819,"-",COUNTIF($A$2:A819,A819))</f>
        <v>EPG BARBARA CRISTINA-25</v>
      </c>
      <c r="C819">
        <v>48945</v>
      </c>
      <c r="D819" t="s">
        <v>2540</v>
      </c>
      <c r="E819" t="s">
        <v>12</v>
      </c>
      <c r="F819" t="s">
        <v>13</v>
      </c>
      <c r="G819" s="1">
        <v>40303</v>
      </c>
      <c r="H819" s="1">
        <v>42128</v>
      </c>
      <c r="I819">
        <v>45</v>
      </c>
    </row>
    <row r="820" spans="1:9" x14ac:dyDescent="0.25">
      <c r="A820" t="s">
        <v>4333</v>
      </c>
      <c r="B820" t="str">
        <f>CONCATENATE(A820,"-",COUNTIF($A$2:A820,A820))</f>
        <v>EPG BARBARA CRISTINA-26</v>
      </c>
      <c r="C820">
        <v>48945</v>
      </c>
      <c r="D820" t="s">
        <v>2540</v>
      </c>
      <c r="E820" t="s">
        <v>12</v>
      </c>
      <c r="F820" t="s">
        <v>13</v>
      </c>
      <c r="G820" s="1">
        <v>42129</v>
      </c>
      <c r="H820" s="1">
        <v>43954</v>
      </c>
      <c r="I820">
        <v>90</v>
      </c>
    </row>
    <row r="821" spans="1:9" x14ac:dyDescent="0.25">
      <c r="A821" t="s">
        <v>4333</v>
      </c>
      <c r="B821" t="str">
        <f>CONCATENATE(A821,"-",COUNTIF($A$2:A821,A821))</f>
        <v>EPG BARBARA CRISTINA-27</v>
      </c>
      <c r="C821">
        <v>50161</v>
      </c>
      <c r="D821" t="s">
        <v>2669</v>
      </c>
      <c r="E821" t="s">
        <v>100</v>
      </c>
      <c r="F821" t="s">
        <v>13</v>
      </c>
      <c r="G821" s="1">
        <v>40459</v>
      </c>
      <c r="H821" s="1">
        <v>42312</v>
      </c>
      <c r="I821">
        <v>30</v>
      </c>
    </row>
    <row r="822" spans="1:9" x14ac:dyDescent="0.25">
      <c r="A822" t="s">
        <v>4333</v>
      </c>
      <c r="B822" t="str">
        <f>CONCATENATE(A822,"-",COUNTIF($A$2:A822,A822))</f>
        <v>EPG BARBARA CRISTINA-28</v>
      </c>
      <c r="C822">
        <v>68301</v>
      </c>
      <c r="D822" t="s">
        <v>4288</v>
      </c>
      <c r="E822" t="s">
        <v>30</v>
      </c>
      <c r="F822" t="s">
        <v>13</v>
      </c>
      <c r="G822" s="1">
        <v>43677</v>
      </c>
      <c r="H822" s="1">
        <v>43811</v>
      </c>
      <c r="I822">
        <v>71</v>
      </c>
    </row>
    <row r="823" spans="1:9" x14ac:dyDescent="0.25">
      <c r="A823" t="s">
        <v>4333</v>
      </c>
      <c r="B823" t="str">
        <f>CONCATENATE(A823,"-",COUNTIF($A$2:A823,A823))</f>
        <v>EPG BARBARA CRISTINA-29</v>
      </c>
      <c r="C823">
        <v>50521</v>
      </c>
      <c r="D823" t="s">
        <v>2722</v>
      </c>
      <c r="E823" t="s">
        <v>100</v>
      </c>
      <c r="F823" t="s">
        <v>13</v>
      </c>
      <c r="G823" s="1">
        <v>40546</v>
      </c>
      <c r="H823" s="1">
        <v>42371</v>
      </c>
      <c r="I823">
        <v>45</v>
      </c>
    </row>
    <row r="824" spans="1:9" x14ac:dyDescent="0.25">
      <c r="A824" t="s">
        <v>4333</v>
      </c>
      <c r="B824" t="str">
        <f>CONCATENATE(A824,"-",COUNTIF($A$2:A824,A824))</f>
        <v>EPG BARBARA CRISTINA-30</v>
      </c>
      <c r="C824">
        <v>49183</v>
      </c>
      <c r="D824" t="s">
        <v>2579</v>
      </c>
      <c r="E824" t="s">
        <v>59</v>
      </c>
      <c r="F824" t="s">
        <v>13</v>
      </c>
      <c r="G824" s="1">
        <v>40324</v>
      </c>
      <c r="H824" s="1">
        <v>42149</v>
      </c>
      <c r="I824">
        <v>60</v>
      </c>
    </row>
    <row r="825" spans="1:9" x14ac:dyDescent="0.25">
      <c r="A825" t="s">
        <v>4333</v>
      </c>
      <c r="B825" t="str">
        <f>CONCATENATE(A825,"-",COUNTIF($A$2:A825,A825))</f>
        <v>EPG BARBARA CRISTINA-31</v>
      </c>
      <c r="C825">
        <v>60102</v>
      </c>
      <c r="D825" t="s">
        <v>4056</v>
      </c>
      <c r="E825" t="s">
        <v>100</v>
      </c>
      <c r="F825" t="s">
        <v>13</v>
      </c>
      <c r="G825" s="1">
        <v>41806</v>
      </c>
      <c r="H825" s="1">
        <v>43631</v>
      </c>
      <c r="I825">
        <v>75</v>
      </c>
    </row>
    <row r="826" spans="1:9" x14ac:dyDescent="0.25">
      <c r="A826" t="s">
        <v>4333</v>
      </c>
      <c r="B826" t="str">
        <f>CONCATENATE(A826,"-",COUNTIF($A$2:A826,A826))</f>
        <v>EPG BARBARA CRISTINA-32</v>
      </c>
      <c r="C826">
        <v>36839</v>
      </c>
      <c r="D826" t="s">
        <v>1303</v>
      </c>
      <c r="E826" t="s">
        <v>12</v>
      </c>
      <c r="F826" t="s">
        <v>13</v>
      </c>
      <c r="G826" s="1">
        <v>40296</v>
      </c>
      <c r="H826" s="1">
        <v>42121</v>
      </c>
      <c r="I826">
        <v>75</v>
      </c>
    </row>
    <row r="827" spans="1:9" x14ac:dyDescent="0.25">
      <c r="A827" t="s">
        <v>4333</v>
      </c>
      <c r="B827" t="str">
        <f>CONCATENATE(A827,"-",COUNTIF($A$2:A827,A827))</f>
        <v>EPG BARBARA CRISTINA-33</v>
      </c>
      <c r="C827">
        <v>36839</v>
      </c>
      <c r="D827" t="s">
        <v>1303</v>
      </c>
      <c r="E827" t="s">
        <v>12</v>
      </c>
      <c r="F827" t="s">
        <v>13</v>
      </c>
      <c r="G827" s="1">
        <v>42122</v>
      </c>
      <c r="H827" s="1">
        <v>43949</v>
      </c>
      <c r="I827">
        <v>90</v>
      </c>
    </row>
    <row r="828" spans="1:9" x14ac:dyDescent="0.25">
      <c r="A828" t="s">
        <v>4333</v>
      </c>
      <c r="B828" t="str">
        <f>CONCATENATE(A828,"-",COUNTIF($A$2:A828,A828))</f>
        <v>EPG BARBARA CRISTINA-34</v>
      </c>
      <c r="C828">
        <v>39996</v>
      </c>
      <c r="D828" t="s">
        <v>1600</v>
      </c>
      <c r="E828" t="s">
        <v>12</v>
      </c>
      <c r="F828" t="s">
        <v>13</v>
      </c>
      <c r="G828" s="1">
        <v>41001</v>
      </c>
      <c r="H828" s="1">
        <v>42826</v>
      </c>
      <c r="I828">
        <v>60</v>
      </c>
    </row>
    <row r="829" spans="1:9" x14ac:dyDescent="0.25">
      <c r="A829" t="s">
        <v>4333</v>
      </c>
      <c r="B829" t="str">
        <f>CONCATENATE(A829,"-",COUNTIF($A$2:A829,A829))</f>
        <v>EPG BARBARA CRISTINA-35</v>
      </c>
      <c r="C829">
        <v>50612</v>
      </c>
      <c r="D829" t="s">
        <v>2747</v>
      </c>
      <c r="E829" t="s">
        <v>100</v>
      </c>
      <c r="F829" t="s">
        <v>13</v>
      </c>
      <c r="G829" s="1">
        <v>40546</v>
      </c>
      <c r="H829" s="1">
        <v>42371</v>
      </c>
      <c r="I829">
        <v>30</v>
      </c>
    </row>
    <row r="830" spans="1:9" x14ac:dyDescent="0.25">
      <c r="A830" t="s">
        <v>4333</v>
      </c>
      <c r="B830" t="str">
        <f>CONCATENATE(A830,"-",COUNTIF($A$2:A830,A830))</f>
        <v>EPG BARBARA CRISTINA-36</v>
      </c>
      <c r="C830">
        <v>48414</v>
      </c>
      <c r="D830" t="s">
        <v>2474</v>
      </c>
      <c r="E830" t="s">
        <v>100</v>
      </c>
      <c r="F830" t="s">
        <v>13</v>
      </c>
      <c r="G830" s="1">
        <v>40261</v>
      </c>
      <c r="H830" s="1">
        <v>42086</v>
      </c>
      <c r="I830">
        <v>30</v>
      </c>
    </row>
    <row r="831" spans="1:9" x14ac:dyDescent="0.25">
      <c r="A831" t="s">
        <v>4333</v>
      </c>
      <c r="B831" t="str">
        <f>CONCATENATE(A831,"-",COUNTIF($A$2:A831,A831))</f>
        <v>EPG BARBARA CRISTINA-37</v>
      </c>
      <c r="C831">
        <v>48414</v>
      </c>
      <c r="D831" t="s">
        <v>2474</v>
      </c>
      <c r="E831" t="s">
        <v>100</v>
      </c>
      <c r="F831" t="s">
        <v>13</v>
      </c>
      <c r="G831" s="1">
        <v>42087</v>
      </c>
      <c r="H831" s="1">
        <v>43912</v>
      </c>
      <c r="I831">
        <v>90</v>
      </c>
    </row>
    <row r="832" spans="1:9" x14ac:dyDescent="0.25">
      <c r="A832" t="s">
        <v>4333</v>
      </c>
      <c r="B832" t="str">
        <f>CONCATENATE(A832,"-",COUNTIF($A$2:A832,A832))</f>
        <v>EPG BARBARA CRISTINA-38</v>
      </c>
      <c r="C832">
        <v>49118</v>
      </c>
      <c r="D832" t="s">
        <v>2561</v>
      </c>
      <c r="E832" t="s">
        <v>100</v>
      </c>
      <c r="F832" t="s">
        <v>13</v>
      </c>
      <c r="G832" s="1">
        <v>40331</v>
      </c>
      <c r="H832" s="1">
        <v>42156</v>
      </c>
      <c r="I832">
        <v>60</v>
      </c>
    </row>
    <row r="833" spans="1:9" x14ac:dyDescent="0.25">
      <c r="A833" t="s">
        <v>4333</v>
      </c>
      <c r="B833" t="str">
        <f>CONCATENATE(A833,"-",COUNTIF($A$2:A833,A833))</f>
        <v>EPG BARBARA CRISTINA-39</v>
      </c>
      <c r="C833">
        <v>41953</v>
      </c>
      <c r="D833" t="s">
        <v>1751</v>
      </c>
      <c r="E833" t="s">
        <v>18</v>
      </c>
      <c r="F833" t="s">
        <v>13</v>
      </c>
      <c r="G833" s="1">
        <v>39475</v>
      </c>
      <c r="H833" s="1">
        <v>41300</v>
      </c>
      <c r="I833">
        <v>45</v>
      </c>
    </row>
    <row r="834" spans="1:9" x14ac:dyDescent="0.25">
      <c r="A834" t="s">
        <v>4333</v>
      </c>
      <c r="B834" t="str">
        <f>CONCATENATE(A834,"-",COUNTIF($A$2:A834,A834))</f>
        <v>EPG BARBARA CRISTINA-40</v>
      </c>
      <c r="C834">
        <v>41953</v>
      </c>
      <c r="D834" t="s">
        <v>1751</v>
      </c>
      <c r="E834" t="s">
        <v>18</v>
      </c>
      <c r="F834" t="s">
        <v>13</v>
      </c>
      <c r="G834" s="1">
        <v>41301</v>
      </c>
      <c r="H834" s="1">
        <v>43127</v>
      </c>
      <c r="I834">
        <v>90</v>
      </c>
    </row>
    <row r="835" spans="1:9" x14ac:dyDescent="0.25">
      <c r="A835" t="s">
        <v>4333</v>
      </c>
      <c r="B835" t="str">
        <f>CONCATENATE(A835,"-",COUNTIF($A$2:A835,A835))</f>
        <v>EPG BARBARA CRISTINA-41</v>
      </c>
      <c r="C835">
        <v>46470</v>
      </c>
      <c r="D835" t="s">
        <v>2307</v>
      </c>
      <c r="E835" t="s">
        <v>59</v>
      </c>
      <c r="F835" t="s">
        <v>13</v>
      </c>
      <c r="G835" s="1">
        <v>40057</v>
      </c>
      <c r="H835" s="1">
        <v>42075</v>
      </c>
      <c r="I835">
        <v>60</v>
      </c>
    </row>
    <row r="836" spans="1:9" x14ac:dyDescent="0.25">
      <c r="A836" t="s">
        <v>4333</v>
      </c>
      <c r="B836" t="str">
        <f>CONCATENATE(A836,"-",COUNTIF($A$2:A836,A836))</f>
        <v>EPG BARBARA CRISTINA-42</v>
      </c>
      <c r="C836">
        <v>46470</v>
      </c>
      <c r="D836" t="s">
        <v>2307</v>
      </c>
      <c r="E836" t="s">
        <v>59</v>
      </c>
      <c r="F836" t="s">
        <v>13</v>
      </c>
      <c r="G836" s="1">
        <v>42076</v>
      </c>
      <c r="H836" s="1">
        <v>43904</v>
      </c>
      <c r="I836">
        <v>90</v>
      </c>
    </row>
    <row r="837" spans="1:9" x14ac:dyDescent="0.25">
      <c r="A837" t="s">
        <v>4333</v>
      </c>
      <c r="B837" t="str">
        <f>CONCATENATE(A837,"-",COUNTIF($A$2:A837,A837))</f>
        <v>EPG BARBARA CRISTINA-43</v>
      </c>
      <c r="C837">
        <v>38157</v>
      </c>
      <c r="D837" t="s">
        <v>1359</v>
      </c>
      <c r="E837" t="s">
        <v>18</v>
      </c>
      <c r="F837" t="s">
        <v>13</v>
      </c>
      <c r="G837" s="1">
        <v>38785</v>
      </c>
      <c r="H837" s="1">
        <v>40688</v>
      </c>
      <c r="I837">
        <v>60</v>
      </c>
    </row>
    <row r="838" spans="1:9" x14ac:dyDescent="0.25">
      <c r="A838" t="s">
        <v>4333</v>
      </c>
      <c r="B838" t="str">
        <f>CONCATENATE(A838,"-",COUNTIF($A$2:A838,A838))</f>
        <v>EPG BARBARA CRISTINA-44</v>
      </c>
      <c r="C838">
        <v>56031</v>
      </c>
      <c r="D838" t="s">
        <v>3524</v>
      </c>
      <c r="E838" t="s">
        <v>100</v>
      </c>
      <c r="F838" t="s">
        <v>13</v>
      </c>
      <c r="G838" s="1">
        <v>41373</v>
      </c>
      <c r="H838" s="1">
        <v>43199</v>
      </c>
      <c r="I838">
        <v>30</v>
      </c>
    </row>
    <row r="839" spans="1:9" x14ac:dyDescent="0.25">
      <c r="A839" t="s">
        <v>4333</v>
      </c>
      <c r="B839" t="str">
        <f>CONCATENATE(A839,"-",COUNTIF($A$2:A839,A839))</f>
        <v>EPG BARBARA CRISTINA-45</v>
      </c>
      <c r="C839">
        <v>50178</v>
      </c>
      <c r="D839" t="s">
        <v>2675</v>
      </c>
      <c r="E839" t="s">
        <v>100</v>
      </c>
      <c r="F839" t="s">
        <v>13</v>
      </c>
      <c r="G839" s="1">
        <v>40465</v>
      </c>
      <c r="H839" s="1">
        <v>42290</v>
      </c>
      <c r="I839">
        <v>45</v>
      </c>
    </row>
    <row r="840" spans="1:9" x14ac:dyDescent="0.25">
      <c r="A840" t="s">
        <v>4333</v>
      </c>
      <c r="B840" t="str">
        <f>CONCATENATE(A840,"-",COUNTIF($A$2:A840,A840))</f>
        <v>EPG BARBARA CRISTINA-46</v>
      </c>
      <c r="C840">
        <v>49313</v>
      </c>
      <c r="D840" t="s">
        <v>2598</v>
      </c>
      <c r="E840" t="s">
        <v>100</v>
      </c>
      <c r="F840" t="s">
        <v>13</v>
      </c>
      <c r="G840" s="1">
        <v>40343</v>
      </c>
      <c r="H840" s="1">
        <v>42168</v>
      </c>
      <c r="I840">
        <v>60</v>
      </c>
    </row>
    <row r="841" spans="1:9" x14ac:dyDescent="0.25">
      <c r="A841" t="s">
        <v>4333</v>
      </c>
      <c r="B841" t="str">
        <f>CONCATENATE(A841,"-",COUNTIF($A$2:A841,A841))</f>
        <v>EPG BARBARA CRISTINA-47</v>
      </c>
      <c r="C841">
        <v>32738</v>
      </c>
      <c r="D841" t="s">
        <v>587</v>
      </c>
      <c r="E841" t="s">
        <v>18</v>
      </c>
      <c r="F841" t="s">
        <v>13</v>
      </c>
      <c r="G841" s="1">
        <v>37736</v>
      </c>
      <c r="H841" s="1">
        <v>39561</v>
      </c>
      <c r="I841">
        <v>30</v>
      </c>
    </row>
    <row r="842" spans="1:9" x14ac:dyDescent="0.25">
      <c r="A842" t="s">
        <v>4333</v>
      </c>
      <c r="B842" t="str">
        <f>CONCATENATE(A842,"-",COUNTIF($A$2:A842,A842))</f>
        <v>EPG BARBARA CRISTINA-48</v>
      </c>
      <c r="C842">
        <v>58233</v>
      </c>
      <c r="D842" t="s">
        <v>3771</v>
      </c>
      <c r="E842" t="s">
        <v>100</v>
      </c>
      <c r="F842" t="s">
        <v>13</v>
      </c>
      <c r="G842" s="1">
        <v>41635</v>
      </c>
      <c r="H842" s="1">
        <v>43460</v>
      </c>
      <c r="I842">
        <v>30</v>
      </c>
    </row>
    <row r="843" spans="1:9" x14ac:dyDescent="0.25">
      <c r="A843" t="s">
        <v>4334</v>
      </c>
      <c r="B843" t="str">
        <f>CONCATENATE(A843,"-",COUNTIF($A$2:A843,A843))</f>
        <v>EPG BENEDITO VICENTE-1</v>
      </c>
      <c r="C843">
        <v>51664</v>
      </c>
      <c r="D843" t="s">
        <v>2969</v>
      </c>
      <c r="E843" t="s">
        <v>12</v>
      </c>
      <c r="F843" t="s">
        <v>13</v>
      </c>
      <c r="G843" s="1">
        <v>40669</v>
      </c>
      <c r="H843" s="1">
        <v>42494</v>
      </c>
      <c r="I843">
        <v>90</v>
      </c>
    </row>
    <row r="844" spans="1:9" x14ac:dyDescent="0.25">
      <c r="A844" t="s">
        <v>4334</v>
      </c>
      <c r="B844" t="str">
        <f>CONCATENATE(A844,"-",COUNTIF($A$2:A844,A844))</f>
        <v>EPG BENEDITO VICENTE-2</v>
      </c>
      <c r="C844">
        <v>55721</v>
      </c>
      <c r="D844" t="s">
        <v>3491</v>
      </c>
      <c r="E844" t="s">
        <v>100</v>
      </c>
      <c r="F844" t="s">
        <v>13</v>
      </c>
      <c r="G844" s="1">
        <v>41344</v>
      </c>
      <c r="H844" s="1">
        <v>43169</v>
      </c>
      <c r="I844">
        <v>60</v>
      </c>
    </row>
    <row r="845" spans="1:9" x14ac:dyDescent="0.25">
      <c r="A845" t="s">
        <v>4334</v>
      </c>
      <c r="B845" t="str">
        <f>CONCATENATE(A845,"-",COUNTIF($A$2:A845,A845))</f>
        <v>EPG BENEDITO VICENTE-3</v>
      </c>
      <c r="C845">
        <v>60047</v>
      </c>
      <c r="D845" t="s">
        <v>4045</v>
      </c>
      <c r="E845" t="s">
        <v>100</v>
      </c>
      <c r="F845" t="s">
        <v>13</v>
      </c>
      <c r="G845" s="1">
        <v>41806</v>
      </c>
      <c r="H845" s="1">
        <v>43631</v>
      </c>
      <c r="I845">
        <v>60</v>
      </c>
    </row>
    <row r="846" spans="1:9" x14ac:dyDescent="0.25">
      <c r="A846" t="s">
        <v>4334</v>
      </c>
      <c r="B846" t="str">
        <f>CONCATENATE(A846,"-",COUNTIF($A$2:A846,A846))</f>
        <v>EPG BENEDITO VICENTE-4</v>
      </c>
      <c r="C846">
        <v>41963</v>
      </c>
      <c r="D846" t="s">
        <v>1756</v>
      </c>
      <c r="E846" t="s">
        <v>100</v>
      </c>
      <c r="F846" t="s">
        <v>13</v>
      </c>
      <c r="G846" s="1">
        <v>39475</v>
      </c>
      <c r="H846" s="1">
        <v>41300</v>
      </c>
      <c r="I846">
        <v>75</v>
      </c>
    </row>
    <row r="847" spans="1:9" x14ac:dyDescent="0.25">
      <c r="A847" t="s">
        <v>4334</v>
      </c>
      <c r="B847" t="str">
        <f>CONCATENATE(A847,"-",COUNTIF($A$2:A847,A847))</f>
        <v>EPG BENEDITO VICENTE-5</v>
      </c>
      <c r="C847">
        <v>41963</v>
      </c>
      <c r="D847" t="s">
        <v>1756</v>
      </c>
      <c r="E847" t="s">
        <v>100</v>
      </c>
      <c r="F847" t="s">
        <v>13</v>
      </c>
      <c r="G847" s="1">
        <v>41301</v>
      </c>
      <c r="H847" s="1">
        <v>43126</v>
      </c>
      <c r="I847">
        <v>90</v>
      </c>
    </row>
    <row r="848" spans="1:9" x14ac:dyDescent="0.25">
      <c r="A848" t="s">
        <v>4334</v>
      </c>
      <c r="B848" t="str">
        <f>CONCATENATE(A848,"-",COUNTIF($A$2:A848,A848))</f>
        <v>EPG BENEDITO VICENTE-6</v>
      </c>
      <c r="C848">
        <v>34155</v>
      </c>
      <c r="D848" t="s">
        <v>853</v>
      </c>
      <c r="E848" t="s">
        <v>18</v>
      </c>
      <c r="F848" t="s">
        <v>13</v>
      </c>
      <c r="G848" s="1">
        <v>38047</v>
      </c>
      <c r="H848" s="1">
        <v>39872</v>
      </c>
      <c r="I848">
        <v>60</v>
      </c>
    </row>
    <row r="849" spans="1:9" x14ac:dyDescent="0.25">
      <c r="A849" t="s">
        <v>4334</v>
      </c>
      <c r="B849" t="str">
        <f>CONCATENATE(A849,"-",COUNTIF($A$2:A849,A849))</f>
        <v>EPG BENEDITO VICENTE-7</v>
      </c>
      <c r="C849">
        <v>34155</v>
      </c>
      <c r="D849" t="s">
        <v>853</v>
      </c>
      <c r="E849" t="s">
        <v>18</v>
      </c>
      <c r="F849" t="s">
        <v>13</v>
      </c>
      <c r="G849" s="1">
        <v>40215</v>
      </c>
      <c r="H849" s="1">
        <v>42043</v>
      </c>
      <c r="I849">
        <v>90</v>
      </c>
    </row>
    <row r="850" spans="1:9" x14ac:dyDescent="0.25">
      <c r="A850" t="s">
        <v>4334</v>
      </c>
      <c r="B850" t="str">
        <f>CONCATENATE(A850,"-",COUNTIF($A$2:A850,A850))</f>
        <v>EPG BENEDITO VICENTE-8</v>
      </c>
      <c r="C850">
        <v>58272</v>
      </c>
      <c r="D850" t="s">
        <v>3790</v>
      </c>
      <c r="E850" t="s">
        <v>30</v>
      </c>
      <c r="F850" t="s">
        <v>13</v>
      </c>
      <c r="G850" s="1">
        <v>41635</v>
      </c>
      <c r="H850" s="1">
        <v>43460</v>
      </c>
      <c r="I850">
        <v>90</v>
      </c>
    </row>
    <row r="851" spans="1:9" x14ac:dyDescent="0.25">
      <c r="A851" t="s">
        <v>4334</v>
      </c>
      <c r="B851" t="str">
        <f>CONCATENATE(A851,"-",COUNTIF($A$2:A851,A851))</f>
        <v>EPG BENEDITO VICENTE-9</v>
      </c>
      <c r="C851">
        <v>53231</v>
      </c>
      <c r="D851" t="s">
        <v>3198</v>
      </c>
      <c r="E851" t="s">
        <v>12</v>
      </c>
      <c r="F851" t="s">
        <v>13</v>
      </c>
      <c r="G851" s="1">
        <v>40973</v>
      </c>
      <c r="H851" s="1">
        <v>42798</v>
      </c>
      <c r="I851">
        <v>56</v>
      </c>
    </row>
    <row r="852" spans="1:9" x14ac:dyDescent="0.25">
      <c r="A852" t="s">
        <v>4334</v>
      </c>
      <c r="B852" t="str">
        <f>CONCATENATE(A852,"-",COUNTIF($A$2:A852,A852))</f>
        <v>EPG BENEDITO VICENTE-10</v>
      </c>
      <c r="C852">
        <v>45621</v>
      </c>
      <c r="D852" t="s">
        <v>2179</v>
      </c>
      <c r="E852" t="s">
        <v>100</v>
      </c>
      <c r="F852" t="s">
        <v>13</v>
      </c>
      <c r="G852" s="1">
        <v>39951</v>
      </c>
      <c r="H852" s="1">
        <v>41857</v>
      </c>
      <c r="I852">
        <v>60</v>
      </c>
    </row>
    <row r="853" spans="1:9" x14ac:dyDescent="0.25">
      <c r="A853" t="s">
        <v>4334</v>
      </c>
      <c r="B853" t="str">
        <f>CONCATENATE(A853,"-",COUNTIF($A$2:A853,A853))</f>
        <v>EPG BENEDITO VICENTE-11</v>
      </c>
      <c r="C853">
        <v>45621</v>
      </c>
      <c r="D853" t="s">
        <v>2179</v>
      </c>
      <c r="E853" t="s">
        <v>100</v>
      </c>
      <c r="F853" t="s">
        <v>13</v>
      </c>
      <c r="G853" s="1">
        <v>41858</v>
      </c>
      <c r="H853" s="1">
        <v>43683</v>
      </c>
      <c r="I853">
        <v>90</v>
      </c>
    </row>
    <row r="854" spans="1:9" x14ac:dyDescent="0.25">
      <c r="A854" t="s">
        <v>4334</v>
      </c>
      <c r="B854" t="str">
        <f>CONCATENATE(A854,"-",COUNTIF($A$2:A854,A854))</f>
        <v>EPG BENEDITO VICENTE-12</v>
      </c>
      <c r="C854">
        <v>60276</v>
      </c>
      <c r="D854" t="s">
        <v>4083</v>
      </c>
      <c r="E854" t="s">
        <v>18</v>
      </c>
      <c r="F854" t="s">
        <v>13</v>
      </c>
      <c r="G854" s="1">
        <v>41820</v>
      </c>
      <c r="H854" s="1">
        <v>43645</v>
      </c>
      <c r="I854">
        <v>30</v>
      </c>
    </row>
    <row r="855" spans="1:9" x14ac:dyDescent="0.25">
      <c r="A855" t="s">
        <v>4334</v>
      </c>
      <c r="B855" t="str">
        <f>CONCATENATE(A855,"-",COUNTIF($A$2:A855,A855))</f>
        <v>EPG BENEDITO VICENTE-13</v>
      </c>
      <c r="C855">
        <v>45919</v>
      </c>
      <c r="D855" t="s">
        <v>2252</v>
      </c>
      <c r="E855" t="s">
        <v>18</v>
      </c>
      <c r="F855" t="s">
        <v>13</v>
      </c>
      <c r="G855" s="1">
        <v>41812</v>
      </c>
      <c r="H855" s="1">
        <v>43651</v>
      </c>
      <c r="I855">
        <v>90</v>
      </c>
    </row>
    <row r="856" spans="1:9" x14ac:dyDescent="0.25">
      <c r="A856" t="s">
        <v>4334</v>
      </c>
      <c r="B856" t="str">
        <f>CONCATENATE(A856,"-",COUNTIF($A$2:A856,A856))</f>
        <v>EPG BENEDITO VICENTE-14</v>
      </c>
      <c r="C856">
        <v>61223</v>
      </c>
      <c r="D856" t="s">
        <v>4196</v>
      </c>
      <c r="E856" t="s">
        <v>100</v>
      </c>
      <c r="F856" t="s">
        <v>13</v>
      </c>
      <c r="G856" s="1">
        <v>42019</v>
      </c>
      <c r="H856" s="1">
        <v>43847</v>
      </c>
      <c r="I856">
        <v>90</v>
      </c>
    </row>
    <row r="857" spans="1:9" x14ac:dyDescent="0.25">
      <c r="A857" t="s">
        <v>4334</v>
      </c>
      <c r="B857" t="str">
        <f>CONCATENATE(A857,"-",COUNTIF($A$2:A857,A857))</f>
        <v>EPG BENEDITO VICENTE-15</v>
      </c>
      <c r="C857">
        <v>59854</v>
      </c>
      <c r="D857" t="s">
        <v>4005</v>
      </c>
      <c r="E857" t="s">
        <v>100</v>
      </c>
      <c r="F857" t="s">
        <v>13</v>
      </c>
      <c r="G857" s="1">
        <v>41781</v>
      </c>
      <c r="H857" s="1">
        <v>43606</v>
      </c>
      <c r="I857">
        <v>60</v>
      </c>
    </row>
    <row r="858" spans="1:9" x14ac:dyDescent="0.25">
      <c r="A858" t="s">
        <v>4334</v>
      </c>
      <c r="B858" t="str">
        <f>CONCATENATE(A858,"-",COUNTIF($A$2:A858,A858))</f>
        <v>EPG BENEDITO VICENTE-16</v>
      </c>
      <c r="C858">
        <v>57396</v>
      </c>
      <c r="D858" t="s">
        <v>3653</v>
      </c>
      <c r="E858" t="s">
        <v>12</v>
      </c>
      <c r="F858" t="s">
        <v>13</v>
      </c>
      <c r="G858" s="1">
        <v>41506</v>
      </c>
      <c r="H858" s="1">
        <v>43417</v>
      </c>
      <c r="I858">
        <v>60</v>
      </c>
    </row>
    <row r="859" spans="1:9" x14ac:dyDescent="0.25">
      <c r="A859" t="s">
        <v>4334</v>
      </c>
      <c r="B859" t="str">
        <f>CONCATENATE(A859,"-",COUNTIF($A$2:A859,A859))</f>
        <v>EPG BENEDITO VICENTE-17</v>
      </c>
      <c r="C859">
        <v>56153</v>
      </c>
      <c r="D859" t="s">
        <v>3534</v>
      </c>
      <c r="E859" t="s">
        <v>18</v>
      </c>
      <c r="F859" t="s">
        <v>13</v>
      </c>
      <c r="G859" s="1">
        <v>41390</v>
      </c>
      <c r="H859" s="1">
        <v>43215</v>
      </c>
      <c r="I859">
        <v>60</v>
      </c>
    </row>
    <row r="860" spans="1:9" x14ac:dyDescent="0.25">
      <c r="A860" t="s">
        <v>4334</v>
      </c>
      <c r="B860" t="str">
        <f>CONCATENATE(A860,"-",COUNTIF($A$2:A860,A860))</f>
        <v>EPG BENEDITO VICENTE-18</v>
      </c>
      <c r="C860">
        <v>49032</v>
      </c>
      <c r="D860" t="s">
        <v>2547</v>
      </c>
      <c r="E860" t="s">
        <v>100</v>
      </c>
      <c r="F860" t="s">
        <v>13</v>
      </c>
      <c r="G860" s="1">
        <v>40312</v>
      </c>
      <c r="H860" s="1">
        <v>42137</v>
      </c>
      <c r="I860">
        <v>60</v>
      </c>
    </row>
    <row r="861" spans="1:9" x14ac:dyDescent="0.25">
      <c r="A861" t="s">
        <v>4334</v>
      </c>
      <c r="B861" t="str">
        <f>CONCATENATE(A861,"-",COUNTIF($A$2:A861,A861))</f>
        <v>EPG BENEDITO VICENTE-19</v>
      </c>
      <c r="C861">
        <v>49032</v>
      </c>
      <c r="D861" t="s">
        <v>2547</v>
      </c>
      <c r="E861" t="s">
        <v>100</v>
      </c>
      <c r="F861" t="s">
        <v>13</v>
      </c>
      <c r="G861" s="1">
        <v>42138</v>
      </c>
      <c r="H861" s="1">
        <v>43963</v>
      </c>
      <c r="I861">
        <v>90</v>
      </c>
    </row>
    <row r="862" spans="1:9" x14ac:dyDescent="0.25">
      <c r="A862" t="s">
        <v>4334</v>
      </c>
      <c r="B862" t="str">
        <f>CONCATENATE(A862,"-",COUNTIF($A$2:A862,A862))</f>
        <v>EPG BENEDITO VICENTE-20</v>
      </c>
      <c r="C862">
        <v>42053</v>
      </c>
      <c r="D862" t="s">
        <v>1806</v>
      </c>
      <c r="E862" t="s">
        <v>100</v>
      </c>
      <c r="F862" t="s">
        <v>13</v>
      </c>
      <c r="G862" s="1">
        <v>39475</v>
      </c>
      <c r="H862" s="1">
        <v>41300</v>
      </c>
      <c r="I862">
        <v>15</v>
      </c>
    </row>
    <row r="863" spans="1:9" x14ac:dyDescent="0.25">
      <c r="A863" t="s">
        <v>4334</v>
      </c>
      <c r="B863" t="str">
        <f>CONCATENATE(A863,"-",COUNTIF($A$2:A863,A863))</f>
        <v>EPG BENEDITO VICENTE-21</v>
      </c>
      <c r="C863">
        <v>42053</v>
      </c>
      <c r="D863" t="s">
        <v>1806</v>
      </c>
      <c r="E863" t="s">
        <v>100</v>
      </c>
      <c r="F863" t="s">
        <v>13</v>
      </c>
      <c r="G863" s="1">
        <v>41301</v>
      </c>
      <c r="H863" s="1">
        <v>43126</v>
      </c>
      <c r="I863">
        <v>90</v>
      </c>
    </row>
    <row r="864" spans="1:9" x14ac:dyDescent="0.25">
      <c r="A864" t="s">
        <v>4334</v>
      </c>
      <c r="B864" t="str">
        <f>CONCATENATE(A864,"-",COUNTIF($A$2:A864,A864))</f>
        <v>EPG BENEDITO VICENTE-22</v>
      </c>
      <c r="C864">
        <v>45425</v>
      </c>
      <c r="D864" t="s">
        <v>2160</v>
      </c>
      <c r="E864" t="s">
        <v>100</v>
      </c>
      <c r="F864" t="s">
        <v>13</v>
      </c>
      <c r="G864" s="1">
        <v>39918</v>
      </c>
      <c r="H864" s="1">
        <v>41743</v>
      </c>
      <c r="I864">
        <v>30</v>
      </c>
    </row>
    <row r="865" spans="1:9" x14ac:dyDescent="0.25">
      <c r="A865" t="s">
        <v>4334</v>
      </c>
      <c r="B865" t="str">
        <f>CONCATENATE(A865,"-",COUNTIF($A$2:A865,A865))</f>
        <v>EPG BENEDITO VICENTE-23</v>
      </c>
      <c r="C865">
        <v>45425</v>
      </c>
      <c r="D865" t="s">
        <v>2160</v>
      </c>
      <c r="E865" t="s">
        <v>100</v>
      </c>
      <c r="F865" t="s">
        <v>13</v>
      </c>
      <c r="G865" s="1">
        <v>41744</v>
      </c>
      <c r="H865" s="1">
        <v>43570</v>
      </c>
      <c r="I865">
        <v>90</v>
      </c>
    </row>
    <row r="866" spans="1:9" x14ac:dyDescent="0.25">
      <c r="A866" t="s">
        <v>4334</v>
      </c>
      <c r="B866" t="str">
        <f>CONCATENATE(A866,"-",COUNTIF($A$2:A866,A866))</f>
        <v>EPG BENEDITO VICENTE-24</v>
      </c>
      <c r="C866">
        <v>39479</v>
      </c>
      <c r="D866" t="s">
        <v>1559</v>
      </c>
      <c r="E866" t="s">
        <v>12</v>
      </c>
      <c r="F866" t="s">
        <v>13</v>
      </c>
      <c r="G866" s="1">
        <v>39029</v>
      </c>
      <c r="H866" s="1">
        <v>40854</v>
      </c>
      <c r="I866">
        <v>90</v>
      </c>
    </row>
    <row r="867" spans="1:9" x14ac:dyDescent="0.25">
      <c r="A867" t="s">
        <v>4334</v>
      </c>
      <c r="B867" t="str">
        <f>CONCATENATE(A867,"-",COUNTIF($A$2:A867,A867))</f>
        <v>EPG BENEDITO VICENTE-25</v>
      </c>
      <c r="C867">
        <v>39479</v>
      </c>
      <c r="D867" t="s">
        <v>1559</v>
      </c>
      <c r="E867" t="s">
        <v>12</v>
      </c>
      <c r="F867" t="s">
        <v>13</v>
      </c>
      <c r="G867" s="1">
        <v>40855</v>
      </c>
      <c r="H867" s="1">
        <v>42681</v>
      </c>
      <c r="I867">
        <v>90</v>
      </c>
    </row>
    <row r="868" spans="1:9" x14ac:dyDescent="0.25">
      <c r="A868" t="s">
        <v>4334</v>
      </c>
      <c r="B868" t="str">
        <f>CONCATENATE(A868,"-",COUNTIF($A$2:A868,A868))</f>
        <v>EPG BENEDITO VICENTE-26</v>
      </c>
      <c r="C868">
        <v>57500</v>
      </c>
      <c r="D868" t="s">
        <v>3671</v>
      </c>
      <c r="E868" t="s">
        <v>18</v>
      </c>
      <c r="F868" t="s">
        <v>13</v>
      </c>
      <c r="G868" s="1">
        <v>41516</v>
      </c>
      <c r="H868" s="1">
        <v>43341</v>
      </c>
      <c r="I868">
        <v>60</v>
      </c>
    </row>
    <row r="869" spans="1:9" x14ac:dyDescent="0.25">
      <c r="A869" t="s">
        <v>4334</v>
      </c>
      <c r="B869" t="str">
        <f>CONCATENATE(A869,"-",COUNTIF($A$2:A869,A869))</f>
        <v>EPG BENEDITO VICENTE-27</v>
      </c>
      <c r="C869">
        <v>33048</v>
      </c>
      <c r="D869" t="s">
        <v>638</v>
      </c>
      <c r="E869" t="s">
        <v>18</v>
      </c>
      <c r="F869" t="s">
        <v>13</v>
      </c>
      <c r="G869" s="1">
        <v>37788</v>
      </c>
      <c r="H869" s="1">
        <v>39613</v>
      </c>
      <c r="I869">
        <v>60</v>
      </c>
    </row>
    <row r="870" spans="1:9" x14ac:dyDescent="0.25">
      <c r="A870" t="s">
        <v>4334</v>
      </c>
      <c r="B870" t="str">
        <f>CONCATENATE(A870,"-",COUNTIF($A$2:A870,A870))</f>
        <v>EPG BENEDITO VICENTE-28</v>
      </c>
      <c r="C870">
        <v>33048</v>
      </c>
      <c r="D870" t="s">
        <v>638</v>
      </c>
      <c r="E870" t="s">
        <v>18</v>
      </c>
      <c r="F870" t="s">
        <v>13</v>
      </c>
      <c r="G870" s="1">
        <v>40211</v>
      </c>
      <c r="H870" s="1">
        <v>42145</v>
      </c>
      <c r="I870">
        <v>90</v>
      </c>
    </row>
    <row r="871" spans="1:9" x14ac:dyDescent="0.25">
      <c r="A871" t="s">
        <v>4334</v>
      </c>
      <c r="B871" t="str">
        <f>CONCATENATE(A871,"-",COUNTIF($A$2:A871,A871))</f>
        <v>EPG BENEDITO VICENTE-29</v>
      </c>
      <c r="C871">
        <v>33048</v>
      </c>
      <c r="D871" t="s">
        <v>638</v>
      </c>
      <c r="E871" t="s">
        <v>18</v>
      </c>
      <c r="F871" t="s">
        <v>13</v>
      </c>
      <c r="G871" s="1">
        <v>42146</v>
      </c>
      <c r="H871" s="1">
        <v>43973</v>
      </c>
      <c r="I871">
        <v>90</v>
      </c>
    </row>
    <row r="872" spans="1:9" x14ac:dyDescent="0.25">
      <c r="A872" t="s">
        <v>4334</v>
      </c>
      <c r="B872" t="str">
        <f>CONCATENATE(A872,"-",COUNTIF($A$2:A872,A872))</f>
        <v>EPG BENEDITO VICENTE-30</v>
      </c>
      <c r="C872">
        <v>29700</v>
      </c>
      <c r="D872" t="s">
        <v>281</v>
      </c>
      <c r="E872" t="s">
        <v>33</v>
      </c>
      <c r="F872" t="s">
        <v>13</v>
      </c>
      <c r="G872" s="1">
        <v>37006</v>
      </c>
      <c r="H872" s="1">
        <v>38831</v>
      </c>
      <c r="I872">
        <v>60</v>
      </c>
    </row>
    <row r="873" spans="1:9" x14ac:dyDescent="0.25">
      <c r="A873" t="s">
        <v>4334</v>
      </c>
      <c r="B873" t="str">
        <f>CONCATENATE(A873,"-",COUNTIF($A$2:A873,A873))</f>
        <v>EPG BENEDITO VICENTE-31</v>
      </c>
      <c r="C873">
        <v>29700</v>
      </c>
      <c r="D873" t="s">
        <v>281</v>
      </c>
      <c r="E873" t="s">
        <v>33</v>
      </c>
      <c r="F873" t="s">
        <v>13</v>
      </c>
      <c r="G873" s="1">
        <v>38832</v>
      </c>
      <c r="H873" s="1">
        <v>40658</v>
      </c>
      <c r="I873">
        <v>90</v>
      </c>
    </row>
    <row r="874" spans="1:9" x14ac:dyDescent="0.25">
      <c r="A874" t="s">
        <v>4334</v>
      </c>
      <c r="B874" t="str">
        <f>CONCATENATE(A874,"-",COUNTIF($A$2:A874,A874))</f>
        <v>EPG BENEDITO VICENTE-32</v>
      </c>
      <c r="C874">
        <v>29700</v>
      </c>
      <c r="D874" t="s">
        <v>281</v>
      </c>
      <c r="E874" t="s">
        <v>33</v>
      </c>
      <c r="F874" t="s">
        <v>13</v>
      </c>
      <c r="G874" s="1">
        <v>40659</v>
      </c>
      <c r="H874" s="1">
        <v>42484</v>
      </c>
      <c r="I874">
        <v>90</v>
      </c>
    </row>
    <row r="875" spans="1:9" x14ac:dyDescent="0.25">
      <c r="A875" t="s">
        <v>4334</v>
      </c>
      <c r="B875" t="str">
        <f>CONCATENATE(A875,"-",COUNTIF($A$2:A875,A875))</f>
        <v>EPG BENEDITO VICENTE-33</v>
      </c>
      <c r="C875">
        <v>59987</v>
      </c>
      <c r="D875" t="s">
        <v>4034</v>
      </c>
      <c r="E875" t="s">
        <v>100</v>
      </c>
      <c r="F875" t="s">
        <v>13</v>
      </c>
      <c r="G875" s="1">
        <v>41806</v>
      </c>
      <c r="H875" s="1">
        <v>43631</v>
      </c>
      <c r="I875">
        <v>60</v>
      </c>
    </row>
    <row r="876" spans="1:9" x14ac:dyDescent="0.25">
      <c r="A876" t="s">
        <v>4334</v>
      </c>
      <c r="B876" t="str">
        <f>CONCATENATE(A876,"-",COUNTIF($A$2:A876,A876))</f>
        <v>EPG BENEDITO VICENTE-34</v>
      </c>
      <c r="C876">
        <v>42050</v>
      </c>
      <c r="D876" t="s">
        <v>1804</v>
      </c>
      <c r="E876" t="s">
        <v>100</v>
      </c>
      <c r="F876" t="s">
        <v>13</v>
      </c>
      <c r="G876" s="1">
        <v>39475</v>
      </c>
      <c r="H876" s="1">
        <v>41300</v>
      </c>
      <c r="I876">
        <v>45</v>
      </c>
    </row>
    <row r="877" spans="1:9" x14ac:dyDescent="0.25">
      <c r="A877" t="s">
        <v>4334</v>
      </c>
      <c r="B877" t="str">
        <f>CONCATENATE(A877,"-",COUNTIF($A$2:A877,A877))</f>
        <v>EPG BENEDITO VICENTE-35</v>
      </c>
      <c r="C877">
        <v>42050</v>
      </c>
      <c r="D877" t="s">
        <v>1804</v>
      </c>
      <c r="E877" t="s">
        <v>100</v>
      </c>
      <c r="F877" t="s">
        <v>13</v>
      </c>
      <c r="G877" s="1">
        <v>41301</v>
      </c>
      <c r="H877" s="1">
        <v>43126</v>
      </c>
      <c r="I877">
        <v>90</v>
      </c>
    </row>
    <row r="878" spans="1:9" x14ac:dyDescent="0.25">
      <c r="A878" t="s">
        <v>4334</v>
      </c>
      <c r="B878" t="str">
        <f>CONCATENATE(A878,"-",COUNTIF($A$2:A878,A878))</f>
        <v>EPG BENEDITO VICENTE-36</v>
      </c>
      <c r="C878">
        <v>26706</v>
      </c>
      <c r="D878" t="s">
        <v>162</v>
      </c>
      <c r="E878" t="s">
        <v>18</v>
      </c>
      <c r="F878" t="s">
        <v>13</v>
      </c>
      <c r="G878" s="1">
        <v>39979</v>
      </c>
      <c r="H878" s="1">
        <v>42015</v>
      </c>
      <c r="I878">
        <v>90</v>
      </c>
    </row>
    <row r="879" spans="1:9" x14ac:dyDescent="0.25">
      <c r="A879" t="s">
        <v>4334</v>
      </c>
      <c r="B879" t="str">
        <f>CONCATENATE(A879,"-",COUNTIF($A$2:A879,A879))</f>
        <v>EPG BENEDITO VICENTE-37</v>
      </c>
      <c r="C879">
        <v>26706</v>
      </c>
      <c r="D879" t="s">
        <v>162</v>
      </c>
      <c r="E879" t="s">
        <v>18</v>
      </c>
      <c r="F879" t="s">
        <v>13</v>
      </c>
      <c r="G879" s="1">
        <v>42016</v>
      </c>
      <c r="H879" s="1">
        <v>43916</v>
      </c>
      <c r="I879">
        <v>90</v>
      </c>
    </row>
    <row r="880" spans="1:9" x14ac:dyDescent="0.25">
      <c r="A880" t="s">
        <v>4334</v>
      </c>
      <c r="B880" t="str">
        <f>CONCATENATE(A880,"-",COUNTIF($A$2:A880,A880))</f>
        <v>EPG BENEDITO VICENTE-38</v>
      </c>
      <c r="C880">
        <v>51701</v>
      </c>
      <c r="D880" t="s">
        <v>2972</v>
      </c>
      <c r="E880" t="s">
        <v>100</v>
      </c>
      <c r="F880" t="s">
        <v>13</v>
      </c>
      <c r="G880" s="1">
        <v>40682</v>
      </c>
      <c r="H880" s="1">
        <v>42507</v>
      </c>
      <c r="I880">
        <v>75</v>
      </c>
    </row>
    <row r="881" spans="1:9" x14ac:dyDescent="0.25">
      <c r="A881" t="s">
        <v>4334</v>
      </c>
      <c r="B881" t="str">
        <f>CONCATENATE(A881,"-",COUNTIF($A$2:A881,A881))</f>
        <v>EPG BENEDITO VICENTE-39</v>
      </c>
      <c r="C881">
        <v>54877</v>
      </c>
      <c r="D881" t="s">
        <v>3420</v>
      </c>
      <c r="E881" t="s">
        <v>986</v>
      </c>
      <c r="F881" t="s">
        <v>13</v>
      </c>
      <c r="G881" s="1">
        <v>41198</v>
      </c>
      <c r="H881" s="1">
        <v>43023</v>
      </c>
      <c r="I881">
        <v>60</v>
      </c>
    </row>
    <row r="882" spans="1:9" x14ac:dyDescent="0.25">
      <c r="A882" t="s">
        <v>4334</v>
      </c>
      <c r="B882" t="str">
        <f>CONCATENATE(A882,"-",COUNTIF($A$2:A882,A882))</f>
        <v>EPG BENEDITO VICENTE-40</v>
      </c>
      <c r="C882">
        <v>46767</v>
      </c>
      <c r="D882" t="s">
        <v>2346</v>
      </c>
      <c r="E882" t="s">
        <v>100</v>
      </c>
      <c r="F882" t="s">
        <v>13</v>
      </c>
      <c r="G882" s="1">
        <v>41907</v>
      </c>
      <c r="H882" s="1">
        <v>43732</v>
      </c>
      <c r="I882">
        <v>90</v>
      </c>
    </row>
    <row r="883" spans="1:9" x14ac:dyDescent="0.25">
      <c r="A883" t="s">
        <v>4334</v>
      </c>
      <c r="B883" t="str">
        <f>CONCATENATE(A883,"-",COUNTIF($A$2:A883,A883))</f>
        <v>EPG BENEDITO VICENTE-41</v>
      </c>
      <c r="C883">
        <v>38918</v>
      </c>
      <c r="D883" t="s">
        <v>1509</v>
      </c>
      <c r="E883" t="s">
        <v>18</v>
      </c>
      <c r="F883" t="s">
        <v>13</v>
      </c>
      <c r="G883" s="1">
        <v>38881</v>
      </c>
      <c r="H883" s="1">
        <v>40706</v>
      </c>
      <c r="I883">
        <v>45</v>
      </c>
    </row>
    <row r="884" spans="1:9" x14ac:dyDescent="0.25">
      <c r="A884" t="s">
        <v>4334</v>
      </c>
      <c r="B884" t="str">
        <f>CONCATENATE(A884,"-",COUNTIF($A$2:A884,A884))</f>
        <v>EPG BENEDITO VICENTE-42</v>
      </c>
      <c r="C884">
        <v>38918</v>
      </c>
      <c r="D884" t="s">
        <v>1509</v>
      </c>
      <c r="E884" t="s">
        <v>18</v>
      </c>
      <c r="F884" t="s">
        <v>13</v>
      </c>
      <c r="G884" s="1">
        <v>40707</v>
      </c>
      <c r="H884" s="1">
        <v>42536</v>
      </c>
      <c r="I884">
        <v>90</v>
      </c>
    </row>
    <row r="885" spans="1:9" x14ac:dyDescent="0.25">
      <c r="A885" t="s">
        <v>4334</v>
      </c>
      <c r="B885" t="str">
        <f>CONCATENATE(A885,"-",COUNTIF($A$2:A885,A885))</f>
        <v>EPG BENEDITO VICENTE-43</v>
      </c>
      <c r="C885">
        <v>52789</v>
      </c>
      <c r="D885" t="s">
        <v>3117</v>
      </c>
      <c r="E885" t="s">
        <v>100</v>
      </c>
      <c r="F885" t="s">
        <v>13</v>
      </c>
      <c r="G885" s="1">
        <v>40911</v>
      </c>
      <c r="H885" s="1">
        <v>42740</v>
      </c>
      <c r="I885">
        <v>75</v>
      </c>
    </row>
    <row r="886" spans="1:9" x14ac:dyDescent="0.25">
      <c r="A886" t="s">
        <v>4335</v>
      </c>
      <c r="B886" t="str">
        <f>CONCATENATE(A886,"-",COUNTIF($A$2:A886,A886))</f>
        <v>EPG BRAGUINHA-1</v>
      </c>
      <c r="C886">
        <v>54335</v>
      </c>
      <c r="D886" t="s">
        <v>3336</v>
      </c>
      <c r="E886" t="s">
        <v>100</v>
      </c>
      <c r="F886" t="s">
        <v>13</v>
      </c>
      <c r="G886" s="1">
        <v>41108</v>
      </c>
      <c r="H886" s="1">
        <v>42933</v>
      </c>
      <c r="I886">
        <v>45</v>
      </c>
    </row>
    <row r="887" spans="1:9" x14ac:dyDescent="0.25">
      <c r="A887" t="s">
        <v>4335</v>
      </c>
      <c r="B887" t="str">
        <f>CONCATENATE(A887,"-",COUNTIF($A$2:A887,A887))</f>
        <v>EPG BRAGUINHA-2</v>
      </c>
      <c r="C887">
        <v>29553</v>
      </c>
      <c r="D887" t="s">
        <v>241</v>
      </c>
      <c r="E887" t="s">
        <v>59</v>
      </c>
      <c r="F887" t="s">
        <v>13</v>
      </c>
      <c r="G887" s="1">
        <v>37006</v>
      </c>
      <c r="H887" s="1">
        <v>38831</v>
      </c>
      <c r="I887">
        <v>45</v>
      </c>
    </row>
    <row r="888" spans="1:9" x14ac:dyDescent="0.25">
      <c r="A888" t="s">
        <v>4335</v>
      </c>
      <c r="B888" t="str">
        <f>CONCATENATE(A888,"-",COUNTIF($A$2:A888,A888))</f>
        <v>EPG BRAGUINHA-3</v>
      </c>
      <c r="C888">
        <v>29553</v>
      </c>
      <c r="D888" t="s">
        <v>241</v>
      </c>
      <c r="E888" t="s">
        <v>59</v>
      </c>
      <c r="F888" t="s">
        <v>13</v>
      </c>
      <c r="G888" s="1">
        <v>38832</v>
      </c>
      <c r="H888" s="1">
        <v>40657</v>
      </c>
      <c r="I888">
        <v>90</v>
      </c>
    </row>
    <row r="889" spans="1:9" x14ac:dyDescent="0.25">
      <c r="A889" t="s">
        <v>4335</v>
      </c>
      <c r="B889" t="str">
        <f>CONCATENATE(A889,"-",COUNTIF($A$2:A889,A889))</f>
        <v>EPG BRAGUINHA-4</v>
      </c>
      <c r="C889">
        <v>29553</v>
      </c>
      <c r="D889" t="s">
        <v>241</v>
      </c>
      <c r="E889" t="s">
        <v>59</v>
      </c>
      <c r="F889" t="s">
        <v>13</v>
      </c>
      <c r="G889" s="1">
        <v>40658</v>
      </c>
      <c r="H889" s="1">
        <v>42483</v>
      </c>
      <c r="I889">
        <v>90</v>
      </c>
    </row>
    <row r="890" spans="1:9" x14ac:dyDescent="0.25">
      <c r="A890" t="s">
        <v>4335</v>
      </c>
      <c r="B890" t="str">
        <f>CONCATENATE(A890,"-",COUNTIF($A$2:A890,A890))</f>
        <v>EPG BRAGUINHA-5</v>
      </c>
      <c r="C890">
        <v>44731</v>
      </c>
      <c r="D890" t="s">
        <v>2091</v>
      </c>
      <c r="E890" t="s">
        <v>18</v>
      </c>
      <c r="F890" t="s">
        <v>13</v>
      </c>
      <c r="G890" s="1">
        <v>39853</v>
      </c>
      <c r="H890" s="1">
        <v>41678</v>
      </c>
      <c r="I890">
        <v>60</v>
      </c>
    </row>
    <row r="891" spans="1:9" x14ac:dyDescent="0.25">
      <c r="A891" t="s">
        <v>4335</v>
      </c>
      <c r="B891" t="str">
        <f>CONCATENATE(A891,"-",COUNTIF($A$2:A891,A891))</f>
        <v>EPG BRAGUINHA-6</v>
      </c>
      <c r="C891">
        <v>44731</v>
      </c>
      <c r="D891" t="s">
        <v>2091</v>
      </c>
      <c r="E891" t="s">
        <v>18</v>
      </c>
      <c r="F891" t="s">
        <v>13</v>
      </c>
      <c r="G891" s="1">
        <v>41679</v>
      </c>
      <c r="H891" s="1">
        <v>43505</v>
      </c>
      <c r="I891">
        <v>90</v>
      </c>
    </row>
    <row r="892" spans="1:9" x14ac:dyDescent="0.25">
      <c r="A892" t="s">
        <v>4335</v>
      </c>
      <c r="B892" t="str">
        <f>CONCATENATE(A892,"-",COUNTIF($A$2:A892,A892))</f>
        <v>EPG BRAGUINHA-7</v>
      </c>
      <c r="C892">
        <v>50102</v>
      </c>
      <c r="D892" t="s">
        <v>2664</v>
      </c>
      <c r="E892" t="s">
        <v>30</v>
      </c>
      <c r="F892" t="s">
        <v>13</v>
      </c>
      <c r="G892" s="1">
        <v>40452</v>
      </c>
      <c r="H892" s="1">
        <v>42277</v>
      </c>
      <c r="I892">
        <v>90</v>
      </c>
    </row>
    <row r="893" spans="1:9" x14ac:dyDescent="0.25">
      <c r="A893" t="s">
        <v>4335</v>
      </c>
      <c r="B893" t="str">
        <f>CONCATENATE(A893,"-",COUNTIF($A$2:A893,A893))</f>
        <v>EPG BRAGUINHA-8</v>
      </c>
      <c r="C893">
        <v>51863</v>
      </c>
      <c r="D893" t="s">
        <v>3005</v>
      </c>
      <c r="E893" t="s">
        <v>986</v>
      </c>
      <c r="F893" t="s">
        <v>13</v>
      </c>
      <c r="G893" s="1">
        <v>40710</v>
      </c>
      <c r="H893" s="1">
        <v>42631</v>
      </c>
      <c r="I893">
        <v>60</v>
      </c>
    </row>
    <row r="894" spans="1:9" x14ac:dyDescent="0.25">
      <c r="A894" t="s">
        <v>4335</v>
      </c>
      <c r="B894" t="str">
        <f>CONCATENATE(A894,"-",COUNTIF($A$2:A894,A894))</f>
        <v>EPG BRAGUINHA-9</v>
      </c>
      <c r="C894">
        <v>54526</v>
      </c>
      <c r="D894" t="s">
        <v>3363</v>
      </c>
      <c r="E894" t="s">
        <v>100</v>
      </c>
      <c r="F894" t="s">
        <v>13</v>
      </c>
      <c r="G894" s="1">
        <v>41127</v>
      </c>
      <c r="H894" s="1">
        <v>42952</v>
      </c>
      <c r="I894">
        <v>60</v>
      </c>
    </row>
    <row r="895" spans="1:9" x14ac:dyDescent="0.25">
      <c r="A895" t="s">
        <v>4335</v>
      </c>
      <c r="B895" t="str">
        <f>CONCATENATE(A895,"-",COUNTIF($A$2:A895,A895))</f>
        <v>EPG BRAGUINHA-10</v>
      </c>
      <c r="C895">
        <v>54022</v>
      </c>
      <c r="D895" t="s">
        <v>3309</v>
      </c>
      <c r="E895" t="s">
        <v>100</v>
      </c>
      <c r="F895" t="s">
        <v>13</v>
      </c>
      <c r="G895" s="1">
        <v>41057</v>
      </c>
      <c r="H895" s="1">
        <v>42882</v>
      </c>
      <c r="I895">
        <v>60</v>
      </c>
    </row>
    <row r="896" spans="1:9" x14ac:dyDescent="0.25">
      <c r="A896" t="s">
        <v>4335</v>
      </c>
      <c r="B896" t="str">
        <f>CONCATENATE(A896,"-",COUNTIF($A$2:A896,A896))</f>
        <v>EPG BRAGUINHA-11</v>
      </c>
      <c r="C896">
        <v>51702</v>
      </c>
      <c r="D896" t="s">
        <v>2973</v>
      </c>
      <c r="E896" t="s">
        <v>100</v>
      </c>
      <c r="F896" t="s">
        <v>13</v>
      </c>
      <c r="G896" s="1">
        <v>40676</v>
      </c>
      <c r="H896" s="1">
        <v>42580</v>
      </c>
      <c r="I896">
        <v>60</v>
      </c>
    </row>
    <row r="897" spans="1:9" x14ac:dyDescent="0.25">
      <c r="A897" t="s">
        <v>4335</v>
      </c>
      <c r="B897" t="str">
        <f>CONCATENATE(A897,"-",COUNTIF($A$2:A897,A897))</f>
        <v>EPG BRAGUINHA-12</v>
      </c>
      <c r="C897">
        <v>48145</v>
      </c>
      <c r="D897" t="s">
        <v>2446</v>
      </c>
      <c r="E897" t="s">
        <v>100</v>
      </c>
      <c r="F897" t="s">
        <v>13</v>
      </c>
      <c r="G897" s="1">
        <v>42066</v>
      </c>
      <c r="H897" s="1">
        <v>43891</v>
      </c>
      <c r="I897">
        <v>15</v>
      </c>
    </row>
    <row r="898" spans="1:9" x14ac:dyDescent="0.25">
      <c r="A898" t="s">
        <v>4335</v>
      </c>
      <c r="B898" t="str">
        <f>CONCATENATE(A898,"-",COUNTIF($A$2:A898,A898))</f>
        <v>EPG BRAGUINHA-13</v>
      </c>
      <c r="C898">
        <v>29766</v>
      </c>
      <c r="D898" t="s">
        <v>297</v>
      </c>
      <c r="E898" t="s">
        <v>18</v>
      </c>
      <c r="F898" t="s">
        <v>13</v>
      </c>
      <c r="G898" s="1">
        <v>40660</v>
      </c>
      <c r="H898" s="1">
        <v>42485</v>
      </c>
      <c r="I898">
        <v>27</v>
      </c>
    </row>
    <row r="899" spans="1:9" x14ac:dyDescent="0.25">
      <c r="A899" t="s">
        <v>4335</v>
      </c>
      <c r="B899" t="str">
        <f>CONCATENATE(A899,"-",COUNTIF($A$2:A899,A899))</f>
        <v>EPG BRAGUINHA-14</v>
      </c>
      <c r="C899">
        <v>45641</v>
      </c>
      <c r="D899" t="s">
        <v>2192</v>
      </c>
      <c r="E899" t="s">
        <v>100</v>
      </c>
      <c r="F899" t="s">
        <v>13</v>
      </c>
      <c r="G899" s="1">
        <v>41786</v>
      </c>
      <c r="H899" s="1">
        <v>43611</v>
      </c>
      <c r="I899">
        <v>59</v>
      </c>
    </row>
    <row r="900" spans="1:9" x14ac:dyDescent="0.25">
      <c r="A900" t="s">
        <v>4335</v>
      </c>
      <c r="B900" t="str">
        <f>CONCATENATE(A900,"-",COUNTIF($A$2:A900,A900))</f>
        <v>EPG BRAGUINHA-15</v>
      </c>
      <c r="C900">
        <v>31871</v>
      </c>
      <c r="D900" t="s">
        <v>500</v>
      </c>
      <c r="E900" t="s">
        <v>100</v>
      </c>
      <c r="F900" t="s">
        <v>13</v>
      </c>
      <c r="G900" s="1">
        <v>41181</v>
      </c>
      <c r="H900" s="1">
        <v>43007</v>
      </c>
      <c r="I900">
        <v>90</v>
      </c>
    </row>
    <row r="901" spans="1:9" x14ac:dyDescent="0.25">
      <c r="A901" t="s">
        <v>4335</v>
      </c>
      <c r="B901" t="str">
        <f>CONCATENATE(A901,"-",COUNTIF($A$2:A901,A901))</f>
        <v>EPG BRAGUINHA-16</v>
      </c>
      <c r="C901">
        <v>57721</v>
      </c>
      <c r="D901" t="s">
        <v>3717</v>
      </c>
      <c r="E901" t="s">
        <v>100</v>
      </c>
      <c r="F901" t="s">
        <v>13</v>
      </c>
      <c r="G901" s="1">
        <v>41534</v>
      </c>
      <c r="H901" s="1">
        <v>43359</v>
      </c>
      <c r="I901">
        <v>75</v>
      </c>
    </row>
    <row r="902" spans="1:9" x14ac:dyDescent="0.25">
      <c r="A902" t="s">
        <v>4335</v>
      </c>
      <c r="B902" t="str">
        <f>CONCATENATE(A902,"-",COUNTIF($A$2:A902,A902))</f>
        <v>EPG BRAGUINHA-17</v>
      </c>
      <c r="C902">
        <v>61170</v>
      </c>
      <c r="D902" t="s">
        <v>4184</v>
      </c>
      <c r="E902" t="s">
        <v>100</v>
      </c>
      <c r="F902" t="s">
        <v>13</v>
      </c>
      <c r="G902" s="1">
        <v>42019</v>
      </c>
      <c r="H902" s="1">
        <v>43844</v>
      </c>
      <c r="I902">
        <v>75</v>
      </c>
    </row>
    <row r="903" spans="1:9" x14ac:dyDescent="0.25">
      <c r="A903" t="s">
        <v>4335</v>
      </c>
      <c r="B903" t="str">
        <f>CONCATENATE(A903,"-",COUNTIF($A$2:A903,A903))</f>
        <v>EPG BRAGUINHA-18</v>
      </c>
      <c r="C903">
        <v>52021</v>
      </c>
      <c r="D903" t="s">
        <v>3035</v>
      </c>
      <c r="E903" t="s">
        <v>30</v>
      </c>
      <c r="F903" t="s">
        <v>13</v>
      </c>
      <c r="G903" s="1">
        <v>40737</v>
      </c>
      <c r="H903" s="1">
        <v>42562</v>
      </c>
      <c r="I903">
        <v>30</v>
      </c>
    </row>
    <row r="904" spans="1:9" x14ac:dyDescent="0.25">
      <c r="A904" t="s">
        <v>4335</v>
      </c>
      <c r="B904" t="str">
        <f>CONCATENATE(A904,"-",COUNTIF($A$2:A904,A904))</f>
        <v>EPG BRAGUINHA-19</v>
      </c>
      <c r="C904">
        <v>54102</v>
      </c>
      <c r="D904" t="s">
        <v>3320</v>
      </c>
      <c r="E904" t="s">
        <v>100</v>
      </c>
      <c r="F904" t="s">
        <v>13</v>
      </c>
      <c r="G904" s="1">
        <v>41071</v>
      </c>
      <c r="H904" s="1">
        <v>42896</v>
      </c>
      <c r="I904">
        <v>60</v>
      </c>
    </row>
    <row r="905" spans="1:9" x14ac:dyDescent="0.25">
      <c r="A905" t="s">
        <v>4335</v>
      </c>
      <c r="B905" t="str">
        <f>CONCATENATE(A905,"-",COUNTIF($A$2:A905,A905))</f>
        <v>EPG BRAGUINHA-20</v>
      </c>
      <c r="C905">
        <v>54393</v>
      </c>
      <c r="D905" t="s">
        <v>3347</v>
      </c>
      <c r="E905" t="s">
        <v>100</v>
      </c>
      <c r="F905" t="s">
        <v>13</v>
      </c>
      <c r="G905" s="1">
        <v>41117</v>
      </c>
      <c r="H905" s="1">
        <v>42942</v>
      </c>
      <c r="I905">
        <v>60</v>
      </c>
    </row>
    <row r="906" spans="1:9" x14ac:dyDescent="0.25">
      <c r="A906" t="s">
        <v>4335</v>
      </c>
      <c r="B906" t="str">
        <f>CONCATENATE(A906,"-",COUNTIF($A$2:A906,A906))</f>
        <v>EPG BRAGUINHA-21</v>
      </c>
      <c r="C906">
        <v>42066</v>
      </c>
      <c r="D906" t="s">
        <v>1810</v>
      </c>
      <c r="E906" t="s">
        <v>18</v>
      </c>
      <c r="F906" t="s">
        <v>13</v>
      </c>
      <c r="G906" s="1">
        <v>39475</v>
      </c>
      <c r="H906" s="1">
        <v>41300</v>
      </c>
      <c r="I906">
        <v>60</v>
      </c>
    </row>
    <row r="907" spans="1:9" x14ac:dyDescent="0.25">
      <c r="A907" t="s">
        <v>4335</v>
      </c>
      <c r="B907" t="str">
        <f>CONCATENATE(A907,"-",COUNTIF($A$2:A907,A907))</f>
        <v>EPG BRAGUINHA-22</v>
      </c>
      <c r="C907">
        <v>42066</v>
      </c>
      <c r="D907" t="s">
        <v>1810</v>
      </c>
      <c r="E907" t="s">
        <v>18</v>
      </c>
      <c r="F907" t="s">
        <v>13</v>
      </c>
      <c r="G907" s="1">
        <v>41301</v>
      </c>
      <c r="H907" s="1">
        <v>43204</v>
      </c>
      <c r="I907">
        <v>90</v>
      </c>
    </row>
    <row r="908" spans="1:9" x14ac:dyDescent="0.25">
      <c r="A908" t="s">
        <v>4335</v>
      </c>
      <c r="B908" t="str">
        <f>CONCATENATE(A908,"-",COUNTIF($A$2:A908,A908))</f>
        <v>EPG BRAGUINHA-23</v>
      </c>
      <c r="C908">
        <v>51298</v>
      </c>
      <c r="D908" t="s">
        <v>2893</v>
      </c>
      <c r="E908" t="s">
        <v>100</v>
      </c>
      <c r="F908" t="s">
        <v>13</v>
      </c>
      <c r="G908" s="1">
        <v>40620</v>
      </c>
      <c r="H908" s="1">
        <v>42445</v>
      </c>
      <c r="I908">
        <v>30</v>
      </c>
    </row>
    <row r="909" spans="1:9" x14ac:dyDescent="0.25">
      <c r="A909" t="s">
        <v>4335</v>
      </c>
      <c r="B909" t="str">
        <f>CONCATENATE(A909,"-",COUNTIF($A$2:A909,A909))</f>
        <v>EPG BRAGUINHA-24</v>
      </c>
      <c r="C909">
        <v>54112</v>
      </c>
      <c r="D909" t="s">
        <v>3323</v>
      </c>
      <c r="E909" t="s">
        <v>100</v>
      </c>
      <c r="F909" t="s">
        <v>13</v>
      </c>
      <c r="G909" s="1">
        <v>41072</v>
      </c>
      <c r="H909" s="1">
        <v>42897</v>
      </c>
      <c r="I909">
        <v>60</v>
      </c>
    </row>
    <row r="910" spans="1:9" x14ac:dyDescent="0.25">
      <c r="A910" t="s">
        <v>4335</v>
      </c>
      <c r="B910" t="str">
        <f>CONCATENATE(A910,"-",COUNTIF($A$2:A910,A910))</f>
        <v>EPG BRAGUINHA-25</v>
      </c>
      <c r="C910">
        <v>45562</v>
      </c>
      <c r="D910" t="s">
        <v>2172</v>
      </c>
      <c r="E910" t="s">
        <v>59</v>
      </c>
      <c r="F910" t="s">
        <v>13</v>
      </c>
      <c r="G910" s="1">
        <v>39944</v>
      </c>
      <c r="H910" s="1">
        <v>41769</v>
      </c>
      <c r="I910">
        <v>60</v>
      </c>
    </row>
    <row r="911" spans="1:9" x14ac:dyDescent="0.25">
      <c r="A911" t="s">
        <v>4335</v>
      </c>
      <c r="B911" t="str">
        <f>CONCATENATE(A911,"-",COUNTIF($A$2:A911,A911))</f>
        <v>EPG BRAGUINHA-26</v>
      </c>
      <c r="C911">
        <v>45562</v>
      </c>
      <c r="D911" t="s">
        <v>2172</v>
      </c>
      <c r="E911" t="s">
        <v>59</v>
      </c>
      <c r="F911" t="s">
        <v>13</v>
      </c>
      <c r="G911" s="1">
        <v>41770</v>
      </c>
      <c r="H911" s="1">
        <v>43595</v>
      </c>
      <c r="I911">
        <v>90</v>
      </c>
    </row>
    <row r="912" spans="1:9" x14ac:dyDescent="0.25">
      <c r="A912" t="s">
        <v>4335</v>
      </c>
      <c r="B912" t="str">
        <f>CONCATENATE(A912,"-",COUNTIF($A$2:A912,A912))</f>
        <v>EPG BRAGUINHA-27</v>
      </c>
      <c r="C912">
        <v>42258</v>
      </c>
      <c r="D912" t="s">
        <v>1852</v>
      </c>
      <c r="E912" t="s">
        <v>100</v>
      </c>
      <c r="F912" t="s">
        <v>13</v>
      </c>
      <c r="G912" s="1">
        <v>39503</v>
      </c>
      <c r="H912" s="1">
        <v>41328</v>
      </c>
      <c r="I912">
        <v>60</v>
      </c>
    </row>
    <row r="913" spans="1:9" x14ac:dyDescent="0.25">
      <c r="A913" t="s">
        <v>4335</v>
      </c>
      <c r="B913" t="str">
        <f>CONCATENATE(A913,"-",COUNTIF($A$2:A913,A913))</f>
        <v>EPG BRAGUINHA-28</v>
      </c>
      <c r="C913">
        <v>42258</v>
      </c>
      <c r="D913" t="s">
        <v>1852</v>
      </c>
      <c r="E913" t="s">
        <v>100</v>
      </c>
      <c r="F913" t="s">
        <v>13</v>
      </c>
      <c r="G913" s="1">
        <v>41329</v>
      </c>
      <c r="H913" s="1">
        <v>43184</v>
      </c>
      <c r="I913">
        <v>90</v>
      </c>
    </row>
    <row r="914" spans="1:9" x14ac:dyDescent="0.25">
      <c r="A914" t="s">
        <v>4335</v>
      </c>
      <c r="B914" t="str">
        <f>CONCATENATE(A914,"-",COUNTIF($A$2:A914,A914))</f>
        <v>EPG BRAGUINHA-29</v>
      </c>
      <c r="C914">
        <v>43556</v>
      </c>
      <c r="D914" t="s">
        <v>2018</v>
      </c>
      <c r="E914" t="s">
        <v>18</v>
      </c>
      <c r="F914" t="s">
        <v>13</v>
      </c>
      <c r="G914" s="1">
        <v>41518</v>
      </c>
      <c r="H914" s="1">
        <v>43351</v>
      </c>
      <c r="I914">
        <v>90</v>
      </c>
    </row>
    <row r="915" spans="1:9" x14ac:dyDescent="0.25">
      <c r="A915" t="s">
        <v>4335</v>
      </c>
      <c r="B915" t="str">
        <f>CONCATENATE(A915,"-",COUNTIF($A$2:A915,A915))</f>
        <v>EPG BRAGUINHA-30</v>
      </c>
      <c r="C915">
        <v>51726</v>
      </c>
      <c r="D915" t="s">
        <v>2978</v>
      </c>
      <c r="E915" t="s">
        <v>100</v>
      </c>
      <c r="F915" t="s">
        <v>13</v>
      </c>
      <c r="G915" s="1">
        <v>40681</v>
      </c>
      <c r="H915" s="1">
        <v>42506</v>
      </c>
      <c r="I915">
        <v>60</v>
      </c>
    </row>
    <row r="916" spans="1:9" x14ac:dyDescent="0.25">
      <c r="A916" t="s">
        <v>4335</v>
      </c>
      <c r="B916" t="str">
        <f>CONCATENATE(A916,"-",COUNTIF($A$2:A916,A916))</f>
        <v>EPG BRAGUINHA-31</v>
      </c>
      <c r="C916">
        <v>51723</v>
      </c>
      <c r="D916" t="s">
        <v>2976</v>
      </c>
      <c r="E916" t="s">
        <v>100</v>
      </c>
      <c r="F916" t="s">
        <v>13</v>
      </c>
      <c r="G916" s="1">
        <v>40680</v>
      </c>
      <c r="H916" s="1">
        <v>42505</v>
      </c>
      <c r="I916">
        <v>60</v>
      </c>
    </row>
    <row r="917" spans="1:9" x14ac:dyDescent="0.25">
      <c r="A917" t="s">
        <v>4335</v>
      </c>
      <c r="B917" t="str">
        <f>CONCATENATE(A917,"-",COUNTIF($A$2:A917,A917))</f>
        <v>EPG BRAGUINHA-32</v>
      </c>
      <c r="C917">
        <v>48436</v>
      </c>
      <c r="D917" t="s">
        <v>2478</v>
      </c>
      <c r="E917" t="s">
        <v>100</v>
      </c>
      <c r="F917" t="s">
        <v>13</v>
      </c>
      <c r="G917" s="1">
        <v>40262</v>
      </c>
      <c r="H917" s="1">
        <v>42087</v>
      </c>
      <c r="I917">
        <v>60</v>
      </c>
    </row>
    <row r="918" spans="1:9" x14ac:dyDescent="0.25">
      <c r="A918" t="s">
        <v>4335</v>
      </c>
      <c r="B918" t="str">
        <f>CONCATENATE(A918,"-",COUNTIF($A$2:A918,A918))</f>
        <v>EPG BRAGUINHA-33</v>
      </c>
      <c r="C918">
        <v>48436</v>
      </c>
      <c r="D918" t="s">
        <v>2478</v>
      </c>
      <c r="E918" t="s">
        <v>100</v>
      </c>
      <c r="F918" t="s">
        <v>13</v>
      </c>
      <c r="G918" s="1">
        <v>42088</v>
      </c>
      <c r="H918" s="1">
        <v>43913</v>
      </c>
      <c r="I918">
        <v>90</v>
      </c>
    </row>
    <row r="919" spans="1:9" x14ac:dyDescent="0.25">
      <c r="A919" t="s">
        <v>4335</v>
      </c>
      <c r="B919" t="str">
        <f>CONCATENATE(A919,"-",COUNTIF($A$2:A919,A919))</f>
        <v>EPG BRAGUINHA-34</v>
      </c>
      <c r="C919">
        <v>57748</v>
      </c>
      <c r="D919" t="s">
        <v>3719</v>
      </c>
      <c r="E919" t="s">
        <v>100</v>
      </c>
      <c r="F919" t="s">
        <v>13</v>
      </c>
      <c r="G919" s="1">
        <v>41535</v>
      </c>
      <c r="H919" s="1">
        <v>43360</v>
      </c>
      <c r="I919">
        <v>75</v>
      </c>
    </row>
    <row r="920" spans="1:9" x14ac:dyDescent="0.25">
      <c r="A920" t="s">
        <v>4335</v>
      </c>
      <c r="B920" t="str">
        <f>CONCATENATE(A920,"-",COUNTIF($A$2:A920,A920))</f>
        <v>EPG BRAGUINHA-35</v>
      </c>
      <c r="C920">
        <v>42197</v>
      </c>
      <c r="D920" t="s">
        <v>1848</v>
      </c>
      <c r="E920" t="s">
        <v>100</v>
      </c>
      <c r="F920" t="s">
        <v>13</v>
      </c>
      <c r="G920" s="1">
        <v>41301</v>
      </c>
      <c r="H920" s="1">
        <v>43126</v>
      </c>
      <c r="I920">
        <v>60</v>
      </c>
    </row>
    <row r="921" spans="1:9" x14ac:dyDescent="0.25">
      <c r="A921" t="s">
        <v>4336</v>
      </c>
      <c r="B921" t="str">
        <f>CONCATENATE(A921,"-",COUNTIF($A$2:A921,A921))</f>
        <v>EPG CANDIDO PORTINARI-1</v>
      </c>
      <c r="C921">
        <v>42183</v>
      </c>
      <c r="D921" t="s">
        <v>1845</v>
      </c>
      <c r="E921" t="s">
        <v>59</v>
      </c>
      <c r="F921" t="s">
        <v>13</v>
      </c>
      <c r="G921" s="1">
        <v>39475</v>
      </c>
      <c r="H921" s="1">
        <v>41300</v>
      </c>
      <c r="I921">
        <v>60</v>
      </c>
    </row>
    <row r="922" spans="1:9" x14ac:dyDescent="0.25">
      <c r="A922" t="s">
        <v>4336</v>
      </c>
      <c r="B922" t="str">
        <f>CONCATENATE(A922,"-",COUNTIF($A$2:A922,A922))</f>
        <v>EPG CANDIDO PORTINARI-2</v>
      </c>
      <c r="C922">
        <v>42183</v>
      </c>
      <c r="D922" t="s">
        <v>1845</v>
      </c>
      <c r="E922" t="s">
        <v>59</v>
      </c>
      <c r="F922" t="s">
        <v>13</v>
      </c>
      <c r="G922" s="1">
        <v>41301</v>
      </c>
      <c r="H922" s="1">
        <v>43126</v>
      </c>
      <c r="I922">
        <v>90</v>
      </c>
    </row>
    <row r="923" spans="1:9" x14ac:dyDescent="0.25">
      <c r="A923" t="s">
        <v>4336</v>
      </c>
      <c r="B923" t="str">
        <f>CONCATENATE(A923,"-",COUNTIF($A$2:A923,A923))</f>
        <v>EPG CANDIDO PORTINARI-3</v>
      </c>
      <c r="C923">
        <v>39265</v>
      </c>
      <c r="D923" t="s">
        <v>1540</v>
      </c>
      <c r="E923" t="s">
        <v>100</v>
      </c>
      <c r="F923" t="s">
        <v>13</v>
      </c>
      <c r="G923" s="1">
        <v>40780</v>
      </c>
      <c r="H923" s="1">
        <v>42605</v>
      </c>
      <c r="I923">
        <v>90</v>
      </c>
    </row>
    <row r="924" spans="1:9" x14ac:dyDescent="0.25">
      <c r="A924" t="s">
        <v>4336</v>
      </c>
      <c r="B924" t="str">
        <f>CONCATENATE(A924,"-",COUNTIF($A$2:A924,A924))</f>
        <v>EPG CANDIDO PORTINARI-4</v>
      </c>
      <c r="C924">
        <v>35293</v>
      </c>
      <c r="D924" t="s">
        <v>1085</v>
      </c>
      <c r="E924" t="s">
        <v>100</v>
      </c>
      <c r="F924" t="s">
        <v>13</v>
      </c>
      <c r="G924" s="1">
        <v>41814</v>
      </c>
      <c r="H924" s="1">
        <v>43639</v>
      </c>
      <c r="I924">
        <v>60</v>
      </c>
    </row>
    <row r="925" spans="1:9" x14ac:dyDescent="0.25">
      <c r="A925" t="s">
        <v>4336</v>
      </c>
      <c r="B925" t="str">
        <f>CONCATENATE(A925,"-",COUNTIF($A$2:A925,A925))</f>
        <v>EPG CANDIDO PORTINARI-5</v>
      </c>
      <c r="C925">
        <v>41549</v>
      </c>
      <c r="D925" t="s">
        <v>1748</v>
      </c>
      <c r="E925" t="s">
        <v>100</v>
      </c>
      <c r="F925" t="s">
        <v>13</v>
      </c>
      <c r="G925" s="1">
        <v>39427</v>
      </c>
      <c r="H925" s="1">
        <v>41252</v>
      </c>
      <c r="I925">
        <v>60</v>
      </c>
    </row>
    <row r="926" spans="1:9" x14ac:dyDescent="0.25">
      <c r="A926" t="s">
        <v>4336</v>
      </c>
      <c r="B926" t="str">
        <f>CONCATENATE(A926,"-",COUNTIF($A$2:A926,A926))</f>
        <v>EPG CANDIDO PORTINARI-6</v>
      </c>
      <c r="C926">
        <v>41549</v>
      </c>
      <c r="D926" t="s">
        <v>1748</v>
      </c>
      <c r="E926" t="s">
        <v>100</v>
      </c>
      <c r="F926" t="s">
        <v>13</v>
      </c>
      <c r="G926" s="1">
        <v>41253</v>
      </c>
      <c r="H926" s="1">
        <v>43078</v>
      </c>
      <c r="I926">
        <v>90</v>
      </c>
    </row>
    <row r="927" spans="1:9" x14ac:dyDescent="0.25">
      <c r="A927" t="s">
        <v>4336</v>
      </c>
      <c r="B927" t="str">
        <f>CONCATENATE(A927,"-",COUNTIF($A$2:A927,A927))</f>
        <v>EPG CANDIDO PORTINARI-7</v>
      </c>
      <c r="C927">
        <v>33436</v>
      </c>
      <c r="D927" t="s">
        <v>676</v>
      </c>
      <c r="E927" t="s">
        <v>100</v>
      </c>
      <c r="F927" t="s">
        <v>13</v>
      </c>
      <c r="G927" s="1">
        <v>41521</v>
      </c>
      <c r="H927" s="1">
        <v>43346</v>
      </c>
      <c r="I927">
        <v>40</v>
      </c>
    </row>
    <row r="928" spans="1:9" x14ac:dyDescent="0.25">
      <c r="A928" t="s">
        <v>4336</v>
      </c>
      <c r="B928" t="str">
        <f>CONCATENATE(A928,"-",COUNTIF($A$2:A928,A928))</f>
        <v>EPG CANDIDO PORTINARI-8</v>
      </c>
      <c r="C928">
        <v>37305</v>
      </c>
      <c r="D928" t="s">
        <v>1322</v>
      </c>
      <c r="E928" t="s">
        <v>100</v>
      </c>
      <c r="F928" t="s">
        <v>13</v>
      </c>
      <c r="G928" s="1">
        <v>38532</v>
      </c>
      <c r="H928" s="1">
        <v>40357</v>
      </c>
      <c r="I928">
        <v>60</v>
      </c>
    </row>
    <row r="929" spans="1:9" x14ac:dyDescent="0.25">
      <c r="A929" t="s">
        <v>4336</v>
      </c>
      <c r="B929" t="str">
        <f>CONCATENATE(A929,"-",COUNTIF($A$2:A929,A929))</f>
        <v>EPG CANDIDO PORTINARI-9</v>
      </c>
      <c r="C929">
        <v>37305</v>
      </c>
      <c r="D929" t="s">
        <v>1322</v>
      </c>
      <c r="E929" t="s">
        <v>100</v>
      </c>
      <c r="F929" t="s">
        <v>13</v>
      </c>
      <c r="G929" s="1">
        <v>40358</v>
      </c>
      <c r="H929" s="1">
        <v>42184</v>
      </c>
      <c r="I929">
        <v>90</v>
      </c>
    </row>
    <row r="930" spans="1:9" x14ac:dyDescent="0.25">
      <c r="A930" t="s">
        <v>4336</v>
      </c>
      <c r="B930" t="str">
        <f>CONCATENATE(A930,"-",COUNTIF($A$2:A930,A930))</f>
        <v>EPG CANDIDO PORTINARI-10</v>
      </c>
      <c r="C930">
        <v>47511</v>
      </c>
      <c r="D930" t="s">
        <v>2383</v>
      </c>
      <c r="E930" t="s">
        <v>100</v>
      </c>
      <c r="F930" t="s">
        <v>13</v>
      </c>
      <c r="G930" s="1">
        <v>40211</v>
      </c>
      <c r="H930" s="1">
        <v>42036</v>
      </c>
      <c r="I930">
        <v>60</v>
      </c>
    </row>
    <row r="931" spans="1:9" x14ac:dyDescent="0.25">
      <c r="A931" t="s">
        <v>4336</v>
      </c>
      <c r="B931" t="str">
        <f>CONCATENATE(A931,"-",COUNTIF($A$2:A931,A931))</f>
        <v>EPG CANDIDO PORTINARI-11</v>
      </c>
      <c r="C931">
        <v>47511</v>
      </c>
      <c r="D931" t="s">
        <v>2383</v>
      </c>
      <c r="E931" t="s">
        <v>100</v>
      </c>
      <c r="F931" t="s">
        <v>13</v>
      </c>
      <c r="G931" s="1">
        <v>42037</v>
      </c>
      <c r="H931" s="1">
        <v>43862</v>
      </c>
      <c r="I931">
        <v>90</v>
      </c>
    </row>
    <row r="932" spans="1:9" x14ac:dyDescent="0.25">
      <c r="A932" t="s">
        <v>4336</v>
      </c>
      <c r="B932" t="str">
        <f>CONCATENATE(A932,"-",COUNTIF($A$2:A932,A932))</f>
        <v>EPG CANDIDO PORTINARI-12</v>
      </c>
      <c r="C932">
        <v>38270</v>
      </c>
      <c r="D932" t="s">
        <v>1403</v>
      </c>
      <c r="E932" t="s">
        <v>100</v>
      </c>
      <c r="F932" t="s">
        <v>13</v>
      </c>
      <c r="G932" s="1">
        <v>38800</v>
      </c>
      <c r="H932" s="1">
        <v>40625</v>
      </c>
      <c r="I932">
        <v>60</v>
      </c>
    </row>
    <row r="933" spans="1:9" x14ac:dyDescent="0.25">
      <c r="A933" t="s">
        <v>4336</v>
      </c>
      <c r="B933" t="str">
        <f>CONCATENATE(A933,"-",COUNTIF($A$2:A933,A933))</f>
        <v>EPG CANDIDO PORTINARI-13</v>
      </c>
      <c r="C933">
        <v>38270</v>
      </c>
      <c r="D933" t="s">
        <v>1403</v>
      </c>
      <c r="E933" t="s">
        <v>100</v>
      </c>
      <c r="F933" t="s">
        <v>13</v>
      </c>
      <c r="G933" s="1">
        <v>40626</v>
      </c>
      <c r="H933" s="1">
        <v>42452</v>
      </c>
      <c r="I933">
        <v>90</v>
      </c>
    </row>
    <row r="934" spans="1:9" x14ac:dyDescent="0.25">
      <c r="A934" t="s">
        <v>4336</v>
      </c>
      <c r="B934" t="str">
        <f>CONCATENATE(A934,"-",COUNTIF($A$2:A934,A934))</f>
        <v>EPG CANDIDO PORTINARI-14</v>
      </c>
      <c r="C934">
        <v>32640</v>
      </c>
      <c r="D934" t="s">
        <v>573</v>
      </c>
      <c r="E934" t="s">
        <v>100</v>
      </c>
      <c r="F934" t="s">
        <v>13</v>
      </c>
      <c r="G934" s="1">
        <v>37720</v>
      </c>
      <c r="H934" s="1">
        <v>39545</v>
      </c>
      <c r="I934">
        <v>30</v>
      </c>
    </row>
    <row r="935" spans="1:9" x14ac:dyDescent="0.25">
      <c r="A935" t="s">
        <v>4336</v>
      </c>
      <c r="B935" t="str">
        <f>CONCATENATE(A935,"-",COUNTIF($A$2:A935,A935))</f>
        <v>EPG CANDIDO PORTINARI-15</v>
      </c>
      <c r="C935">
        <v>32640</v>
      </c>
      <c r="D935" t="s">
        <v>573</v>
      </c>
      <c r="E935" t="s">
        <v>100</v>
      </c>
      <c r="F935" t="s">
        <v>13</v>
      </c>
      <c r="G935" s="1">
        <v>39546</v>
      </c>
      <c r="H935" s="1">
        <v>41381</v>
      </c>
      <c r="I935">
        <v>90</v>
      </c>
    </row>
    <row r="936" spans="1:9" x14ac:dyDescent="0.25">
      <c r="A936" t="s">
        <v>4336</v>
      </c>
      <c r="B936" t="str">
        <f>CONCATENATE(A936,"-",COUNTIF($A$2:A936,A936))</f>
        <v>EPG CANDIDO PORTINARI-16</v>
      </c>
      <c r="C936">
        <v>32640</v>
      </c>
      <c r="D936" t="s">
        <v>573</v>
      </c>
      <c r="E936" t="s">
        <v>100</v>
      </c>
      <c r="F936" t="s">
        <v>13</v>
      </c>
      <c r="G936" s="1">
        <v>41382</v>
      </c>
      <c r="H936" s="1">
        <v>43207</v>
      </c>
      <c r="I936">
        <v>90</v>
      </c>
    </row>
    <row r="937" spans="1:9" x14ac:dyDescent="0.25">
      <c r="A937" t="s">
        <v>4336</v>
      </c>
      <c r="B937" t="str">
        <f>CONCATENATE(A937,"-",COUNTIF($A$2:A937,A937))</f>
        <v>EPG CANDIDO PORTINARI-17</v>
      </c>
      <c r="C937">
        <v>40949</v>
      </c>
      <c r="D937" t="s">
        <v>1683</v>
      </c>
      <c r="E937" t="s">
        <v>59</v>
      </c>
      <c r="F937" t="s">
        <v>13</v>
      </c>
      <c r="G937" s="1">
        <v>39322</v>
      </c>
      <c r="H937" s="1">
        <v>41147</v>
      </c>
      <c r="I937">
        <v>45</v>
      </c>
    </row>
    <row r="938" spans="1:9" x14ac:dyDescent="0.25">
      <c r="A938" t="s">
        <v>4336</v>
      </c>
      <c r="B938" t="str">
        <f>CONCATENATE(A938,"-",COUNTIF($A$2:A938,A938))</f>
        <v>EPG CANDIDO PORTINARI-18</v>
      </c>
      <c r="C938">
        <v>40949</v>
      </c>
      <c r="D938" t="s">
        <v>1683</v>
      </c>
      <c r="E938" t="s">
        <v>59</v>
      </c>
      <c r="F938" t="s">
        <v>13</v>
      </c>
      <c r="G938" s="1">
        <v>41148</v>
      </c>
      <c r="H938" s="1">
        <v>42973</v>
      </c>
      <c r="I938">
        <v>90</v>
      </c>
    </row>
    <row r="939" spans="1:9" x14ac:dyDescent="0.25">
      <c r="A939" t="s">
        <v>4336</v>
      </c>
      <c r="B939" t="str">
        <f>CONCATENATE(A939,"-",COUNTIF($A$2:A939,A939))</f>
        <v>EPG CANDIDO PORTINARI-19</v>
      </c>
      <c r="C939">
        <v>35251</v>
      </c>
      <c r="D939" t="s">
        <v>1071</v>
      </c>
      <c r="E939" t="s">
        <v>100</v>
      </c>
      <c r="F939" t="s">
        <v>13</v>
      </c>
      <c r="G939" s="1">
        <v>39986</v>
      </c>
      <c r="H939" s="1">
        <v>41811</v>
      </c>
      <c r="I939">
        <v>60</v>
      </c>
    </row>
    <row r="940" spans="1:9" x14ac:dyDescent="0.25">
      <c r="A940" t="s">
        <v>4336</v>
      </c>
      <c r="B940" t="str">
        <f>CONCATENATE(A940,"-",COUNTIF($A$2:A940,A940))</f>
        <v>EPG CANDIDO PORTINARI-20</v>
      </c>
      <c r="C940">
        <v>35251</v>
      </c>
      <c r="D940" t="s">
        <v>1071</v>
      </c>
      <c r="E940" t="s">
        <v>100</v>
      </c>
      <c r="F940" t="s">
        <v>13</v>
      </c>
      <c r="G940" s="1">
        <v>41812</v>
      </c>
      <c r="H940" s="1">
        <v>43637</v>
      </c>
      <c r="I940">
        <v>90</v>
      </c>
    </row>
    <row r="941" spans="1:9" x14ac:dyDescent="0.25">
      <c r="A941" t="s">
        <v>4336</v>
      </c>
      <c r="B941" t="str">
        <f>CONCATENATE(A941,"-",COUNTIF($A$2:A941,A941))</f>
        <v>EPG CANDIDO PORTINARI-21</v>
      </c>
      <c r="C941">
        <v>28311</v>
      </c>
      <c r="D941" t="s">
        <v>203</v>
      </c>
      <c r="E941" t="s">
        <v>100</v>
      </c>
      <c r="F941" t="s">
        <v>13</v>
      </c>
      <c r="G941" s="1">
        <v>38558</v>
      </c>
      <c r="H941" s="1">
        <v>40383</v>
      </c>
      <c r="I941">
        <v>60</v>
      </c>
    </row>
    <row r="942" spans="1:9" x14ac:dyDescent="0.25">
      <c r="A942" t="s">
        <v>4336</v>
      </c>
      <c r="B942" t="str">
        <f>CONCATENATE(A942,"-",COUNTIF($A$2:A942,A942))</f>
        <v>EPG CANDIDO PORTINARI-22</v>
      </c>
      <c r="C942">
        <v>28311</v>
      </c>
      <c r="D942" t="s">
        <v>203</v>
      </c>
      <c r="E942" t="s">
        <v>100</v>
      </c>
      <c r="F942" t="s">
        <v>13</v>
      </c>
      <c r="G942" s="1">
        <v>40384</v>
      </c>
      <c r="H942" s="1">
        <v>42209</v>
      </c>
      <c r="I942">
        <v>90</v>
      </c>
    </row>
    <row r="943" spans="1:9" x14ac:dyDescent="0.25">
      <c r="A943" t="s">
        <v>4336</v>
      </c>
      <c r="B943" t="str">
        <f>CONCATENATE(A943,"-",COUNTIF($A$2:A943,A943))</f>
        <v>EPG CANDIDO PORTINARI-23</v>
      </c>
      <c r="C943">
        <v>48001</v>
      </c>
      <c r="D943" t="s">
        <v>2439</v>
      </c>
      <c r="E943" t="s">
        <v>100</v>
      </c>
      <c r="F943" t="s">
        <v>13</v>
      </c>
      <c r="G943" s="1">
        <v>40231</v>
      </c>
      <c r="H943" s="1">
        <v>42056</v>
      </c>
      <c r="I943">
        <v>60</v>
      </c>
    </row>
    <row r="944" spans="1:9" x14ac:dyDescent="0.25">
      <c r="A944" t="s">
        <v>4336</v>
      </c>
      <c r="B944" t="str">
        <f>CONCATENATE(A944,"-",COUNTIF($A$2:A944,A944))</f>
        <v>EPG CANDIDO PORTINARI-24</v>
      </c>
      <c r="C944">
        <v>48001</v>
      </c>
      <c r="D944" t="s">
        <v>2439</v>
      </c>
      <c r="E944" t="s">
        <v>100</v>
      </c>
      <c r="F944" t="s">
        <v>13</v>
      </c>
      <c r="G944" s="1">
        <v>42057</v>
      </c>
      <c r="H944" s="1">
        <v>43882</v>
      </c>
      <c r="I944">
        <v>90</v>
      </c>
    </row>
    <row r="945" spans="1:9" x14ac:dyDescent="0.25">
      <c r="A945" t="s">
        <v>4336</v>
      </c>
      <c r="B945" t="str">
        <f>CONCATENATE(A945,"-",COUNTIF($A$2:A945,A945))</f>
        <v>EPG CANDIDO PORTINARI-25</v>
      </c>
      <c r="C945">
        <v>41965</v>
      </c>
      <c r="D945" t="s">
        <v>1757</v>
      </c>
      <c r="E945" t="s">
        <v>100</v>
      </c>
      <c r="F945" t="s">
        <v>13</v>
      </c>
      <c r="G945" s="1">
        <v>41301</v>
      </c>
      <c r="H945" s="1">
        <v>43150</v>
      </c>
      <c r="I945">
        <v>15</v>
      </c>
    </row>
    <row r="946" spans="1:9" x14ac:dyDescent="0.25">
      <c r="A946" t="s">
        <v>4336</v>
      </c>
      <c r="B946" t="str">
        <f>CONCATENATE(A946,"-",COUNTIF($A$2:A946,A946))</f>
        <v>EPG CANDIDO PORTINARI-26</v>
      </c>
      <c r="C946">
        <v>46514</v>
      </c>
      <c r="D946" t="s">
        <v>2323</v>
      </c>
      <c r="E946" t="s">
        <v>100</v>
      </c>
      <c r="F946" t="s">
        <v>13</v>
      </c>
      <c r="G946" s="1">
        <v>40057</v>
      </c>
      <c r="H946" s="1">
        <v>41904</v>
      </c>
      <c r="I946">
        <v>30</v>
      </c>
    </row>
    <row r="947" spans="1:9" x14ac:dyDescent="0.25">
      <c r="A947" t="s">
        <v>4336</v>
      </c>
      <c r="B947" t="str">
        <f>CONCATENATE(A947,"-",COUNTIF($A$2:A947,A947))</f>
        <v>EPG CANDIDO PORTINARI-27</v>
      </c>
      <c r="C947">
        <v>46514</v>
      </c>
      <c r="D947" t="s">
        <v>2323</v>
      </c>
      <c r="E947" t="s">
        <v>100</v>
      </c>
      <c r="F947" t="s">
        <v>13</v>
      </c>
      <c r="G947" s="1">
        <v>41905</v>
      </c>
      <c r="H947" s="1">
        <v>43731</v>
      </c>
      <c r="I947">
        <v>90</v>
      </c>
    </row>
    <row r="948" spans="1:9" x14ac:dyDescent="0.25">
      <c r="A948" t="s">
        <v>4336</v>
      </c>
      <c r="B948" t="str">
        <f>CONCATENATE(A948,"-",COUNTIF($A$2:A948,A948))</f>
        <v>EPG CANDIDO PORTINARI-28</v>
      </c>
      <c r="C948">
        <v>40227</v>
      </c>
      <c r="D948" t="s">
        <v>1629</v>
      </c>
      <c r="E948" t="s">
        <v>12</v>
      </c>
      <c r="F948" t="s">
        <v>13</v>
      </c>
      <c r="G948" s="1">
        <v>39261</v>
      </c>
      <c r="H948" s="1">
        <v>41086</v>
      </c>
      <c r="I948">
        <v>15</v>
      </c>
    </row>
    <row r="949" spans="1:9" x14ac:dyDescent="0.25">
      <c r="A949" t="s">
        <v>4336</v>
      </c>
      <c r="B949" t="str">
        <f>CONCATENATE(A949,"-",COUNTIF($A$2:A949,A949))</f>
        <v>EPG CANDIDO PORTINARI-29</v>
      </c>
      <c r="C949">
        <v>40227</v>
      </c>
      <c r="D949" t="s">
        <v>1629</v>
      </c>
      <c r="E949" t="s">
        <v>12</v>
      </c>
      <c r="F949" t="s">
        <v>13</v>
      </c>
      <c r="G949" s="1">
        <v>41087</v>
      </c>
      <c r="H949" s="1">
        <v>43790</v>
      </c>
      <c r="I949">
        <v>90</v>
      </c>
    </row>
    <row r="950" spans="1:9" x14ac:dyDescent="0.25">
      <c r="A950" t="s">
        <v>4336</v>
      </c>
      <c r="B950" t="str">
        <f>CONCATENATE(A950,"-",COUNTIF($A$2:A950,A950))</f>
        <v>EPG CANDIDO PORTINARI-30</v>
      </c>
      <c r="C950">
        <v>35511</v>
      </c>
      <c r="D950" t="s">
        <v>1124</v>
      </c>
      <c r="E950" t="s">
        <v>12</v>
      </c>
      <c r="F950" t="s">
        <v>13</v>
      </c>
      <c r="G950" s="1">
        <v>40087</v>
      </c>
      <c r="H950" s="1">
        <v>41913</v>
      </c>
      <c r="I950">
        <v>90</v>
      </c>
    </row>
    <row r="951" spans="1:9" x14ac:dyDescent="0.25">
      <c r="A951" t="s">
        <v>4336</v>
      </c>
      <c r="B951" t="str">
        <f>CONCATENATE(A951,"-",COUNTIF($A$2:A951,A951))</f>
        <v>EPG CANDIDO PORTINARI-31</v>
      </c>
      <c r="C951">
        <v>35511</v>
      </c>
      <c r="D951" t="s">
        <v>1124</v>
      </c>
      <c r="E951" t="s">
        <v>12</v>
      </c>
      <c r="F951" t="s">
        <v>13</v>
      </c>
      <c r="G951" s="1">
        <v>41914</v>
      </c>
      <c r="H951" s="1">
        <v>43769</v>
      </c>
      <c r="I951">
        <v>90</v>
      </c>
    </row>
    <row r="952" spans="1:9" x14ac:dyDescent="0.25">
      <c r="A952" t="s">
        <v>4336</v>
      </c>
      <c r="B952" t="str">
        <f>CONCATENATE(A952,"-",COUNTIF($A$2:A952,A952))</f>
        <v>EPG CANDIDO PORTINARI-32</v>
      </c>
      <c r="C952">
        <v>42614</v>
      </c>
      <c r="D952" t="s">
        <v>1918</v>
      </c>
      <c r="E952" t="s">
        <v>100</v>
      </c>
      <c r="F952" t="s">
        <v>13</v>
      </c>
      <c r="G952" s="1">
        <v>41386</v>
      </c>
      <c r="H952" s="1">
        <v>43211</v>
      </c>
      <c r="I952">
        <v>60</v>
      </c>
    </row>
    <row r="953" spans="1:9" x14ac:dyDescent="0.25">
      <c r="A953" t="s">
        <v>4336</v>
      </c>
      <c r="B953" t="str">
        <f>CONCATENATE(A953,"-",COUNTIF($A$2:A953,A953))</f>
        <v>EPG CANDIDO PORTINARI-33</v>
      </c>
      <c r="C953">
        <v>42092</v>
      </c>
      <c r="D953" t="s">
        <v>1818</v>
      </c>
      <c r="E953" t="s">
        <v>100</v>
      </c>
      <c r="F953" t="s">
        <v>13</v>
      </c>
      <c r="G953" s="1">
        <v>39475</v>
      </c>
      <c r="H953" s="1">
        <v>42259</v>
      </c>
      <c r="I953">
        <v>39</v>
      </c>
    </row>
    <row r="954" spans="1:9" x14ac:dyDescent="0.25">
      <c r="A954" t="s">
        <v>4336</v>
      </c>
      <c r="B954" t="str">
        <f>CONCATENATE(A954,"-",COUNTIF($A$2:A954,A954))</f>
        <v>EPG CANDIDO PORTINARI-34</v>
      </c>
      <c r="C954">
        <v>56987</v>
      </c>
      <c r="D954" t="s">
        <v>3608</v>
      </c>
      <c r="E954" t="s">
        <v>100</v>
      </c>
      <c r="F954" t="s">
        <v>13</v>
      </c>
      <c r="G954" s="1">
        <v>41458</v>
      </c>
      <c r="H954" s="1">
        <v>43283</v>
      </c>
      <c r="I954">
        <v>60</v>
      </c>
    </row>
    <row r="955" spans="1:9" x14ac:dyDescent="0.25">
      <c r="A955" t="s">
        <v>4336</v>
      </c>
      <c r="B955" t="str">
        <f>CONCATENATE(A955,"-",COUNTIF($A$2:A955,A955))</f>
        <v>EPG CANDIDO PORTINARI-35</v>
      </c>
      <c r="C955">
        <v>34345</v>
      </c>
      <c r="D955" t="s">
        <v>920</v>
      </c>
      <c r="E955" t="s">
        <v>100</v>
      </c>
      <c r="F955" t="s">
        <v>13</v>
      </c>
      <c r="G955" s="1">
        <v>41709</v>
      </c>
      <c r="H955" s="1">
        <v>43534</v>
      </c>
      <c r="I955">
        <v>30</v>
      </c>
    </row>
    <row r="956" spans="1:9" x14ac:dyDescent="0.25">
      <c r="A956" t="s">
        <v>4336</v>
      </c>
      <c r="B956" t="str">
        <f>CONCATENATE(A956,"-",COUNTIF($A$2:A956,A956))</f>
        <v>EPG CANDIDO PORTINARI-36</v>
      </c>
      <c r="C956">
        <v>36707</v>
      </c>
      <c r="D956" t="s">
        <v>1267</v>
      </c>
      <c r="E956" t="s">
        <v>100</v>
      </c>
      <c r="F956" t="s">
        <v>13</v>
      </c>
      <c r="G956" s="1">
        <v>40275</v>
      </c>
      <c r="H956" s="1">
        <v>42100</v>
      </c>
      <c r="I956">
        <v>90</v>
      </c>
    </row>
    <row r="957" spans="1:9" x14ac:dyDescent="0.25">
      <c r="A957" t="s">
        <v>4336</v>
      </c>
      <c r="B957" t="str">
        <f>CONCATENATE(A957,"-",COUNTIF($A$2:A957,A957))</f>
        <v>EPG CANDIDO PORTINARI-37</v>
      </c>
      <c r="C957">
        <v>36707</v>
      </c>
      <c r="D957" t="s">
        <v>1267</v>
      </c>
      <c r="E957" t="s">
        <v>100</v>
      </c>
      <c r="F957" t="s">
        <v>13</v>
      </c>
      <c r="G957" s="1">
        <v>42101</v>
      </c>
      <c r="H957" s="1">
        <v>43926</v>
      </c>
      <c r="I957">
        <v>90</v>
      </c>
    </row>
    <row r="958" spans="1:9" x14ac:dyDescent="0.25">
      <c r="A958" t="s">
        <v>4336</v>
      </c>
      <c r="B958" t="str">
        <f>CONCATENATE(A958,"-",COUNTIF($A$2:A958,A958))</f>
        <v>EPG CANDIDO PORTINARI-38</v>
      </c>
      <c r="C958">
        <v>33937</v>
      </c>
      <c r="D958" t="s">
        <v>769</v>
      </c>
      <c r="E958" t="s">
        <v>100</v>
      </c>
      <c r="F958" t="s">
        <v>13</v>
      </c>
      <c r="G958" s="1">
        <v>41682</v>
      </c>
      <c r="H958" s="1">
        <v>43507</v>
      </c>
      <c r="I958">
        <v>30</v>
      </c>
    </row>
    <row r="959" spans="1:9" x14ac:dyDescent="0.25">
      <c r="A959" t="s">
        <v>4336</v>
      </c>
      <c r="B959" t="str">
        <f>CONCATENATE(A959,"-",COUNTIF($A$2:A959,A959))</f>
        <v>EPG CANDIDO PORTINARI-39</v>
      </c>
      <c r="C959">
        <v>46518</v>
      </c>
      <c r="D959" t="s">
        <v>2324</v>
      </c>
      <c r="E959" t="s">
        <v>100</v>
      </c>
      <c r="F959" t="s">
        <v>13</v>
      </c>
      <c r="G959" s="1">
        <v>41883</v>
      </c>
      <c r="H959" s="1">
        <v>43708</v>
      </c>
      <c r="I959">
        <v>60</v>
      </c>
    </row>
    <row r="960" spans="1:9" x14ac:dyDescent="0.25">
      <c r="A960" t="s">
        <v>4336</v>
      </c>
      <c r="B960" t="str">
        <f>CONCATENATE(A960,"-",COUNTIF($A$2:A960,A960))</f>
        <v>EPG CANDIDO PORTINARI-40</v>
      </c>
      <c r="C960">
        <v>38264</v>
      </c>
      <c r="D960" t="s">
        <v>1399</v>
      </c>
      <c r="E960" t="s">
        <v>100</v>
      </c>
      <c r="F960" t="s">
        <v>13</v>
      </c>
      <c r="G960" s="1">
        <v>40622</v>
      </c>
      <c r="H960" s="1">
        <v>42447</v>
      </c>
      <c r="I960">
        <v>60</v>
      </c>
    </row>
    <row r="961" spans="1:9" x14ac:dyDescent="0.25">
      <c r="A961" t="s">
        <v>4336</v>
      </c>
      <c r="B961" t="str">
        <f>CONCATENATE(A961,"-",COUNTIF($A$2:A961,A961))</f>
        <v>EPG CANDIDO PORTINARI-41</v>
      </c>
      <c r="C961">
        <v>50648</v>
      </c>
      <c r="D961" t="s">
        <v>2765</v>
      </c>
      <c r="E961" t="s">
        <v>100</v>
      </c>
      <c r="F961" t="s">
        <v>13</v>
      </c>
      <c r="G961" s="1">
        <v>40546</v>
      </c>
      <c r="H961" s="1">
        <v>42371</v>
      </c>
      <c r="I961">
        <v>15</v>
      </c>
    </row>
    <row r="962" spans="1:9" x14ac:dyDescent="0.25">
      <c r="A962" t="s">
        <v>4336</v>
      </c>
      <c r="B962" t="str">
        <f>CONCATENATE(A962,"-",COUNTIF($A$2:A962,A962))</f>
        <v>EPG CANDIDO PORTINARI-42</v>
      </c>
      <c r="C962">
        <v>42663</v>
      </c>
      <c r="D962" t="s">
        <v>1939</v>
      </c>
      <c r="E962" t="s">
        <v>100</v>
      </c>
      <c r="F962" t="s">
        <v>13</v>
      </c>
      <c r="G962" s="1">
        <v>39560</v>
      </c>
      <c r="H962" s="1">
        <v>41385</v>
      </c>
      <c r="I962">
        <v>15</v>
      </c>
    </row>
    <row r="963" spans="1:9" x14ac:dyDescent="0.25">
      <c r="A963" t="s">
        <v>4336</v>
      </c>
      <c r="B963" t="str">
        <f>CONCATENATE(A963,"-",COUNTIF($A$2:A963,A963))</f>
        <v>EPG CANDIDO PORTINARI-43</v>
      </c>
      <c r="C963">
        <v>42663</v>
      </c>
      <c r="D963" t="s">
        <v>1939</v>
      </c>
      <c r="E963" t="s">
        <v>100</v>
      </c>
      <c r="F963" t="s">
        <v>13</v>
      </c>
      <c r="G963" s="1">
        <v>41386</v>
      </c>
      <c r="H963" s="1">
        <v>43214</v>
      </c>
      <c r="I963">
        <v>90</v>
      </c>
    </row>
    <row r="964" spans="1:9" x14ac:dyDescent="0.25">
      <c r="A964" t="s">
        <v>4336</v>
      </c>
      <c r="B964" t="str">
        <f>CONCATENATE(A964,"-",COUNTIF($A$2:A964,A964))</f>
        <v>EPG CANDIDO PORTINARI-44</v>
      </c>
      <c r="C964">
        <v>45708</v>
      </c>
      <c r="D964" t="s">
        <v>2209</v>
      </c>
      <c r="E964" t="s">
        <v>100</v>
      </c>
      <c r="F964" t="s">
        <v>13</v>
      </c>
      <c r="G964" s="1">
        <v>39958</v>
      </c>
      <c r="H964" s="1">
        <v>41783</v>
      </c>
      <c r="I964">
        <v>90</v>
      </c>
    </row>
    <row r="965" spans="1:9" x14ac:dyDescent="0.25">
      <c r="A965" t="s">
        <v>4336</v>
      </c>
      <c r="B965" t="str">
        <f>CONCATENATE(A965,"-",COUNTIF($A$2:A965,A965))</f>
        <v>EPG CANDIDO PORTINARI-45</v>
      </c>
      <c r="C965">
        <v>45708</v>
      </c>
      <c r="D965" t="s">
        <v>2209</v>
      </c>
      <c r="E965" t="s">
        <v>100</v>
      </c>
      <c r="F965" t="s">
        <v>13</v>
      </c>
      <c r="G965" s="1">
        <v>41784</v>
      </c>
      <c r="H965" s="1">
        <v>43678</v>
      </c>
      <c r="I965">
        <v>90</v>
      </c>
    </row>
    <row r="966" spans="1:9" x14ac:dyDescent="0.25">
      <c r="A966" t="s">
        <v>4336</v>
      </c>
      <c r="B966" t="str">
        <f>CONCATENATE(A966,"-",COUNTIF($A$2:A966,A966))</f>
        <v>EPG CANDIDO PORTINARI-46</v>
      </c>
      <c r="C966">
        <v>34124</v>
      </c>
      <c r="D966" t="s">
        <v>842</v>
      </c>
      <c r="E966" t="s">
        <v>100</v>
      </c>
      <c r="F966" t="s">
        <v>13</v>
      </c>
      <c r="G966" s="1">
        <v>39873</v>
      </c>
      <c r="H966" s="1">
        <v>41698</v>
      </c>
      <c r="I966">
        <v>30</v>
      </c>
    </row>
    <row r="967" spans="1:9" x14ac:dyDescent="0.25">
      <c r="A967" t="s">
        <v>4336</v>
      </c>
      <c r="B967" t="str">
        <f>CONCATENATE(A967,"-",COUNTIF($A$2:A967,A967))</f>
        <v>EPG CANDIDO PORTINARI-47</v>
      </c>
      <c r="C967">
        <v>34124</v>
      </c>
      <c r="D967" t="s">
        <v>842</v>
      </c>
      <c r="E967" t="s">
        <v>100</v>
      </c>
      <c r="F967" t="s">
        <v>13</v>
      </c>
      <c r="G967" s="1">
        <v>41699</v>
      </c>
      <c r="H967" s="1">
        <v>43524</v>
      </c>
      <c r="I967">
        <v>90</v>
      </c>
    </row>
    <row r="968" spans="1:9" x14ac:dyDescent="0.25">
      <c r="A968" t="s">
        <v>4336</v>
      </c>
      <c r="B968" t="str">
        <f>CONCATENATE(A968,"-",COUNTIF($A$2:A968,A968))</f>
        <v>EPG CANDIDO PORTINARI-48</v>
      </c>
      <c r="C968">
        <v>41976</v>
      </c>
      <c r="D968" t="s">
        <v>1762</v>
      </c>
      <c r="E968" t="s">
        <v>100</v>
      </c>
      <c r="F968" t="s">
        <v>13</v>
      </c>
      <c r="G968" s="1">
        <v>39475</v>
      </c>
      <c r="H968" s="1">
        <v>41300</v>
      </c>
      <c r="I968">
        <v>30</v>
      </c>
    </row>
    <row r="969" spans="1:9" x14ac:dyDescent="0.25">
      <c r="A969" t="s">
        <v>4336</v>
      </c>
      <c r="B969" t="str">
        <f>CONCATENATE(A969,"-",COUNTIF($A$2:A969,A969))</f>
        <v>EPG CANDIDO PORTINARI-49</v>
      </c>
      <c r="C969">
        <v>41976</v>
      </c>
      <c r="D969" t="s">
        <v>1762</v>
      </c>
      <c r="E969" t="s">
        <v>100</v>
      </c>
      <c r="F969" t="s">
        <v>13</v>
      </c>
      <c r="G969" s="1">
        <v>41301</v>
      </c>
      <c r="H969" s="1">
        <v>43126</v>
      </c>
      <c r="I969">
        <v>90</v>
      </c>
    </row>
    <row r="970" spans="1:9" x14ac:dyDescent="0.25">
      <c r="A970" t="s">
        <v>4336</v>
      </c>
      <c r="B970" t="str">
        <f>CONCATENATE(A970,"-",COUNTIF($A$2:A970,A970))</f>
        <v>EPG CANDIDO PORTINARI-50</v>
      </c>
      <c r="C970">
        <v>41355</v>
      </c>
      <c r="D970" t="s">
        <v>1710</v>
      </c>
      <c r="E970" t="s">
        <v>100</v>
      </c>
      <c r="F970" t="s">
        <v>13</v>
      </c>
      <c r="G970" s="1">
        <v>39378</v>
      </c>
      <c r="H970" s="1">
        <v>41203</v>
      </c>
      <c r="I970">
        <v>60</v>
      </c>
    </row>
    <row r="971" spans="1:9" x14ac:dyDescent="0.25">
      <c r="A971" t="s">
        <v>4336</v>
      </c>
      <c r="B971" t="str">
        <f>CONCATENATE(A971,"-",COUNTIF($A$2:A971,A971))</f>
        <v>EPG CANDIDO PORTINARI-51</v>
      </c>
      <c r="C971">
        <v>41355</v>
      </c>
      <c r="D971" t="s">
        <v>1710</v>
      </c>
      <c r="E971" t="s">
        <v>100</v>
      </c>
      <c r="F971" t="s">
        <v>13</v>
      </c>
      <c r="G971" s="1">
        <v>41204</v>
      </c>
      <c r="H971" s="1">
        <v>43029</v>
      </c>
      <c r="I971">
        <v>90</v>
      </c>
    </row>
    <row r="972" spans="1:9" x14ac:dyDescent="0.25">
      <c r="A972" t="s">
        <v>4336</v>
      </c>
      <c r="B972" t="str">
        <f>CONCATENATE(A972,"-",COUNTIF($A$2:A972,A972))</f>
        <v>EPG CANDIDO PORTINARI-52</v>
      </c>
      <c r="C972">
        <v>45409</v>
      </c>
      <c r="D972" t="s">
        <v>2158</v>
      </c>
      <c r="E972" t="s">
        <v>100</v>
      </c>
      <c r="F972" t="s">
        <v>13</v>
      </c>
      <c r="G972" s="1">
        <v>41742</v>
      </c>
      <c r="H972" s="1">
        <v>43567</v>
      </c>
      <c r="I972">
        <v>90</v>
      </c>
    </row>
    <row r="973" spans="1:9" x14ac:dyDescent="0.25">
      <c r="A973" t="s">
        <v>4336</v>
      </c>
      <c r="B973" t="str">
        <f>CONCATENATE(A973,"-",COUNTIF($A$2:A973,A973))</f>
        <v>EPG CANDIDO PORTINARI-53</v>
      </c>
      <c r="C973">
        <v>29829</v>
      </c>
      <c r="D973" t="s">
        <v>303</v>
      </c>
      <c r="E973" t="s">
        <v>12</v>
      </c>
      <c r="F973" t="s">
        <v>13</v>
      </c>
      <c r="G973" s="1">
        <v>38847</v>
      </c>
      <c r="H973" s="1">
        <v>40672</v>
      </c>
      <c r="I973">
        <v>58</v>
      </c>
    </row>
    <row r="974" spans="1:9" x14ac:dyDescent="0.25">
      <c r="A974" t="s">
        <v>4336</v>
      </c>
      <c r="B974" t="str">
        <f>CONCATENATE(A974,"-",COUNTIF($A$2:A974,A974))</f>
        <v>EPG CANDIDO PORTINARI-54</v>
      </c>
      <c r="C974">
        <v>38269</v>
      </c>
      <c r="D974" t="s">
        <v>1402</v>
      </c>
      <c r="E974" t="s">
        <v>100</v>
      </c>
      <c r="F974" t="s">
        <v>13</v>
      </c>
      <c r="G974" s="1">
        <v>40738</v>
      </c>
      <c r="H974" s="1">
        <v>42568</v>
      </c>
      <c r="I974">
        <v>90</v>
      </c>
    </row>
    <row r="975" spans="1:9" x14ac:dyDescent="0.25">
      <c r="A975" t="s">
        <v>4336</v>
      </c>
      <c r="B975" t="str">
        <f>CONCATENATE(A975,"-",COUNTIF($A$2:A975,A975))</f>
        <v>EPG CANDIDO PORTINARI-55</v>
      </c>
      <c r="C975">
        <v>33834</v>
      </c>
      <c r="D975" t="s">
        <v>727</v>
      </c>
      <c r="E975" t="s">
        <v>100</v>
      </c>
      <c r="F975" t="s">
        <v>13</v>
      </c>
      <c r="G975" s="1">
        <v>41696</v>
      </c>
      <c r="H975" s="1">
        <v>43521</v>
      </c>
      <c r="I975">
        <v>9</v>
      </c>
    </row>
    <row r="976" spans="1:9" x14ac:dyDescent="0.25">
      <c r="A976" t="s">
        <v>4336</v>
      </c>
      <c r="B976" t="str">
        <f>CONCATENATE(A976,"-",COUNTIF($A$2:A976,A976))</f>
        <v>EPG CANDIDO PORTINARI-56</v>
      </c>
      <c r="C976">
        <v>45826</v>
      </c>
      <c r="D976" t="s">
        <v>2223</v>
      </c>
      <c r="E976" t="s">
        <v>100</v>
      </c>
      <c r="F976" t="s">
        <v>13</v>
      </c>
      <c r="G976" s="1">
        <v>41805</v>
      </c>
      <c r="H976" s="1">
        <v>43630</v>
      </c>
      <c r="I976">
        <v>15</v>
      </c>
    </row>
    <row r="977" spans="1:9" x14ac:dyDescent="0.25">
      <c r="A977" t="s">
        <v>4336</v>
      </c>
      <c r="B977" t="str">
        <f>CONCATENATE(A977,"-",COUNTIF($A$2:A977,A977))</f>
        <v>EPG CANDIDO PORTINARI-57</v>
      </c>
      <c r="C977">
        <v>30191</v>
      </c>
      <c r="D977" t="s">
        <v>322</v>
      </c>
      <c r="E977" t="s">
        <v>12</v>
      </c>
      <c r="F977" t="s">
        <v>13</v>
      </c>
      <c r="G977" s="1">
        <v>40756</v>
      </c>
      <c r="H977" s="1">
        <v>42581</v>
      </c>
      <c r="I977">
        <v>69</v>
      </c>
    </row>
    <row r="978" spans="1:9" x14ac:dyDescent="0.25">
      <c r="A978" t="s">
        <v>4336</v>
      </c>
      <c r="B978" t="str">
        <f>CONCATENATE(A978,"-",COUNTIF($A$2:A978,A978))</f>
        <v>EPG CANDIDO PORTINARI-58</v>
      </c>
      <c r="C978">
        <v>34343</v>
      </c>
      <c r="D978" t="s">
        <v>918</v>
      </c>
      <c r="E978" t="s">
        <v>100</v>
      </c>
      <c r="F978" t="s">
        <v>13</v>
      </c>
      <c r="G978" s="1">
        <v>38057</v>
      </c>
      <c r="H978" s="1">
        <v>39882</v>
      </c>
      <c r="I978">
        <v>30</v>
      </c>
    </row>
    <row r="979" spans="1:9" x14ac:dyDescent="0.25">
      <c r="A979" t="s">
        <v>4336</v>
      </c>
      <c r="B979" t="str">
        <f>CONCATENATE(A979,"-",COUNTIF($A$2:A979,A979))</f>
        <v>EPG CANDIDO PORTINARI-59</v>
      </c>
      <c r="C979">
        <v>34343</v>
      </c>
      <c r="D979" t="s">
        <v>918</v>
      </c>
      <c r="E979" t="s">
        <v>100</v>
      </c>
      <c r="F979" t="s">
        <v>13</v>
      </c>
      <c r="G979" s="1">
        <v>39883</v>
      </c>
      <c r="H979" s="1">
        <v>41708</v>
      </c>
      <c r="I979">
        <v>90</v>
      </c>
    </row>
    <row r="980" spans="1:9" x14ac:dyDescent="0.25">
      <c r="A980" t="s">
        <v>4336</v>
      </c>
      <c r="B980" t="str">
        <f>CONCATENATE(A980,"-",COUNTIF($A$2:A980,A980))</f>
        <v>EPG CANDIDO PORTINARI-60</v>
      </c>
      <c r="C980">
        <v>34343</v>
      </c>
      <c r="D980" t="s">
        <v>918</v>
      </c>
      <c r="E980" t="s">
        <v>100</v>
      </c>
      <c r="F980" t="s">
        <v>13</v>
      </c>
      <c r="G980" s="1">
        <v>41709</v>
      </c>
      <c r="H980" s="1">
        <v>43535</v>
      </c>
      <c r="I980">
        <v>90</v>
      </c>
    </row>
    <row r="981" spans="1:9" x14ac:dyDescent="0.25">
      <c r="A981" t="s">
        <v>4336</v>
      </c>
      <c r="B981" t="str">
        <f>CONCATENATE(A981,"-",COUNTIF($A$2:A981,A981))</f>
        <v>EPG CANDIDO PORTINARI-61</v>
      </c>
      <c r="C981">
        <v>41997</v>
      </c>
      <c r="D981" t="s">
        <v>1770</v>
      </c>
      <c r="E981" t="s">
        <v>100</v>
      </c>
      <c r="F981" t="s">
        <v>13</v>
      </c>
      <c r="G981" s="1">
        <v>39475</v>
      </c>
      <c r="H981" s="1">
        <v>41300</v>
      </c>
      <c r="I981">
        <v>60</v>
      </c>
    </row>
    <row r="982" spans="1:9" x14ac:dyDescent="0.25">
      <c r="A982" t="s">
        <v>4336</v>
      </c>
      <c r="B982" t="str">
        <f>CONCATENATE(A982,"-",COUNTIF($A$2:A982,A982))</f>
        <v>EPG CANDIDO PORTINARI-62</v>
      </c>
      <c r="C982">
        <v>41997</v>
      </c>
      <c r="D982" t="s">
        <v>1770</v>
      </c>
      <c r="E982" t="s">
        <v>100</v>
      </c>
      <c r="F982" t="s">
        <v>13</v>
      </c>
      <c r="G982" s="1">
        <v>41301</v>
      </c>
      <c r="H982" s="1">
        <v>43126</v>
      </c>
      <c r="I982">
        <v>90</v>
      </c>
    </row>
    <row r="983" spans="1:9" x14ac:dyDescent="0.25">
      <c r="A983" t="s">
        <v>4336</v>
      </c>
      <c r="B983" t="str">
        <f>CONCATENATE(A983,"-",COUNTIF($A$2:A983,A983))</f>
        <v>EPG CANDIDO PORTINARI-63</v>
      </c>
      <c r="C983">
        <v>45630</v>
      </c>
      <c r="D983" t="s">
        <v>2185</v>
      </c>
      <c r="E983" t="s">
        <v>51</v>
      </c>
      <c r="F983" t="s">
        <v>13</v>
      </c>
      <c r="G983" s="1">
        <v>39951</v>
      </c>
      <c r="H983" s="1">
        <v>41776</v>
      </c>
      <c r="I983">
        <v>75</v>
      </c>
    </row>
    <row r="984" spans="1:9" x14ac:dyDescent="0.25">
      <c r="A984" t="s">
        <v>4336</v>
      </c>
      <c r="B984" t="str">
        <f>CONCATENATE(A984,"-",COUNTIF($A$2:A984,A984))</f>
        <v>EPG CANDIDO PORTINARI-64</v>
      </c>
      <c r="C984">
        <v>45630</v>
      </c>
      <c r="D984" t="s">
        <v>2185</v>
      </c>
      <c r="E984" t="s">
        <v>51</v>
      </c>
      <c r="F984" t="s">
        <v>13</v>
      </c>
      <c r="G984" s="1">
        <v>41777</v>
      </c>
      <c r="H984" s="1">
        <v>43602</v>
      </c>
      <c r="I984">
        <v>90</v>
      </c>
    </row>
    <row r="985" spans="1:9" x14ac:dyDescent="0.25">
      <c r="A985" t="s">
        <v>4336</v>
      </c>
      <c r="B985" t="str">
        <f>CONCATENATE(A985,"-",COUNTIF($A$2:A985,A985))</f>
        <v>EPG CANDIDO PORTINARI-65</v>
      </c>
      <c r="C985">
        <v>45842</v>
      </c>
      <c r="D985" t="s">
        <v>2227</v>
      </c>
      <c r="E985" t="s">
        <v>100</v>
      </c>
      <c r="F985" t="s">
        <v>13</v>
      </c>
      <c r="G985" s="1">
        <v>41805</v>
      </c>
      <c r="H985" s="1">
        <v>43630</v>
      </c>
      <c r="I985">
        <v>60</v>
      </c>
    </row>
    <row r="986" spans="1:9" x14ac:dyDescent="0.25">
      <c r="A986" t="s">
        <v>4336</v>
      </c>
      <c r="B986" t="str">
        <f>CONCATENATE(A986,"-",COUNTIF($A$2:A986,A986))</f>
        <v>EPG CANDIDO PORTINARI-66</v>
      </c>
      <c r="C986">
        <v>33119</v>
      </c>
      <c r="D986" t="s">
        <v>654</v>
      </c>
      <c r="E986" t="s">
        <v>100</v>
      </c>
      <c r="F986" t="s">
        <v>13</v>
      </c>
      <c r="G986" s="1">
        <v>41448</v>
      </c>
      <c r="H986" s="1">
        <v>43273</v>
      </c>
      <c r="I986">
        <v>30</v>
      </c>
    </row>
    <row r="987" spans="1:9" x14ac:dyDescent="0.25">
      <c r="A987" t="s">
        <v>4336</v>
      </c>
      <c r="B987" t="str">
        <f>CONCATENATE(A987,"-",COUNTIF($A$2:A987,A987))</f>
        <v>EPG CANDIDO PORTINARI-67</v>
      </c>
      <c r="C987">
        <v>38261</v>
      </c>
      <c r="D987" t="s">
        <v>1397</v>
      </c>
      <c r="E987" t="s">
        <v>100</v>
      </c>
      <c r="F987" t="s">
        <v>13</v>
      </c>
      <c r="G987" s="1">
        <v>40625</v>
      </c>
      <c r="H987" s="1">
        <v>42450</v>
      </c>
      <c r="I987">
        <v>60</v>
      </c>
    </row>
    <row r="988" spans="1:9" x14ac:dyDescent="0.25">
      <c r="A988" t="s">
        <v>4336</v>
      </c>
      <c r="B988" t="str">
        <f>CONCATENATE(A988,"-",COUNTIF($A$2:A988,A988))</f>
        <v>EPG CANDIDO PORTINARI-68</v>
      </c>
      <c r="C988">
        <v>35418</v>
      </c>
      <c r="D988" t="s">
        <v>1114</v>
      </c>
      <c r="E988" t="s">
        <v>100</v>
      </c>
      <c r="F988" t="s">
        <v>13</v>
      </c>
      <c r="G988" s="1">
        <v>39996</v>
      </c>
      <c r="H988" s="1">
        <v>41821</v>
      </c>
      <c r="I988">
        <v>60</v>
      </c>
    </row>
    <row r="989" spans="1:9" x14ac:dyDescent="0.25">
      <c r="A989" t="s">
        <v>4336</v>
      </c>
      <c r="B989" t="str">
        <f>CONCATENATE(A989,"-",COUNTIF($A$2:A989,A989))</f>
        <v>EPG CANDIDO PORTINARI-69</v>
      </c>
      <c r="C989">
        <v>35418</v>
      </c>
      <c r="D989" t="s">
        <v>1114</v>
      </c>
      <c r="E989" t="s">
        <v>100</v>
      </c>
      <c r="F989" t="s">
        <v>13</v>
      </c>
      <c r="G989" s="1">
        <v>41822</v>
      </c>
      <c r="H989" s="1">
        <v>43647</v>
      </c>
      <c r="I989">
        <v>90</v>
      </c>
    </row>
    <row r="990" spans="1:9" x14ac:dyDescent="0.25">
      <c r="A990" t="s">
        <v>4338</v>
      </c>
      <c r="B990" t="str">
        <f>CONCATENATE(A990,"-",COUNTIF($A$2:A990,A990))</f>
        <v>EPG CARLOS DRUMMOND-1</v>
      </c>
      <c r="C990">
        <v>69568</v>
      </c>
      <c r="D990" t="s">
        <v>4302</v>
      </c>
      <c r="E990" t="s">
        <v>18</v>
      </c>
      <c r="F990" t="s">
        <v>13</v>
      </c>
      <c r="G990" s="1">
        <v>43888</v>
      </c>
      <c r="H990" s="1">
        <v>43888</v>
      </c>
      <c r="I990">
        <v>90</v>
      </c>
    </row>
    <row r="991" spans="1:9" x14ac:dyDescent="0.25">
      <c r="A991" t="s">
        <v>4338</v>
      </c>
      <c r="B991" t="str">
        <f>CONCATENATE(A991,"-",COUNTIF($A$2:A991,A991))</f>
        <v>EPG CARLOS DRUMMOND-2</v>
      </c>
      <c r="C991">
        <v>38136</v>
      </c>
      <c r="D991" t="s">
        <v>1352</v>
      </c>
      <c r="E991" t="s">
        <v>18</v>
      </c>
      <c r="F991" t="s">
        <v>13</v>
      </c>
      <c r="G991" s="1">
        <v>38770</v>
      </c>
      <c r="H991" s="1">
        <v>40595</v>
      </c>
      <c r="I991">
        <v>64</v>
      </c>
    </row>
    <row r="992" spans="1:9" x14ac:dyDescent="0.25">
      <c r="A992" t="s">
        <v>4338</v>
      </c>
      <c r="B992" t="str">
        <f>CONCATENATE(A992,"-",COUNTIF($A$2:A992,A992))</f>
        <v>EPG CARLOS DRUMMOND-3</v>
      </c>
      <c r="C992">
        <v>38136</v>
      </c>
      <c r="D992" t="s">
        <v>1352</v>
      </c>
      <c r="E992" t="s">
        <v>18</v>
      </c>
      <c r="F992" t="s">
        <v>13</v>
      </c>
      <c r="G992" s="1">
        <v>40596</v>
      </c>
      <c r="H992" s="1">
        <v>42421</v>
      </c>
      <c r="I992">
        <v>90</v>
      </c>
    </row>
    <row r="993" spans="1:9" x14ac:dyDescent="0.25">
      <c r="A993" t="s">
        <v>4338</v>
      </c>
      <c r="B993" t="str">
        <f>CONCATENATE(A993,"-",COUNTIF($A$2:A993,A993))</f>
        <v>EPG CARLOS DRUMMOND-4</v>
      </c>
      <c r="C993">
        <v>34133</v>
      </c>
      <c r="D993" t="s">
        <v>845</v>
      </c>
      <c r="E993" t="s">
        <v>18</v>
      </c>
      <c r="F993" t="s">
        <v>13</v>
      </c>
      <c r="G993" s="1">
        <v>38047</v>
      </c>
      <c r="H993" s="1">
        <v>39877</v>
      </c>
      <c r="I993">
        <v>90</v>
      </c>
    </row>
    <row r="994" spans="1:9" x14ac:dyDescent="0.25">
      <c r="A994" t="s">
        <v>4338</v>
      </c>
      <c r="B994" t="str">
        <f>CONCATENATE(A994,"-",COUNTIF($A$2:A994,A994))</f>
        <v>EPG CARLOS DRUMMOND-5</v>
      </c>
      <c r="C994">
        <v>34133</v>
      </c>
      <c r="D994" t="s">
        <v>845</v>
      </c>
      <c r="E994" t="s">
        <v>18</v>
      </c>
      <c r="F994" t="s">
        <v>13</v>
      </c>
      <c r="G994" s="1">
        <v>39878</v>
      </c>
      <c r="H994" s="1">
        <v>41710</v>
      </c>
      <c r="I994">
        <v>90</v>
      </c>
    </row>
    <row r="995" spans="1:9" x14ac:dyDescent="0.25">
      <c r="A995" t="s">
        <v>4338</v>
      </c>
      <c r="B995" t="str">
        <f>CONCATENATE(A995,"-",COUNTIF($A$2:A995,A995))</f>
        <v>EPG CARLOS DRUMMOND-6</v>
      </c>
      <c r="C995">
        <v>34133</v>
      </c>
      <c r="D995" t="s">
        <v>845</v>
      </c>
      <c r="E995" t="s">
        <v>18</v>
      </c>
      <c r="F995" t="s">
        <v>13</v>
      </c>
      <c r="G995" s="1">
        <v>41711</v>
      </c>
      <c r="H995" s="1">
        <v>43539</v>
      </c>
      <c r="I995">
        <v>90</v>
      </c>
    </row>
    <row r="996" spans="1:9" x14ac:dyDescent="0.25">
      <c r="A996" t="s">
        <v>4338</v>
      </c>
      <c r="B996" t="str">
        <f>CONCATENATE(A996,"-",COUNTIF($A$2:A996,A996))</f>
        <v>EPG CARLOS DRUMMOND-7</v>
      </c>
      <c r="C996">
        <v>45410</v>
      </c>
      <c r="D996" t="s">
        <v>2159</v>
      </c>
      <c r="E996" t="s">
        <v>30</v>
      </c>
      <c r="F996" t="s">
        <v>13</v>
      </c>
      <c r="G996" s="1">
        <v>41742</v>
      </c>
      <c r="H996" s="1">
        <v>43578</v>
      </c>
      <c r="I996">
        <v>90</v>
      </c>
    </row>
    <row r="997" spans="1:9" x14ac:dyDescent="0.25">
      <c r="A997" t="s">
        <v>4338</v>
      </c>
      <c r="B997" t="str">
        <f>CONCATENATE(A997,"-",COUNTIF($A$2:A997,A997))</f>
        <v>EPG CARLOS DRUMMOND-8</v>
      </c>
      <c r="C997">
        <v>28149</v>
      </c>
      <c r="D997" t="s">
        <v>199</v>
      </c>
      <c r="E997" t="s">
        <v>51</v>
      </c>
      <c r="F997" t="s">
        <v>13</v>
      </c>
      <c r="G997" s="1">
        <v>36719</v>
      </c>
      <c r="H997" s="1">
        <v>38544</v>
      </c>
      <c r="I997">
        <v>90</v>
      </c>
    </row>
    <row r="998" spans="1:9" x14ac:dyDescent="0.25">
      <c r="A998" t="s">
        <v>4338</v>
      </c>
      <c r="B998" t="str">
        <f>CONCATENATE(A998,"-",COUNTIF($A$2:A998,A998))</f>
        <v>EPG CARLOS DRUMMOND-9</v>
      </c>
      <c r="C998">
        <v>28149</v>
      </c>
      <c r="D998" t="s">
        <v>199</v>
      </c>
      <c r="E998" t="s">
        <v>51</v>
      </c>
      <c r="F998" t="s">
        <v>13</v>
      </c>
      <c r="G998" s="1">
        <v>38545</v>
      </c>
      <c r="H998" s="1">
        <v>40371</v>
      </c>
      <c r="I998">
        <v>90</v>
      </c>
    </row>
    <row r="999" spans="1:9" x14ac:dyDescent="0.25">
      <c r="A999" t="s">
        <v>4338</v>
      </c>
      <c r="B999" t="str">
        <f>CONCATENATE(A999,"-",COUNTIF($A$2:A999,A999))</f>
        <v>EPG CARLOS DRUMMOND-10</v>
      </c>
      <c r="C999">
        <v>28149</v>
      </c>
      <c r="D999" t="s">
        <v>199</v>
      </c>
      <c r="E999" t="s">
        <v>51</v>
      </c>
      <c r="F999" t="s">
        <v>13</v>
      </c>
      <c r="G999" s="1">
        <v>40372</v>
      </c>
      <c r="H999" s="1">
        <v>42197</v>
      </c>
      <c r="I999">
        <v>90</v>
      </c>
    </row>
    <row r="1000" spans="1:9" x14ac:dyDescent="0.25">
      <c r="A1000" t="s">
        <v>4338</v>
      </c>
      <c r="B1000" t="str">
        <f>CONCATENATE(A1000,"-",COUNTIF($A$2:A1000,A1000))</f>
        <v>EPG CARLOS DRUMMOND-11</v>
      </c>
      <c r="C1000">
        <v>51990</v>
      </c>
      <c r="D1000" t="s">
        <v>3030</v>
      </c>
      <c r="E1000" t="s">
        <v>30</v>
      </c>
      <c r="F1000" t="s">
        <v>13</v>
      </c>
      <c r="G1000" s="1">
        <v>40731</v>
      </c>
      <c r="H1000" s="1">
        <v>40731</v>
      </c>
      <c r="I1000">
        <v>30</v>
      </c>
    </row>
    <row r="1001" spans="1:9" x14ac:dyDescent="0.25">
      <c r="A1001" t="s">
        <v>4338</v>
      </c>
      <c r="B1001" t="str">
        <f>CONCATENATE(A1001,"-",COUNTIF($A$2:A1001,A1001))</f>
        <v>EPG CARLOS DRUMMOND-12</v>
      </c>
      <c r="C1001">
        <v>51990</v>
      </c>
      <c r="D1001" t="s">
        <v>3030</v>
      </c>
      <c r="E1001" t="s">
        <v>30</v>
      </c>
      <c r="F1001" t="s">
        <v>13</v>
      </c>
      <c r="G1001" s="1">
        <v>40732</v>
      </c>
      <c r="H1001" s="1">
        <v>41448</v>
      </c>
      <c r="I1001">
        <v>90</v>
      </c>
    </row>
    <row r="1002" spans="1:9" x14ac:dyDescent="0.25">
      <c r="A1002" t="s">
        <v>4338</v>
      </c>
      <c r="B1002" t="str">
        <f>CONCATENATE(A1002,"-",COUNTIF($A$2:A1002,A1002))</f>
        <v>EPG CARLOS DRUMMOND-13</v>
      </c>
      <c r="C1002">
        <v>51990</v>
      </c>
      <c r="D1002" t="s">
        <v>3030</v>
      </c>
      <c r="E1002" t="s">
        <v>30</v>
      </c>
      <c r="F1002" t="s">
        <v>13</v>
      </c>
      <c r="G1002" s="1">
        <v>41449</v>
      </c>
      <c r="H1002" s="1">
        <v>43276</v>
      </c>
      <c r="I1002">
        <v>90</v>
      </c>
    </row>
    <row r="1003" spans="1:9" x14ac:dyDescent="0.25">
      <c r="A1003" t="s">
        <v>4338</v>
      </c>
      <c r="B1003" t="str">
        <f>CONCATENATE(A1003,"-",COUNTIF($A$2:A1003,A1003))</f>
        <v>EPG CARLOS DRUMMOND-14</v>
      </c>
      <c r="C1003">
        <v>30949</v>
      </c>
      <c r="D1003" t="s">
        <v>372</v>
      </c>
      <c r="E1003" t="s">
        <v>18</v>
      </c>
      <c r="F1003" t="s">
        <v>13</v>
      </c>
      <c r="G1003" s="1">
        <v>37356</v>
      </c>
      <c r="H1003" s="1">
        <v>39181</v>
      </c>
      <c r="I1003">
        <v>60</v>
      </c>
    </row>
    <row r="1004" spans="1:9" x14ac:dyDescent="0.25">
      <c r="A1004" t="s">
        <v>4338</v>
      </c>
      <c r="B1004" t="str">
        <f>CONCATENATE(A1004,"-",COUNTIF($A$2:A1004,A1004))</f>
        <v>EPG CARLOS DRUMMOND-15</v>
      </c>
      <c r="C1004">
        <v>30949</v>
      </c>
      <c r="D1004" t="s">
        <v>372</v>
      </c>
      <c r="E1004" t="s">
        <v>18</v>
      </c>
      <c r="F1004" t="s">
        <v>13</v>
      </c>
      <c r="G1004" s="1">
        <v>39182</v>
      </c>
      <c r="H1004" s="1">
        <v>41008</v>
      </c>
      <c r="I1004">
        <v>90</v>
      </c>
    </row>
    <row r="1005" spans="1:9" x14ac:dyDescent="0.25">
      <c r="A1005" t="s">
        <v>4338</v>
      </c>
      <c r="B1005" t="str">
        <f>CONCATENATE(A1005,"-",COUNTIF($A$2:A1005,A1005))</f>
        <v>EPG CARLOS DRUMMOND-16</v>
      </c>
      <c r="C1005">
        <v>30949</v>
      </c>
      <c r="D1005" t="s">
        <v>372</v>
      </c>
      <c r="E1005" t="s">
        <v>18</v>
      </c>
      <c r="F1005" t="s">
        <v>13</v>
      </c>
      <c r="G1005" s="1">
        <v>41009</v>
      </c>
      <c r="H1005" s="1">
        <v>42837</v>
      </c>
      <c r="I1005">
        <v>90</v>
      </c>
    </row>
    <row r="1006" spans="1:9" x14ac:dyDescent="0.25">
      <c r="A1006" t="s">
        <v>4338</v>
      </c>
      <c r="B1006" t="str">
        <f>CONCATENATE(A1006,"-",COUNTIF($A$2:A1006,A1006))</f>
        <v>EPG CARLOS DRUMMOND-17</v>
      </c>
      <c r="C1006">
        <v>30327</v>
      </c>
      <c r="D1006" t="s">
        <v>329</v>
      </c>
      <c r="E1006" t="s">
        <v>18</v>
      </c>
      <c r="F1006" t="s">
        <v>13</v>
      </c>
      <c r="G1006" s="1">
        <v>37140</v>
      </c>
      <c r="H1006" s="1">
        <v>38965</v>
      </c>
      <c r="I1006">
        <v>30</v>
      </c>
    </row>
    <row r="1007" spans="1:9" x14ac:dyDescent="0.25">
      <c r="A1007" t="s">
        <v>4338</v>
      </c>
      <c r="B1007" t="str">
        <f>CONCATENATE(A1007,"-",COUNTIF($A$2:A1007,A1007))</f>
        <v>EPG CARLOS DRUMMOND-18</v>
      </c>
      <c r="C1007">
        <v>30327</v>
      </c>
      <c r="D1007" t="s">
        <v>329</v>
      </c>
      <c r="E1007" t="s">
        <v>18</v>
      </c>
      <c r="F1007" t="s">
        <v>13</v>
      </c>
      <c r="G1007" s="1">
        <v>38966</v>
      </c>
      <c r="H1007" s="1">
        <v>40791</v>
      </c>
      <c r="I1007">
        <v>90</v>
      </c>
    </row>
    <row r="1008" spans="1:9" x14ac:dyDescent="0.25">
      <c r="A1008" t="s">
        <v>4338</v>
      </c>
      <c r="B1008" t="str">
        <f>CONCATENATE(A1008,"-",COUNTIF($A$2:A1008,A1008))</f>
        <v>EPG CARLOS DRUMMOND-19</v>
      </c>
      <c r="C1008">
        <v>30327</v>
      </c>
      <c r="D1008" t="s">
        <v>329</v>
      </c>
      <c r="E1008" t="s">
        <v>18</v>
      </c>
      <c r="F1008" t="s">
        <v>13</v>
      </c>
      <c r="G1008" s="1">
        <v>40792</v>
      </c>
      <c r="H1008" s="1">
        <v>42618</v>
      </c>
      <c r="I1008">
        <v>90</v>
      </c>
    </row>
    <row r="1009" spans="1:9" x14ac:dyDescent="0.25">
      <c r="A1009" t="s">
        <v>4338</v>
      </c>
      <c r="B1009" t="str">
        <f>CONCATENATE(A1009,"-",COUNTIF($A$2:A1009,A1009))</f>
        <v>EPG CARLOS DRUMMOND-20</v>
      </c>
      <c r="C1009">
        <v>29598</v>
      </c>
      <c r="D1009" t="s">
        <v>253</v>
      </c>
      <c r="E1009" t="s">
        <v>18</v>
      </c>
      <c r="F1009" t="s">
        <v>13</v>
      </c>
      <c r="G1009" s="1">
        <v>37006</v>
      </c>
      <c r="H1009" s="1">
        <v>38831</v>
      </c>
      <c r="I1009">
        <v>75</v>
      </c>
    </row>
    <row r="1010" spans="1:9" x14ac:dyDescent="0.25">
      <c r="A1010" t="s">
        <v>4338</v>
      </c>
      <c r="B1010" t="str">
        <f>CONCATENATE(A1010,"-",COUNTIF($A$2:A1010,A1010))</f>
        <v>EPG CARLOS DRUMMOND-21</v>
      </c>
      <c r="C1010">
        <v>29598</v>
      </c>
      <c r="D1010" t="s">
        <v>253</v>
      </c>
      <c r="E1010" t="s">
        <v>18</v>
      </c>
      <c r="F1010" t="s">
        <v>13</v>
      </c>
      <c r="G1010" s="1">
        <v>38832</v>
      </c>
      <c r="H1010" s="1">
        <v>40660</v>
      </c>
      <c r="I1010">
        <v>90</v>
      </c>
    </row>
    <row r="1011" spans="1:9" x14ac:dyDescent="0.25">
      <c r="A1011" t="s">
        <v>4338</v>
      </c>
      <c r="B1011" t="str">
        <f>CONCATENATE(A1011,"-",COUNTIF($A$2:A1011,A1011))</f>
        <v>EPG CARLOS DRUMMOND-22</v>
      </c>
      <c r="C1011">
        <v>29598</v>
      </c>
      <c r="D1011" t="s">
        <v>253</v>
      </c>
      <c r="E1011" t="s">
        <v>18</v>
      </c>
      <c r="F1011" t="s">
        <v>13</v>
      </c>
      <c r="G1011" s="1">
        <v>40661</v>
      </c>
      <c r="H1011" s="1">
        <v>42490</v>
      </c>
      <c r="I1011">
        <v>90</v>
      </c>
    </row>
    <row r="1012" spans="1:9" x14ac:dyDescent="0.25">
      <c r="A1012" t="s">
        <v>4338</v>
      </c>
      <c r="B1012" t="str">
        <f>CONCATENATE(A1012,"-",COUNTIF($A$2:A1012,A1012))</f>
        <v>EPG CARLOS DRUMMOND-23</v>
      </c>
      <c r="C1012">
        <v>14018</v>
      </c>
      <c r="D1012" t="s">
        <v>15</v>
      </c>
      <c r="E1012" t="s">
        <v>12</v>
      </c>
      <c r="F1012" t="s">
        <v>13</v>
      </c>
      <c r="G1012" s="1">
        <v>37124</v>
      </c>
      <c r="H1012" s="1">
        <v>38949</v>
      </c>
      <c r="I1012">
        <v>61</v>
      </c>
    </row>
    <row r="1013" spans="1:9" x14ac:dyDescent="0.25">
      <c r="A1013" t="s">
        <v>4338</v>
      </c>
      <c r="B1013" t="str">
        <f>CONCATENATE(A1013,"-",COUNTIF($A$2:A1013,A1013))</f>
        <v>EPG CARLOS DRUMMOND-24</v>
      </c>
      <c r="C1013">
        <v>14018</v>
      </c>
      <c r="D1013" t="s">
        <v>15</v>
      </c>
      <c r="E1013" t="s">
        <v>12</v>
      </c>
      <c r="F1013" t="s">
        <v>13</v>
      </c>
      <c r="G1013" s="1">
        <v>38950</v>
      </c>
      <c r="H1013" s="1">
        <v>40775</v>
      </c>
      <c r="I1013">
        <v>90</v>
      </c>
    </row>
    <row r="1014" spans="1:9" x14ac:dyDescent="0.25">
      <c r="A1014" t="s">
        <v>4338</v>
      </c>
      <c r="B1014" t="str">
        <f>CONCATENATE(A1014,"-",COUNTIF($A$2:A1014,A1014))</f>
        <v>EPG CARLOS DRUMMOND-25</v>
      </c>
      <c r="C1014">
        <v>14018</v>
      </c>
      <c r="D1014" t="s">
        <v>15</v>
      </c>
      <c r="E1014" t="s">
        <v>12</v>
      </c>
      <c r="F1014" t="s">
        <v>13</v>
      </c>
      <c r="G1014" s="1">
        <v>40776</v>
      </c>
      <c r="H1014" s="1">
        <v>43020</v>
      </c>
      <c r="I1014">
        <v>90</v>
      </c>
    </row>
    <row r="1015" spans="1:9" x14ac:dyDescent="0.25">
      <c r="A1015" t="s">
        <v>4338</v>
      </c>
      <c r="B1015" t="str">
        <f>CONCATENATE(A1015,"-",COUNTIF($A$2:A1015,A1015))</f>
        <v>EPG CARLOS DRUMMOND-26</v>
      </c>
      <c r="C1015">
        <v>63524</v>
      </c>
      <c r="D1015" t="s">
        <v>4224</v>
      </c>
      <c r="E1015" t="s">
        <v>33</v>
      </c>
      <c r="F1015" t="s">
        <v>13</v>
      </c>
      <c r="G1015" s="1">
        <v>42654</v>
      </c>
      <c r="H1015" s="1">
        <v>42654</v>
      </c>
      <c r="I1015">
        <v>90</v>
      </c>
    </row>
    <row r="1016" spans="1:9" x14ac:dyDescent="0.25">
      <c r="A1016" t="s">
        <v>4338</v>
      </c>
      <c r="B1016" t="str">
        <f>CONCATENATE(A1016,"-",COUNTIF($A$2:A1016,A1016))</f>
        <v>EPG CARLOS DRUMMOND-27</v>
      </c>
      <c r="C1016">
        <v>35284</v>
      </c>
      <c r="D1016" t="s">
        <v>1081</v>
      </c>
      <c r="E1016" t="s">
        <v>18</v>
      </c>
      <c r="F1016" t="s">
        <v>13</v>
      </c>
      <c r="G1016" s="1">
        <v>38162</v>
      </c>
      <c r="H1016" s="1">
        <v>39987</v>
      </c>
      <c r="I1016">
        <v>60</v>
      </c>
    </row>
    <row r="1017" spans="1:9" x14ac:dyDescent="0.25">
      <c r="A1017" t="s">
        <v>4338</v>
      </c>
      <c r="B1017" t="str">
        <f>CONCATENATE(A1017,"-",COUNTIF($A$2:A1017,A1017))</f>
        <v>EPG CARLOS DRUMMOND-28</v>
      </c>
      <c r="C1017">
        <v>35284</v>
      </c>
      <c r="D1017" t="s">
        <v>1081</v>
      </c>
      <c r="E1017" t="s">
        <v>18</v>
      </c>
      <c r="F1017" t="s">
        <v>13</v>
      </c>
      <c r="G1017" s="1">
        <v>39988</v>
      </c>
      <c r="H1017" s="1">
        <v>41818</v>
      </c>
      <c r="I1017">
        <v>90</v>
      </c>
    </row>
    <row r="1018" spans="1:9" x14ac:dyDescent="0.25">
      <c r="A1018" t="s">
        <v>4338</v>
      </c>
      <c r="B1018" t="str">
        <f>CONCATENATE(A1018,"-",COUNTIF($A$2:A1018,A1018))</f>
        <v>EPG CARLOS DRUMMOND-29</v>
      </c>
      <c r="C1018">
        <v>35284</v>
      </c>
      <c r="D1018" t="s">
        <v>1081</v>
      </c>
      <c r="E1018" t="s">
        <v>18</v>
      </c>
      <c r="F1018" t="s">
        <v>13</v>
      </c>
      <c r="G1018" s="1">
        <v>41819</v>
      </c>
      <c r="H1018" s="1">
        <v>43655</v>
      </c>
      <c r="I1018">
        <v>90</v>
      </c>
    </row>
    <row r="1019" spans="1:9" x14ac:dyDescent="0.25">
      <c r="A1019" t="s">
        <v>4338</v>
      </c>
      <c r="B1019" t="str">
        <f>CONCATENATE(A1019,"-",COUNTIF($A$2:A1019,A1019))</f>
        <v>EPG CARLOS DRUMMOND-30</v>
      </c>
      <c r="C1019">
        <v>15436</v>
      </c>
      <c r="D1019" t="s">
        <v>22</v>
      </c>
      <c r="E1019" t="s">
        <v>12</v>
      </c>
      <c r="F1019" t="s">
        <v>13</v>
      </c>
      <c r="G1019" s="1">
        <v>35565</v>
      </c>
      <c r="H1019" s="1">
        <v>37390</v>
      </c>
      <c r="I1019">
        <v>75</v>
      </c>
    </row>
    <row r="1020" spans="1:9" x14ac:dyDescent="0.25">
      <c r="A1020" t="s">
        <v>4338</v>
      </c>
      <c r="B1020" t="str">
        <f>CONCATENATE(A1020,"-",COUNTIF($A$2:A1020,A1020))</f>
        <v>EPG CARLOS DRUMMOND-31</v>
      </c>
      <c r="C1020">
        <v>32358</v>
      </c>
      <c r="D1020" t="s">
        <v>532</v>
      </c>
      <c r="E1020" t="s">
        <v>18</v>
      </c>
      <c r="F1020" t="s">
        <v>13</v>
      </c>
      <c r="G1020" s="1">
        <v>37687</v>
      </c>
      <c r="H1020" s="1">
        <v>39512</v>
      </c>
      <c r="I1020">
        <v>45</v>
      </c>
    </row>
    <row r="1021" spans="1:9" x14ac:dyDescent="0.25">
      <c r="A1021" t="s">
        <v>4338</v>
      </c>
      <c r="B1021" t="str">
        <f>CONCATENATE(A1021,"-",COUNTIF($A$2:A1021,A1021))</f>
        <v>EPG CARLOS DRUMMOND-32</v>
      </c>
      <c r="C1021">
        <v>32358</v>
      </c>
      <c r="D1021" t="s">
        <v>532</v>
      </c>
      <c r="E1021" t="s">
        <v>18</v>
      </c>
      <c r="F1021" t="s">
        <v>13</v>
      </c>
      <c r="G1021" s="1">
        <v>39513</v>
      </c>
      <c r="H1021" s="1">
        <v>42520</v>
      </c>
      <c r="I1021">
        <v>90</v>
      </c>
    </row>
    <row r="1022" spans="1:9" x14ac:dyDescent="0.25">
      <c r="A1022" t="s">
        <v>4338</v>
      </c>
      <c r="B1022" t="str">
        <f>CONCATENATE(A1022,"-",COUNTIF($A$2:A1022,A1022))</f>
        <v>EPG CARLOS DRUMMOND-33</v>
      </c>
      <c r="C1022">
        <v>15135</v>
      </c>
      <c r="D1022" t="s">
        <v>21</v>
      </c>
      <c r="E1022" t="s">
        <v>12</v>
      </c>
      <c r="F1022" t="s">
        <v>13</v>
      </c>
      <c r="G1022" s="1">
        <v>35533</v>
      </c>
      <c r="H1022" s="1">
        <v>37364</v>
      </c>
      <c r="I1022">
        <v>90</v>
      </c>
    </row>
    <row r="1023" spans="1:9" x14ac:dyDescent="0.25">
      <c r="A1023" t="s">
        <v>4338</v>
      </c>
      <c r="B1023" t="str">
        <f>CONCATENATE(A1023,"-",COUNTIF($A$2:A1023,A1023))</f>
        <v>EPG CARLOS DRUMMOND-34</v>
      </c>
      <c r="C1023">
        <v>15135</v>
      </c>
      <c r="D1023" t="s">
        <v>21</v>
      </c>
      <c r="E1023" t="s">
        <v>12</v>
      </c>
      <c r="F1023" t="s">
        <v>13</v>
      </c>
      <c r="G1023" s="1">
        <v>37365</v>
      </c>
      <c r="H1023" s="1">
        <v>39192</v>
      </c>
      <c r="I1023">
        <v>90</v>
      </c>
    </row>
    <row r="1024" spans="1:9" x14ac:dyDescent="0.25">
      <c r="A1024" t="s">
        <v>4338</v>
      </c>
      <c r="B1024" t="str">
        <f>CONCATENATE(A1024,"-",COUNTIF($A$2:A1024,A1024))</f>
        <v>EPG CARLOS DRUMMOND-35</v>
      </c>
      <c r="C1024">
        <v>15135</v>
      </c>
      <c r="D1024" t="s">
        <v>21</v>
      </c>
      <c r="E1024" t="s">
        <v>12</v>
      </c>
      <c r="F1024" t="s">
        <v>13</v>
      </c>
      <c r="G1024" s="1">
        <v>39193</v>
      </c>
      <c r="H1024" s="1">
        <v>41020</v>
      </c>
      <c r="I1024">
        <v>90</v>
      </c>
    </row>
    <row r="1025" spans="1:9" x14ac:dyDescent="0.25">
      <c r="A1025" t="s">
        <v>4338</v>
      </c>
      <c r="B1025" t="str">
        <f>CONCATENATE(A1025,"-",COUNTIF($A$2:A1025,A1025))</f>
        <v>EPG CARLOS DRUMMOND-36</v>
      </c>
      <c r="C1025">
        <v>15135</v>
      </c>
      <c r="D1025" t="s">
        <v>21</v>
      </c>
      <c r="E1025" t="s">
        <v>12</v>
      </c>
      <c r="F1025" t="s">
        <v>13</v>
      </c>
      <c r="G1025" s="1">
        <v>41021</v>
      </c>
      <c r="H1025" s="1">
        <v>42846</v>
      </c>
      <c r="I1025">
        <v>90</v>
      </c>
    </row>
    <row r="1026" spans="1:9" x14ac:dyDescent="0.25">
      <c r="A1026" t="s">
        <v>4338</v>
      </c>
      <c r="B1026" t="str">
        <f>CONCATENATE(A1026,"-",COUNTIF($A$2:A1026,A1026))</f>
        <v>EPG CARLOS DRUMMOND-37</v>
      </c>
      <c r="C1026">
        <v>38141</v>
      </c>
      <c r="D1026" t="s">
        <v>1355</v>
      </c>
      <c r="E1026" t="s">
        <v>18</v>
      </c>
      <c r="F1026" t="s">
        <v>13</v>
      </c>
      <c r="G1026" s="1">
        <v>38768</v>
      </c>
      <c r="H1026" s="1">
        <v>40593</v>
      </c>
      <c r="I1026">
        <v>60</v>
      </c>
    </row>
    <row r="1027" spans="1:9" x14ac:dyDescent="0.25">
      <c r="A1027" t="s">
        <v>4338</v>
      </c>
      <c r="B1027" t="str">
        <f>CONCATENATE(A1027,"-",COUNTIF($A$2:A1027,A1027))</f>
        <v>EPG CARLOS DRUMMOND-38</v>
      </c>
      <c r="C1027">
        <v>38141</v>
      </c>
      <c r="D1027" t="s">
        <v>1355</v>
      </c>
      <c r="E1027" t="s">
        <v>18</v>
      </c>
      <c r="F1027" t="s">
        <v>13</v>
      </c>
      <c r="G1027" s="1">
        <v>40594</v>
      </c>
      <c r="H1027" s="1">
        <v>42419</v>
      </c>
      <c r="I1027">
        <v>90</v>
      </c>
    </row>
    <row r="1028" spans="1:9" x14ac:dyDescent="0.25">
      <c r="A1028" t="s">
        <v>4338</v>
      </c>
      <c r="B1028" t="str">
        <f>CONCATENATE(A1028,"-",COUNTIF($A$2:A1028,A1028))</f>
        <v>EPG CARLOS DRUMMOND-39</v>
      </c>
      <c r="C1028">
        <v>36794</v>
      </c>
      <c r="D1028" t="s">
        <v>1287</v>
      </c>
      <c r="E1028" t="s">
        <v>8</v>
      </c>
      <c r="F1028" t="s">
        <v>13</v>
      </c>
      <c r="G1028" s="1">
        <v>40276</v>
      </c>
      <c r="H1028" s="1">
        <v>42103</v>
      </c>
      <c r="I1028">
        <v>90</v>
      </c>
    </row>
    <row r="1029" spans="1:9" x14ac:dyDescent="0.25">
      <c r="A1029" t="s">
        <v>4338</v>
      </c>
      <c r="B1029" t="str">
        <f>CONCATENATE(A1029,"-",COUNTIF($A$2:A1029,A1029))</f>
        <v>EPG CARLOS DRUMMOND-40</v>
      </c>
      <c r="C1029">
        <v>36794</v>
      </c>
      <c r="D1029" t="s">
        <v>1287</v>
      </c>
      <c r="E1029" t="s">
        <v>8</v>
      </c>
      <c r="F1029" t="s">
        <v>13</v>
      </c>
      <c r="G1029" s="1">
        <v>42104</v>
      </c>
      <c r="H1029" s="1">
        <v>43928</v>
      </c>
      <c r="I1029">
        <v>90</v>
      </c>
    </row>
    <row r="1030" spans="1:9" x14ac:dyDescent="0.25">
      <c r="A1030" t="s">
        <v>4338</v>
      </c>
      <c r="B1030" t="str">
        <f>CONCATENATE(A1030,"-",COUNTIF($A$2:A1030,A1030))</f>
        <v>EPG CARLOS DRUMMOND-41</v>
      </c>
      <c r="C1030">
        <v>20266</v>
      </c>
      <c r="D1030" t="s">
        <v>41</v>
      </c>
      <c r="E1030" t="s">
        <v>9</v>
      </c>
      <c r="F1030" t="s">
        <v>13</v>
      </c>
      <c r="G1030" s="1">
        <v>40543</v>
      </c>
      <c r="H1030" s="1">
        <v>42404</v>
      </c>
      <c r="I1030">
        <v>90</v>
      </c>
    </row>
    <row r="1031" spans="1:9" x14ac:dyDescent="0.25">
      <c r="A1031" t="s">
        <v>4338</v>
      </c>
      <c r="B1031" t="str">
        <f>CONCATENATE(A1031,"-",COUNTIF($A$2:A1031,A1031))</f>
        <v>EPG CARLOS DRUMMOND-42</v>
      </c>
      <c r="C1031">
        <v>42409</v>
      </c>
      <c r="D1031" t="s">
        <v>1889</v>
      </c>
      <c r="E1031" t="s">
        <v>12</v>
      </c>
      <c r="F1031" t="s">
        <v>13</v>
      </c>
      <c r="G1031" s="1">
        <v>39520</v>
      </c>
      <c r="H1031" s="1">
        <v>41345</v>
      </c>
      <c r="I1031">
        <v>45</v>
      </c>
    </row>
    <row r="1032" spans="1:9" x14ac:dyDescent="0.25">
      <c r="A1032" t="s">
        <v>4338</v>
      </c>
      <c r="B1032" t="str">
        <f>CONCATENATE(A1032,"-",COUNTIF($A$2:A1032,A1032))</f>
        <v>EPG CARLOS DRUMMOND-43</v>
      </c>
      <c r="C1032">
        <v>42409</v>
      </c>
      <c r="D1032" t="s">
        <v>1889</v>
      </c>
      <c r="E1032" t="s">
        <v>12</v>
      </c>
      <c r="F1032" t="s">
        <v>13</v>
      </c>
      <c r="G1032" s="1">
        <v>41346</v>
      </c>
      <c r="H1032" s="1">
        <v>43172</v>
      </c>
      <c r="I1032">
        <v>90</v>
      </c>
    </row>
    <row r="1033" spans="1:9" x14ac:dyDescent="0.25">
      <c r="A1033" t="s">
        <v>4459</v>
      </c>
      <c r="B1033" t="str">
        <f>CONCATENATE(A1033,"-",COUNTIF($A$2:A1033,A1033))</f>
        <v>EPG CARLOS FRANCHIN-1</v>
      </c>
      <c r="C1033">
        <v>36298</v>
      </c>
      <c r="D1033" t="s">
        <v>1219</v>
      </c>
      <c r="E1033" t="s">
        <v>51</v>
      </c>
      <c r="F1033" t="s">
        <v>13</v>
      </c>
      <c r="G1033" s="1">
        <v>38384</v>
      </c>
      <c r="H1033" s="1">
        <v>40209</v>
      </c>
      <c r="I1033">
        <v>45</v>
      </c>
    </row>
    <row r="1034" spans="1:9" x14ac:dyDescent="0.25">
      <c r="A1034" t="s">
        <v>4459</v>
      </c>
      <c r="B1034" t="str">
        <f>CONCATENATE(A1034,"-",COUNTIF($A$2:A1034,A1034))</f>
        <v>EPG CARLOS FRANCHIN-2</v>
      </c>
      <c r="C1034">
        <v>36298</v>
      </c>
      <c r="D1034" t="s">
        <v>1219</v>
      </c>
      <c r="E1034" t="s">
        <v>51</v>
      </c>
      <c r="F1034" t="s">
        <v>13</v>
      </c>
      <c r="G1034" s="1">
        <v>40210</v>
      </c>
      <c r="H1034" s="1">
        <v>42035</v>
      </c>
      <c r="I1034">
        <v>90</v>
      </c>
    </row>
    <row r="1035" spans="1:9" x14ac:dyDescent="0.25">
      <c r="A1035" t="s">
        <v>4459</v>
      </c>
      <c r="B1035" t="str">
        <f>CONCATENATE(A1035,"-",COUNTIF($A$2:A1035,A1035))</f>
        <v>EPG CARLOS FRANCHIN-3</v>
      </c>
      <c r="C1035">
        <v>36298</v>
      </c>
      <c r="D1035" t="s">
        <v>1219</v>
      </c>
      <c r="E1035" t="s">
        <v>51</v>
      </c>
      <c r="F1035" t="s">
        <v>13</v>
      </c>
      <c r="G1035" s="1">
        <v>42036</v>
      </c>
      <c r="H1035" s="1">
        <v>43861</v>
      </c>
      <c r="I1035">
        <v>90</v>
      </c>
    </row>
    <row r="1036" spans="1:9" x14ac:dyDescent="0.25">
      <c r="A1036" t="s">
        <v>4459</v>
      </c>
      <c r="B1036" t="str">
        <f>CONCATENATE(A1036,"-",COUNTIF($A$2:A1036,A1036))</f>
        <v>EPG CARLOS FRANCHIN-4</v>
      </c>
      <c r="C1036">
        <v>39285</v>
      </c>
      <c r="D1036" t="s">
        <v>1543</v>
      </c>
      <c r="E1036" t="s">
        <v>12</v>
      </c>
      <c r="F1036" t="s">
        <v>13</v>
      </c>
      <c r="G1036" s="1">
        <v>39014</v>
      </c>
      <c r="H1036" s="1">
        <v>40839</v>
      </c>
      <c r="I1036">
        <v>60</v>
      </c>
    </row>
    <row r="1037" spans="1:9" x14ac:dyDescent="0.25">
      <c r="A1037" t="s">
        <v>4459</v>
      </c>
      <c r="B1037" t="str">
        <f>CONCATENATE(A1037,"-",COUNTIF($A$2:A1037,A1037))</f>
        <v>EPG CARLOS FRANCHIN-5</v>
      </c>
      <c r="C1037">
        <v>39285</v>
      </c>
      <c r="D1037" t="s">
        <v>1543</v>
      </c>
      <c r="E1037" t="s">
        <v>12</v>
      </c>
      <c r="F1037" t="s">
        <v>13</v>
      </c>
      <c r="G1037" s="1">
        <v>40840</v>
      </c>
      <c r="H1037" s="1">
        <v>42667</v>
      </c>
      <c r="I1037">
        <v>90</v>
      </c>
    </row>
    <row r="1038" spans="1:9" x14ac:dyDescent="0.25">
      <c r="A1038" t="s">
        <v>4459</v>
      </c>
      <c r="B1038" t="str">
        <f>CONCATENATE(A1038,"-",COUNTIF($A$2:A1038,A1038))</f>
        <v>EPG CARLOS FRANCHIN-6</v>
      </c>
      <c r="C1038">
        <v>58185</v>
      </c>
      <c r="D1038" t="s">
        <v>3740</v>
      </c>
      <c r="E1038" t="s">
        <v>100</v>
      </c>
      <c r="F1038" t="s">
        <v>13</v>
      </c>
      <c r="G1038" s="1">
        <v>41635</v>
      </c>
      <c r="H1038" s="1">
        <v>43460</v>
      </c>
      <c r="I1038">
        <v>60</v>
      </c>
    </row>
    <row r="1039" spans="1:9" x14ac:dyDescent="0.25">
      <c r="A1039" t="s">
        <v>4459</v>
      </c>
      <c r="B1039" t="str">
        <f>CONCATENATE(A1039,"-",COUNTIF($A$2:A1039,A1039))</f>
        <v>EPG CARLOS FRANCHIN-7</v>
      </c>
      <c r="C1039">
        <v>45631</v>
      </c>
      <c r="D1039" t="s">
        <v>2186</v>
      </c>
      <c r="E1039" t="s">
        <v>18</v>
      </c>
      <c r="F1039" t="s">
        <v>13</v>
      </c>
      <c r="G1039" s="1">
        <v>41788</v>
      </c>
      <c r="H1039" s="1">
        <v>43613</v>
      </c>
      <c r="I1039">
        <v>30</v>
      </c>
    </row>
    <row r="1040" spans="1:9" x14ac:dyDescent="0.25">
      <c r="A1040" t="s">
        <v>4459</v>
      </c>
      <c r="B1040" t="str">
        <f>CONCATENATE(A1040,"-",COUNTIF($A$2:A1040,A1040))</f>
        <v>EPG CARLOS FRANCHIN-8</v>
      </c>
      <c r="C1040">
        <v>59374</v>
      </c>
      <c r="D1040" t="s">
        <v>3949</v>
      </c>
      <c r="E1040" t="s">
        <v>100</v>
      </c>
      <c r="F1040" t="s">
        <v>13</v>
      </c>
      <c r="G1040" s="1">
        <v>41751</v>
      </c>
      <c r="H1040" s="1">
        <v>43576</v>
      </c>
      <c r="I1040">
        <v>60</v>
      </c>
    </row>
    <row r="1041" spans="1:9" x14ac:dyDescent="0.25">
      <c r="A1041" t="s">
        <v>4459</v>
      </c>
      <c r="B1041" t="str">
        <f>CONCATENATE(A1041,"-",COUNTIF($A$2:A1041,A1041))</f>
        <v>EPG CARLOS FRANCHIN-9</v>
      </c>
      <c r="C1041">
        <v>30952</v>
      </c>
      <c r="D1041" t="s">
        <v>374</v>
      </c>
      <c r="E1041" t="s">
        <v>18</v>
      </c>
      <c r="F1041" t="s">
        <v>13</v>
      </c>
      <c r="G1041" s="1">
        <v>37356</v>
      </c>
      <c r="H1041" s="1">
        <v>39182</v>
      </c>
      <c r="I1041">
        <v>90</v>
      </c>
    </row>
    <row r="1042" spans="1:9" x14ac:dyDescent="0.25">
      <c r="A1042" t="s">
        <v>4459</v>
      </c>
      <c r="B1042" t="str">
        <f>CONCATENATE(A1042,"-",COUNTIF($A$2:A1042,A1042))</f>
        <v>EPG CARLOS FRANCHIN-10</v>
      </c>
      <c r="C1042">
        <v>30952</v>
      </c>
      <c r="D1042" t="s">
        <v>374</v>
      </c>
      <c r="E1042" t="s">
        <v>18</v>
      </c>
      <c r="F1042" t="s">
        <v>13</v>
      </c>
      <c r="G1042" s="1">
        <v>39183</v>
      </c>
      <c r="H1042" s="1">
        <v>41013</v>
      </c>
      <c r="I1042">
        <v>90</v>
      </c>
    </row>
    <row r="1043" spans="1:9" x14ac:dyDescent="0.25">
      <c r="A1043" t="s">
        <v>4459</v>
      </c>
      <c r="B1043" t="str">
        <f>CONCATENATE(A1043,"-",COUNTIF($A$2:A1043,A1043))</f>
        <v>EPG CARLOS FRANCHIN-11</v>
      </c>
      <c r="C1043">
        <v>30952</v>
      </c>
      <c r="D1043" t="s">
        <v>374</v>
      </c>
      <c r="E1043" t="s">
        <v>18</v>
      </c>
      <c r="F1043" t="s">
        <v>13</v>
      </c>
      <c r="G1043" s="1">
        <v>41014</v>
      </c>
      <c r="H1043" s="1">
        <v>42855</v>
      </c>
      <c r="I1043">
        <v>90</v>
      </c>
    </row>
    <row r="1044" spans="1:9" x14ac:dyDescent="0.25">
      <c r="A1044" t="s">
        <v>4459</v>
      </c>
      <c r="B1044" t="str">
        <f>CONCATENATE(A1044,"-",COUNTIF($A$2:A1044,A1044))</f>
        <v>EPG CARLOS FRANCHIN-12</v>
      </c>
      <c r="C1044">
        <v>42171</v>
      </c>
      <c r="D1044" t="s">
        <v>1843</v>
      </c>
      <c r="E1044" t="s">
        <v>18</v>
      </c>
      <c r="F1044" t="s">
        <v>13</v>
      </c>
      <c r="G1044" s="1">
        <v>39475</v>
      </c>
      <c r="H1044" s="1">
        <v>41300</v>
      </c>
      <c r="I1044">
        <v>60</v>
      </c>
    </row>
    <row r="1045" spans="1:9" x14ac:dyDescent="0.25">
      <c r="A1045" t="s">
        <v>4459</v>
      </c>
      <c r="B1045" t="str">
        <f>CONCATENATE(A1045,"-",COUNTIF($A$2:A1045,A1045))</f>
        <v>EPG CARLOS FRANCHIN-13</v>
      </c>
      <c r="C1045">
        <v>42171</v>
      </c>
      <c r="D1045" t="s">
        <v>1843</v>
      </c>
      <c r="E1045" t="s">
        <v>18</v>
      </c>
      <c r="F1045" t="s">
        <v>13</v>
      </c>
      <c r="G1045" s="1">
        <v>41301</v>
      </c>
      <c r="H1045" s="1">
        <v>43128</v>
      </c>
      <c r="I1045">
        <v>90</v>
      </c>
    </row>
    <row r="1046" spans="1:9" x14ac:dyDescent="0.25">
      <c r="A1046" t="s">
        <v>4459</v>
      </c>
      <c r="B1046" t="str">
        <f>CONCATENATE(A1046,"-",COUNTIF($A$2:A1046,A1046))</f>
        <v>EPG CARLOS FRANCHIN-14</v>
      </c>
      <c r="C1046">
        <v>31781</v>
      </c>
      <c r="D1046" t="s">
        <v>493</v>
      </c>
      <c r="E1046" t="s">
        <v>18</v>
      </c>
      <c r="F1046" t="s">
        <v>13</v>
      </c>
      <c r="G1046" s="1">
        <v>39324</v>
      </c>
      <c r="H1046" s="1">
        <v>41149</v>
      </c>
      <c r="I1046">
        <v>30</v>
      </c>
    </row>
    <row r="1047" spans="1:9" x14ac:dyDescent="0.25">
      <c r="A1047" t="s">
        <v>4459</v>
      </c>
      <c r="B1047" t="str">
        <f>CONCATENATE(A1047,"-",COUNTIF($A$2:A1047,A1047))</f>
        <v>EPG CARLOS FRANCHIN-15</v>
      </c>
      <c r="C1047">
        <v>31781</v>
      </c>
      <c r="D1047" t="s">
        <v>493</v>
      </c>
      <c r="E1047" t="s">
        <v>18</v>
      </c>
      <c r="F1047" t="s">
        <v>13</v>
      </c>
      <c r="G1047" s="1">
        <v>41150</v>
      </c>
      <c r="H1047" s="1">
        <v>42975</v>
      </c>
      <c r="I1047">
        <v>90</v>
      </c>
    </row>
    <row r="1048" spans="1:9" x14ac:dyDescent="0.25">
      <c r="A1048" t="s">
        <v>4459</v>
      </c>
      <c r="B1048" t="str">
        <f>CONCATENATE(A1048,"-",COUNTIF($A$2:A1048,A1048))</f>
        <v>EPG CARLOS FRANCHIN-16</v>
      </c>
      <c r="C1048">
        <v>38216</v>
      </c>
      <c r="D1048" t="s">
        <v>1377</v>
      </c>
      <c r="E1048" t="s">
        <v>18</v>
      </c>
      <c r="F1048" t="s">
        <v>13</v>
      </c>
      <c r="G1048" s="1">
        <v>38791</v>
      </c>
      <c r="H1048" s="1">
        <v>40616</v>
      </c>
      <c r="I1048">
        <v>30</v>
      </c>
    </row>
    <row r="1049" spans="1:9" x14ac:dyDescent="0.25">
      <c r="A1049" t="s">
        <v>4459</v>
      </c>
      <c r="B1049" t="str">
        <f>CONCATENATE(A1049,"-",COUNTIF($A$2:A1049,A1049))</f>
        <v>EPG CARLOS FRANCHIN-17</v>
      </c>
      <c r="C1049">
        <v>38216</v>
      </c>
      <c r="D1049" t="s">
        <v>1377</v>
      </c>
      <c r="E1049" t="s">
        <v>18</v>
      </c>
      <c r="F1049" t="s">
        <v>13</v>
      </c>
      <c r="G1049" s="1">
        <v>40617</v>
      </c>
      <c r="H1049" s="1">
        <v>42443</v>
      </c>
      <c r="I1049">
        <v>90</v>
      </c>
    </row>
    <row r="1050" spans="1:9" x14ac:dyDescent="0.25">
      <c r="A1050" t="s">
        <v>4459</v>
      </c>
      <c r="B1050" t="str">
        <f>CONCATENATE(A1050,"-",COUNTIF($A$2:A1050,A1050))</f>
        <v>EPG CARLOS FRANCHIN-18</v>
      </c>
      <c r="C1050">
        <v>45914</v>
      </c>
      <c r="D1050" t="s">
        <v>2250</v>
      </c>
      <c r="E1050" t="s">
        <v>59</v>
      </c>
      <c r="F1050" t="s">
        <v>13</v>
      </c>
      <c r="G1050" s="1">
        <v>39986</v>
      </c>
      <c r="H1050" s="1">
        <v>41820</v>
      </c>
      <c r="I1050">
        <v>45</v>
      </c>
    </row>
    <row r="1051" spans="1:9" x14ac:dyDescent="0.25">
      <c r="A1051" t="s">
        <v>4459</v>
      </c>
      <c r="B1051" t="str">
        <f>CONCATENATE(A1051,"-",COUNTIF($A$2:A1051,A1051))</f>
        <v>EPG CARLOS FRANCHIN-19</v>
      </c>
      <c r="C1051">
        <v>45914</v>
      </c>
      <c r="D1051" t="s">
        <v>2250</v>
      </c>
      <c r="E1051" t="s">
        <v>59</v>
      </c>
      <c r="F1051" t="s">
        <v>13</v>
      </c>
      <c r="G1051" s="1">
        <v>41821</v>
      </c>
      <c r="H1051" s="1">
        <v>43647</v>
      </c>
      <c r="I1051">
        <v>90</v>
      </c>
    </row>
    <row r="1052" spans="1:9" x14ac:dyDescent="0.25">
      <c r="A1052" t="s">
        <v>4459</v>
      </c>
      <c r="B1052" t="str">
        <f>CONCATENATE(A1052,"-",COUNTIF($A$2:A1052,A1052))</f>
        <v>EPG CARLOS FRANCHIN-20</v>
      </c>
      <c r="C1052">
        <v>34889</v>
      </c>
      <c r="D1052" t="s">
        <v>1024</v>
      </c>
      <c r="E1052" t="s">
        <v>33</v>
      </c>
      <c r="F1052" t="s">
        <v>13</v>
      </c>
      <c r="G1052" s="1">
        <v>41777</v>
      </c>
      <c r="H1052" s="1">
        <v>43602</v>
      </c>
      <c r="I1052">
        <v>45</v>
      </c>
    </row>
    <row r="1053" spans="1:9" x14ac:dyDescent="0.25">
      <c r="A1053" t="s">
        <v>4459</v>
      </c>
      <c r="B1053" t="str">
        <f>CONCATENATE(A1053,"-",COUNTIF($A$2:A1053,A1053))</f>
        <v>EPG CARLOS FRANCHIN-21</v>
      </c>
      <c r="C1053">
        <v>58330</v>
      </c>
      <c r="D1053" t="s">
        <v>3814</v>
      </c>
      <c r="E1053" t="s">
        <v>100</v>
      </c>
      <c r="F1053" t="s">
        <v>13</v>
      </c>
      <c r="G1053" s="1">
        <v>41635</v>
      </c>
      <c r="H1053" s="1">
        <v>43460</v>
      </c>
      <c r="I1053">
        <v>60</v>
      </c>
    </row>
    <row r="1054" spans="1:9" x14ac:dyDescent="0.25">
      <c r="A1054" t="s">
        <v>4459</v>
      </c>
      <c r="B1054" t="str">
        <f>CONCATENATE(A1054,"-",COUNTIF($A$2:A1054,A1054))</f>
        <v>EPG CARLOS FRANCHIN-22</v>
      </c>
      <c r="C1054">
        <v>60701</v>
      </c>
      <c r="D1054" t="s">
        <v>4130</v>
      </c>
      <c r="E1054" t="s">
        <v>12</v>
      </c>
      <c r="F1054" t="s">
        <v>13</v>
      </c>
      <c r="G1054" s="1">
        <v>41883</v>
      </c>
      <c r="H1054" s="1">
        <v>43708</v>
      </c>
      <c r="I1054">
        <v>75</v>
      </c>
    </row>
    <row r="1055" spans="1:9" x14ac:dyDescent="0.25">
      <c r="A1055" t="s">
        <v>4459</v>
      </c>
      <c r="B1055" t="str">
        <f>CONCATENATE(A1055,"-",COUNTIF($A$2:A1055,A1055))</f>
        <v>EPG CARLOS FRANCHIN-23</v>
      </c>
      <c r="C1055">
        <v>54890</v>
      </c>
      <c r="D1055" t="s">
        <v>3422</v>
      </c>
      <c r="E1055" t="s">
        <v>100</v>
      </c>
      <c r="F1055" t="s">
        <v>13</v>
      </c>
      <c r="G1055" s="1">
        <v>41200</v>
      </c>
      <c r="H1055" s="1">
        <v>43025</v>
      </c>
      <c r="I1055">
        <v>60</v>
      </c>
    </row>
    <row r="1056" spans="1:9" x14ac:dyDescent="0.25">
      <c r="A1056" t="s">
        <v>4459</v>
      </c>
      <c r="B1056" t="str">
        <f>CONCATENATE(A1056,"-",COUNTIF($A$2:A1056,A1056))</f>
        <v>EPG CARLOS FRANCHIN-24</v>
      </c>
      <c r="C1056">
        <v>32788</v>
      </c>
      <c r="D1056" t="s">
        <v>597</v>
      </c>
      <c r="E1056" t="s">
        <v>18</v>
      </c>
      <c r="F1056" t="s">
        <v>13</v>
      </c>
      <c r="G1056" s="1">
        <v>37741</v>
      </c>
      <c r="H1056" s="1">
        <v>39566</v>
      </c>
      <c r="I1056">
        <v>60</v>
      </c>
    </row>
    <row r="1057" spans="1:9" x14ac:dyDescent="0.25">
      <c r="A1057" t="s">
        <v>4459</v>
      </c>
      <c r="B1057" t="str">
        <f>CONCATENATE(A1057,"-",COUNTIF($A$2:A1057,A1057))</f>
        <v>EPG CARLOS FRANCHIN-25</v>
      </c>
      <c r="C1057">
        <v>32788</v>
      </c>
      <c r="D1057" t="s">
        <v>597</v>
      </c>
      <c r="E1057" t="s">
        <v>18</v>
      </c>
      <c r="F1057" t="s">
        <v>13</v>
      </c>
      <c r="G1057" s="1">
        <v>39567</v>
      </c>
      <c r="H1057" s="1">
        <v>41393</v>
      </c>
      <c r="I1057">
        <v>90</v>
      </c>
    </row>
    <row r="1058" spans="1:9" x14ac:dyDescent="0.25">
      <c r="A1058" t="s">
        <v>4459</v>
      </c>
      <c r="B1058" t="str">
        <f>CONCATENATE(A1058,"-",COUNTIF($A$2:A1058,A1058))</f>
        <v>EPG CARLOS FRANCHIN-26</v>
      </c>
      <c r="C1058">
        <v>32788</v>
      </c>
      <c r="D1058" t="s">
        <v>597</v>
      </c>
      <c r="E1058" t="s">
        <v>18</v>
      </c>
      <c r="F1058" t="s">
        <v>13</v>
      </c>
      <c r="G1058" s="1">
        <v>41394</v>
      </c>
      <c r="H1058" s="1">
        <v>43219</v>
      </c>
      <c r="I1058">
        <v>90</v>
      </c>
    </row>
    <row r="1059" spans="1:9" x14ac:dyDescent="0.25">
      <c r="A1059" t="s">
        <v>4459</v>
      </c>
      <c r="B1059" t="str">
        <f>CONCATENATE(A1059,"-",COUNTIF($A$2:A1059,A1059))</f>
        <v>EPG CARLOS FRANCHIN-27</v>
      </c>
      <c r="C1059">
        <v>38158</v>
      </c>
      <c r="D1059" t="s">
        <v>1360</v>
      </c>
      <c r="E1059" t="s">
        <v>18</v>
      </c>
      <c r="F1059" t="s">
        <v>13</v>
      </c>
      <c r="G1059" s="1">
        <v>40596</v>
      </c>
      <c r="H1059" s="1">
        <v>42421</v>
      </c>
      <c r="I1059">
        <v>30</v>
      </c>
    </row>
    <row r="1060" spans="1:9" x14ac:dyDescent="0.25">
      <c r="A1060" t="s">
        <v>4459</v>
      </c>
      <c r="B1060" t="str">
        <f>CONCATENATE(A1060,"-",COUNTIF($A$2:A1060,A1060))</f>
        <v>EPG CARLOS FRANCHIN-28</v>
      </c>
      <c r="C1060">
        <v>68481</v>
      </c>
      <c r="D1060" t="s">
        <v>4297</v>
      </c>
      <c r="E1060" t="s">
        <v>18</v>
      </c>
      <c r="F1060" t="s">
        <v>13</v>
      </c>
      <c r="G1060" s="1">
        <v>43733</v>
      </c>
      <c r="H1060" s="1">
        <v>43733</v>
      </c>
      <c r="I1060">
        <v>75</v>
      </c>
    </row>
    <row r="1061" spans="1:9" x14ac:dyDescent="0.25">
      <c r="A1061" t="s">
        <v>4459</v>
      </c>
      <c r="B1061" t="str">
        <f>CONCATENATE(A1061,"-",COUNTIF($A$2:A1061,A1061))</f>
        <v>EPG CARLOS FRANCHIN-29</v>
      </c>
      <c r="C1061">
        <v>38138</v>
      </c>
      <c r="D1061" t="s">
        <v>1353</v>
      </c>
      <c r="E1061" t="s">
        <v>18</v>
      </c>
      <c r="F1061" t="s">
        <v>13</v>
      </c>
      <c r="G1061" s="1">
        <v>40595</v>
      </c>
      <c r="H1061" s="1">
        <v>42420</v>
      </c>
      <c r="I1061">
        <v>90</v>
      </c>
    </row>
    <row r="1062" spans="1:9" x14ac:dyDescent="0.25">
      <c r="A1062" t="s">
        <v>4459</v>
      </c>
      <c r="B1062" t="str">
        <f>CONCATENATE(A1062,"-",COUNTIF($A$2:A1062,A1062))</f>
        <v>EPG CARLOS FRANCHIN-30</v>
      </c>
      <c r="C1062">
        <v>57588</v>
      </c>
      <c r="D1062" t="s">
        <v>3684</v>
      </c>
      <c r="E1062" t="s">
        <v>100</v>
      </c>
      <c r="F1062" t="s">
        <v>13</v>
      </c>
      <c r="G1062" s="1">
        <v>41527</v>
      </c>
      <c r="H1062" s="1">
        <v>43352</v>
      </c>
      <c r="I1062">
        <v>60</v>
      </c>
    </row>
    <row r="1063" spans="1:9" x14ac:dyDescent="0.25">
      <c r="A1063" t="s">
        <v>4459</v>
      </c>
      <c r="B1063" t="str">
        <f>CONCATENATE(A1063,"-",COUNTIF($A$2:A1063,A1063))</f>
        <v>EPG CARLOS FRANCHIN-31</v>
      </c>
      <c r="C1063">
        <v>36350</v>
      </c>
      <c r="D1063" t="s">
        <v>1236</v>
      </c>
      <c r="E1063" t="s">
        <v>59</v>
      </c>
      <c r="F1063" t="s">
        <v>13</v>
      </c>
      <c r="G1063" s="1">
        <v>42051</v>
      </c>
      <c r="H1063" s="1">
        <v>43878</v>
      </c>
      <c r="I1063">
        <v>90</v>
      </c>
    </row>
    <row r="1064" spans="1:9" x14ac:dyDescent="0.25">
      <c r="A1064" t="s">
        <v>4459</v>
      </c>
      <c r="B1064" t="str">
        <f>CONCATENATE(A1064,"-",COUNTIF($A$2:A1064,A1064))</f>
        <v>EPG CARLOS FRANCHIN-32</v>
      </c>
      <c r="C1064">
        <v>58281</v>
      </c>
      <c r="D1064" t="s">
        <v>3794</v>
      </c>
      <c r="E1064" t="s">
        <v>100</v>
      </c>
      <c r="F1064" t="s">
        <v>13</v>
      </c>
      <c r="G1064" s="1">
        <v>41635</v>
      </c>
      <c r="H1064" s="1">
        <v>43460</v>
      </c>
      <c r="I1064">
        <v>75</v>
      </c>
    </row>
    <row r="1065" spans="1:9" x14ac:dyDescent="0.25">
      <c r="A1065" t="s">
        <v>4459</v>
      </c>
      <c r="B1065" t="str">
        <f>CONCATENATE(A1065,"-",COUNTIF($A$2:A1065,A1065))</f>
        <v>EPG CARLOS FRANCHIN-33</v>
      </c>
      <c r="C1065">
        <v>42949</v>
      </c>
      <c r="D1065" t="s">
        <v>1971</v>
      </c>
      <c r="E1065" t="s">
        <v>18</v>
      </c>
      <c r="F1065" t="s">
        <v>13</v>
      </c>
      <c r="G1065" s="1">
        <v>39605</v>
      </c>
      <c r="H1065" s="1">
        <v>41430</v>
      </c>
      <c r="I1065">
        <v>35</v>
      </c>
    </row>
    <row r="1066" spans="1:9" x14ac:dyDescent="0.25">
      <c r="A1066" t="s">
        <v>4459</v>
      </c>
      <c r="B1066" t="str">
        <f>CONCATENATE(A1066,"-",COUNTIF($A$2:A1066,A1066))</f>
        <v>EPG CARLOS FRANCHIN-34</v>
      </c>
      <c r="C1066">
        <v>42949</v>
      </c>
      <c r="D1066" t="s">
        <v>1971</v>
      </c>
      <c r="E1066" t="s">
        <v>18</v>
      </c>
      <c r="F1066" t="s">
        <v>13</v>
      </c>
      <c r="G1066" s="1">
        <v>41431</v>
      </c>
      <c r="H1066" s="1">
        <v>43544</v>
      </c>
      <c r="I1066">
        <v>90</v>
      </c>
    </row>
    <row r="1067" spans="1:9" x14ac:dyDescent="0.25">
      <c r="A1067" t="s">
        <v>4459</v>
      </c>
      <c r="B1067" t="str">
        <f>CONCATENATE(A1067,"-",COUNTIF($A$2:A1067,A1067))</f>
        <v>EPG CARLOS FRANCHIN-35</v>
      </c>
      <c r="C1067">
        <v>34217</v>
      </c>
      <c r="D1067" t="s">
        <v>872</v>
      </c>
      <c r="E1067" t="s">
        <v>18</v>
      </c>
      <c r="F1067" t="s">
        <v>13</v>
      </c>
      <c r="G1067" s="1">
        <v>39875</v>
      </c>
      <c r="H1067" s="1">
        <v>41700</v>
      </c>
      <c r="I1067">
        <v>75</v>
      </c>
    </row>
    <row r="1068" spans="1:9" x14ac:dyDescent="0.25">
      <c r="A1068" t="s">
        <v>4459</v>
      </c>
      <c r="B1068" t="str">
        <f>CONCATENATE(A1068,"-",COUNTIF($A$2:A1068,A1068))</f>
        <v>EPG CARLOS FRANCHIN-36</v>
      </c>
      <c r="C1068">
        <v>34217</v>
      </c>
      <c r="D1068" t="s">
        <v>872</v>
      </c>
      <c r="E1068" t="s">
        <v>18</v>
      </c>
      <c r="F1068" t="s">
        <v>13</v>
      </c>
      <c r="G1068" s="1">
        <v>41701</v>
      </c>
      <c r="H1068" s="1">
        <v>43526</v>
      </c>
      <c r="I1068">
        <v>90</v>
      </c>
    </row>
    <row r="1069" spans="1:9" x14ac:dyDescent="0.25">
      <c r="A1069" t="s">
        <v>4459</v>
      </c>
      <c r="B1069" t="str">
        <f>CONCATENATE(A1069,"-",COUNTIF($A$2:A1069,A1069))</f>
        <v>EPG CARLOS FRANCHIN-37</v>
      </c>
      <c r="C1069">
        <v>42122</v>
      </c>
      <c r="D1069" t="s">
        <v>1829</v>
      </c>
      <c r="E1069" t="s">
        <v>18</v>
      </c>
      <c r="F1069" t="s">
        <v>13</v>
      </c>
      <c r="G1069" s="1">
        <v>39475</v>
      </c>
      <c r="H1069" s="1">
        <v>41300</v>
      </c>
      <c r="I1069">
        <v>60</v>
      </c>
    </row>
    <row r="1070" spans="1:9" x14ac:dyDescent="0.25">
      <c r="A1070" t="s">
        <v>4459</v>
      </c>
      <c r="B1070" t="str">
        <f>CONCATENATE(A1070,"-",COUNTIF($A$2:A1070,A1070))</f>
        <v>EPG CARLOS FRANCHIN-38</v>
      </c>
      <c r="C1070">
        <v>42122</v>
      </c>
      <c r="D1070" t="s">
        <v>1829</v>
      </c>
      <c r="E1070" t="s">
        <v>18</v>
      </c>
      <c r="F1070" t="s">
        <v>13</v>
      </c>
      <c r="G1070" s="1">
        <v>41301</v>
      </c>
      <c r="H1070" s="1">
        <v>43149</v>
      </c>
      <c r="I1070">
        <v>90</v>
      </c>
    </row>
    <row r="1071" spans="1:9" x14ac:dyDescent="0.25">
      <c r="A1071" t="s">
        <v>4459</v>
      </c>
      <c r="B1071" t="str">
        <f>CONCATENATE(A1071,"-",COUNTIF($A$2:A1071,A1071))</f>
        <v>EPG CARLOS FRANCHIN-39</v>
      </c>
      <c r="C1071">
        <v>58532</v>
      </c>
      <c r="D1071" t="s">
        <v>3883</v>
      </c>
      <c r="E1071" t="s">
        <v>18</v>
      </c>
      <c r="F1071" t="s">
        <v>13</v>
      </c>
      <c r="G1071" s="1">
        <v>41635</v>
      </c>
      <c r="H1071" s="1">
        <v>41635</v>
      </c>
      <c r="I1071">
        <v>15</v>
      </c>
    </row>
    <row r="1072" spans="1:9" x14ac:dyDescent="0.25">
      <c r="A1072" t="s">
        <v>4459</v>
      </c>
      <c r="B1072" t="str">
        <f>CONCATENATE(A1072,"-",COUNTIF($A$2:A1072,A1072))</f>
        <v>EPG CARLOS FRANCHIN-40</v>
      </c>
      <c r="C1072">
        <v>58532</v>
      </c>
      <c r="D1072" t="s">
        <v>3883</v>
      </c>
      <c r="E1072" t="s">
        <v>18</v>
      </c>
      <c r="F1072" t="s">
        <v>13</v>
      </c>
      <c r="G1072" s="1">
        <v>41636</v>
      </c>
      <c r="H1072" s="1">
        <v>42137</v>
      </c>
      <c r="I1072">
        <v>90</v>
      </c>
    </row>
    <row r="1073" spans="1:9" x14ac:dyDescent="0.25">
      <c r="A1073" t="s">
        <v>4459</v>
      </c>
      <c r="B1073" t="str">
        <f>CONCATENATE(A1073,"-",COUNTIF($A$2:A1073,A1073))</f>
        <v>EPG CARLOS FRANCHIN-41</v>
      </c>
      <c r="C1073">
        <v>58532</v>
      </c>
      <c r="D1073" t="s">
        <v>3883</v>
      </c>
      <c r="E1073" t="s">
        <v>18</v>
      </c>
      <c r="F1073" t="s">
        <v>13</v>
      </c>
      <c r="G1073" s="1">
        <v>42138</v>
      </c>
      <c r="H1073" s="1">
        <v>43963</v>
      </c>
      <c r="I1073">
        <v>90</v>
      </c>
    </row>
    <row r="1074" spans="1:9" x14ac:dyDescent="0.25">
      <c r="A1074" t="s">
        <v>4459</v>
      </c>
      <c r="B1074" t="str">
        <f>CONCATENATE(A1074,"-",COUNTIF($A$2:A1074,A1074))</f>
        <v>EPG CARLOS FRANCHIN-42</v>
      </c>
      <c r="C1074">
        <v>58165</v>
      </c>
      <c r="D1074" t="s">
        <v>3736</v>
      </c>
      <c r="E1074" t="s">
        <v>100</v>
      </c>
      <c r="F1074" t="s">
        <v>13</v>
      </c>
      <c r="G1074" s="1">
        <v>41635</v>
      </c>
      <c r="H1074" s="1">
        <v>43460</v>
      </c>
      <c r="I1074">
        <v>69</v>
      </c>
    </row>
    <row r="1075" spans="1:9" x14ac:dyDescent="0.25">
      <c r="A1075" t="s">
        <v>4459</v>
      </c>
      <c r="B1075" t="str">
        <f>CONCATENATE(A1075,"-",COUNTIF($A$2:A1075,A1075))</f>
        <v>EPG CARLOS FRANCHIN-43</v>
      </c>
      <c r="C1075">
        <v>33995</v>
      </c>
      <c r="D1075" t="s">
        <v>788</v>
      </c>
      <c r="E1075" t="s">
        <v>18</v>
      </c>
      <c r="F1075" t="s">
        <v>13</v>
      </c>
      <c r="G1075" s="1">
        <v>39860</v>
      </c>
      <c r="H1075" s="1">
        <v>41685</v>
      </c>
      <c r="I1075">
        <v>60</v>
      </c>
    </row>
    <row r="1076" spans="1:9" x14ac:dyDescent="0.25">
      <c r="A1076" t="s">
        <v>4459</v>
      </c>
      <c r="B1076" t="str">
        <f>CONCATENATE(A1076,"-",COUNTIF($A$2:A1076,A1076))</f>
        <v>EPG CARLOS FRANCHIN-44</v>
      </c>
      <c r="C1076">
        <v>33995</v>
      </c>
      <c r="D1076" t="s">
        <v>788</v>
      </c>
      <c r="E1076" t="s">
        <v>18</v>
      </c>
      <c r="F1076" t="s">
        <v>13</v>
      </c>
      <c r="G1076" s="1">
        <v>41686</v>
      </c>
      <c r="H1076" s="1">
        <v>43524</v>
      </c>
      <c r="I1076">
        <v>90</v>
      </c>
    </row>
    <row r="1077" spans="1:9" x14ac:dyDescent="0.25">
      <c r="A1077" t="s">
        <v>4459</v>
      </c>
      <c r="B1077" t="str">
        <f>CONCATENATE(A1077,"-",COUNTIF($A$2:A1077,A1077))</f>
        <v>EPG CARLOS FRANCHIN-45</v>
      </c>
      <c r="C1077">
        <v>34530</v>
      </c>
      <c r="D1077" t="s">
        <v>976</v>
      </c>
      <c r="E1077" t="s">
        <v>18</v>
      </c>
      <c r="F1077" t="s">
        <v>13</v>
      </c>
      <c r="G1077" s="1">
        <v>39954</v>
      </c>
      <c r="H1077" s="1">
        <v>41779</v>
      </c>
      <c r="I1077">
        <v>15</v>
      </c>
    </row>
    <row r="1078" spans="1:9" x14ac:dyDescent="0.25">
      <c r="A1078" t="s">
        <v>4459</v>
      </c>
      <c r="B1078" t="str">
        <f>CONCATENATE(A1078,"-",COUNTIF($A$2:A1078,A1078))</f>
        <v>EPG CARLOS FRANCHIN-46</v>
      </c>
      <c r="C1078">
        <v>34530</v>
      </c>
      <c r="D1078" t="s">
        <v>976</v>
      </c>
      <c r="E1078" t="s">
        <v>18</v>
      </c>
      <c r="F1078" t="s">
        <v>13</v>
      </c>
      <c r="G1078" s="1">
        <v>41780</v>
      </c>
      <c r="H1078" s="1">
        <v>43646</v>
      </c>
      <c r="I1078">
        <v>90</v>
      </c>
    </row>
    <row r="1079" spans="1:9" x14ac:dyDescent="0.25">
      <c r="A1079" t="s">
        <v>4339</v>
      </c>
      <c r="B1079" t="str">
        <f>CONCATENATE(A1079,"-",COUNTIF($A$2:A1079,A1079))</f>
        <v>EPG CARMEN MIRANDA-1</v>
      </c>
      <c r="C1079">
        <v>56728</v>
      </c>
      <c r="D1079" t="s">
        <v>3572</v>
      </c>
      <c r="E1079" t="s">
        <v>100</v>
      </c>
      <c r="F1079" t="s">
        <v>13</v>
      </c>
      <c r="G1079" s="1">
        <v>41439</v>
      </c>
      <c r="H1079" s="1">
        <v>43264</v>
      </c>
      <c r="I1079">
        <v>60</v>
      </c>
    </row>
    <row r="1080" spans="1:9" x14ac:dyDescent="0.25">
      <c r="A1080" t="s">
        <v>4339</v>
      </c>
      <c r="B1080" t="str">
        <f>CONCATENATE(A1080,"-",COUNTIF($A$2:A1080,A1080))</f>
        <v>EPG CARMEN MIRANDA-2</v>
      </c>
      <c r="C1080">
        <v>42076</v>
      </c>
      <c r="D1080" t="s">
        <v>1815</v>
      </c>
      <c r="E1080" t="s">
        <v>100</v>
      </c>
      <c r="F1080" t="s">
        <v>13</v>
      </c>
      <c r="G1080" s="1">
        <v>39475</v>
      </c>
      <c r="H1080" s="1">
        <v>41300</v>
      </c>
      <c r="I1080">
        <v>30</v>
      </c>
    </row>
    <row r="1081" spans="1:9" x14ac:dyDescent="0.25">
      <c r="A1081" t="s">
        <v>4339</v>
      </c>
      <c r="B1081" t="str">
        <f>CONCATENATE(A1081,"-",COUNTIF($A$2:A1081,A1081))</f>
        <v>EPG CARMEN MIRANDA-3</v>
      </c>
      <c r="C1081">
        <v>42076</v>
      </c>
      <c r="D1081" t="s">
        <v>1815</v>
      </c>
      <c r="E1081" t="s">
        <v>100</v>
      </c>
      <c r="F1081" t="s">
        <v>13</v>
      </c>
      <c r="G1081" s="1">
        <v>41301</v>
      </c>
      <c r="H1081" s="1">
        <v>43215</v>
      </c>
      <c r="I1081">
        <v>90</v>
      </c>
    </row>
    <row r="1082" spans="1:9" x14ac:dyDescent="0.25">
      <c r="A1082" t="s">
        <v>4339</v>
      </c>
      <c r="B1082" t="str">
        <f>CONCATENATE(A1082,"-",COUNTIF($A$2:A1082,A1082))</f>
        <v>EPG CARMEN MIRANDA-4</v>
      </c>
      <c r="C1082">
        <v>47493</v>
      </c>
      <c r="D1082" t="s">
        <v>2377</v>
      </c>
      <c r="E1082" t="s">
        <v>100</v>
      </c>
      <c r="F1082" t="s">
        <v>13</v>
      </c>
      <c r="G1082" s="1">
        <v>42037</v>
      </c>
      <c r="H1082" s="1">
        <v>43862</v>
      </c>
      <c r="I1082">
        <v>75</v>
      </c>
    </row>
    <row r="1083" spans="1:9" x14ac:dyDescent="0.25">
      <c r="A1083" t="s">
        <v>4339</v>
      </c>
      <c r="B1083" t="str">
        <f>CONCATENATE(A1083,"-",COUNTIF($A$2:A1083,A1083))</f>
        <v>EPG CARMEN MIRANDA-5</v>
      </c>
      <c r="C1083">
        <v>36852</v>
      </c>
      <c r="D1083" t="s">
        <v>1311</v>
      </c>
      <c r="E1083" t="s">
        <v>51</v>
      </c>
      <c r="F1083" t="s">
        <v>13</v>
      </c>
      <c r="G1083" s="1">
        <v>38468</v>
      </c>
      <c r="H1083" s="1">
        <v>40293</v>
      </c>
      <c r="I1083">
        <v>60</v>
      </c>
    </row>
    <row r="1084" spans="1:9" x14ac:dyDescent="0.25">
      <c r="A1084" t="s">
        <v>4339</v>
      </c>
      <c r="B1084" t="str">
        <f>CONCATENATE(A1084,"-",COUNTIF($A$2:A1084,A1084))</f>
        <v>EPG CARMEN MIRANDA-6</v>
      </c>
      <c r="C1084">
        <v>36852</v>
      </c>
      <c r="D1084" t="s">
        <v>1311</v>
      </c>
      <c r="E1084" t="s">
        <v>51</v>
      </c>
      <c r="F1084" t="s">
        <v>13</v>
      </c>
      <c r="G1084" s="1">
        <v>40294</v>
      </c>
      <c r="H1084" s="1">
        <v>42120</v>
      </c>
      <c r="I1084">
        <v>90</v>
      </c>
    </row>
    <row r="1085" spans="1:9" x14ac:dyDescent="0.25">
      <c r="A1085" t="s">
        <v>4339</v>
      </c>
      <c r="B1085" t="str">
        <f>CONCATENATE(A1085,"-",COUNTIF($A$2:A1085,A1085))</f>
        <v>EPG CARMEN MIRANDA-7</v>
      </c>
      <c r="C1085">
        <v>36852</v>
      </c>
      <c r="D1085" t="s">
        <v>1311</v>
      </c>
      <c r="E1085" t="s">
        <v>51</v>
      </c>
      <c r="F1085" t="s">
        <v>13</v>
      </c>
      <c r="G1085" s="1">
        <v>42121</v>
      </c>
      <c r="H1085" s="1">
        <v>43946</v>
      </c>
      <c r="I1085">
        <v>90</v>
      </c>
    </row>
    <row r="1086" spans="1:9" x14ac:dyDescent="0.25">
      <c r="A1086" t="s">
        <v>4339</v>
      </c>
      <c r="B1086" t="str">
        <f>CONCATENATE(A1086,"-",COUNTIF($A$2:A1086,A1086))</f>
        <v>EPG CARMEN MIRANDA-8</v>
      </c>
      <c r="C1086">
        <v>46405</v>
      </c>
      <c r="D1086" t="s">
        <v>2292</v>
      </c>
      <c r="E1086" t="s">
        <v>100</v>
      </c>
      <c r="F1086" t="s">
        <v>13</v>
      </c>
      <c r="G1086" s="1">
        <v>41868</v>
      </c>
      <c r="H1086" s="1">
        <v>43693</v>
      </c>
      <c r="I1086">
        <v>90</v>
      </c>
    </row>
    <row r="1087" spans="1:9" x14ac:dyDescent="0.25">
      <c r="A1087" t="s">
        <v>4339</v>
      </c>
      <c r="B1087" t="str">
        <f>CONCATENATE(A1087,"-",COUNTIF($A$2:A1087,A1087))</f>
        <v>EPG CARMEN MIRANDA-9</v>
      </c>
      <c r="C1087">
        <v>45831</v>
      </c>
      <c r="D1087" t="s">
        <v>2225</v>
      </c>
      <c r="E1087" t="s">
        <v>100</v>
      </c>
      <c r="F1087" t="s">
        <v>13</v>
      </c>
      <c r="G1087" s="1">
        <v>39979</v>
      </c>
      <c r="H1087" s="1">
        <v>41816</v>
      </c>
      <c r="I1087">
        <v>90</v>
      </c>
    </row>
    <row r="1088" spans="1:9" x14ac:dyDescent="0.25">
      <c r="A1088" t="s">
        <v>4339</v>
      </c>
      <c r="B1088" t="str">
        <f>CONCATENATE(A1088,"-",COUNTIF($A$2:A1088,A1088))</f>
        <v>EPG CARMEN MIRANDA-10</v>
      </c>
      <c r="C1088">
        <v>46480</v>
      </c>
      <c r="D1088" t="s">
        <v>2309</v>
      </c>
      <c r="E1088" t="s">
        <v>100</v>
      </c>
      <c r="F1088" t="s">
        <v>13</v>
      </c>
      <c r="G1088" s="1">
        <v>41883</v>
      </c>
      <c r="H1088" s="1">
        <v>43722</v>
      </c>
      <c r="I1088">
        <v>90</v>
      </c>
    </row>
    <row r="1089" spans="1:9" x14ac:dyDescent="0.25">
      <c r="A1089" t="s">
        <v>4339</v>
      </c>
      <c r="B1089" t="str">
        <f>CONCATENATE(A1089,"-",COUNTIF($A$2:A1089,A1089))</f>
        <v>EPG CARMEN MIRANDA-11</v>
      </c>
      <c r="C1089">
        <v>34336</v>
      </c>
      <c r="D1089" t="s">
        <v>915</v>
      </c>
      <c r="E1089" t="s">
        <v>100</v>
      </c>
      <c r="F1089" t="s">
        <v>13</v>
      </c>
      <c r="G1089" s="1">
        <v>41709</v>
      </c>
      <c r="H1089" s="1">
        <v>43534</v>
      </c>
      <c r="I1089">
        <v>73</v>
      </c>
    </row>
    <row r="1090" spans="1:9" x14ac:dyDescent="0.25">
      <c r="A1090" t="s">
        <v>4339</v>
      </c>
      <c r="B1090" t="str">
        <f>CONCATENATE(A1090,"-",COUNTIF($A$2:A1090,A1090))</f>
        <v>EPG CARMEN MIRANDA-12</v>
      </c>
      <c r="C1090">
        <v>45882</v>
      </c>
      <c r="D1090" t="s">
        <v>2242</v>
      </c>
      <c r="E1090" t="s">
        <v>100</v>
      </c>
      <c r="F1090" t="s">
        <v>13</v>
      </c>
      <c r="G1090" s="1">
        <v>41805</v>
      </c>
      <c r="H1090" s="1">
        <v>43630</v>
      </c>
      <c r="I1090">
        <v>90</v>
      </c>
    </row>
    <row r="1091" spans="1:9" x14ac:dyDescent="0.25">
      <c r="A1091" t="s">
        <v>4339</v>
      </c>
      <c r="B1091" t="str">
        <f>CONCATENATE(A1091,"-",COUNTIF($A$2:A1091,A1091))</f>
        <v>EPG CARMEN MIRANDA-13</v>
      </c>
      <c r="C1091">
        <v>28767</v>
      </c>
      <c r="D1091" t="s">
        <v>214</v>
      </c>
      <c r="E1091" t="s">
        <v>30</v>
      </c>
      <c r="F1091" t="s">
        <v>13</v>
      </c>
      <c r="G1091" s="1">
        <v>38599</v>
      </c>
      <c r="H1091" s="1">
        <v>40424</v>
      </c>
      <c r="I1091">
        <v>90</v>
      </c>
    </row>
    <row r="1092" spans="1:9" x14ac:dyDescent="0.25">
      <c r="A1092" t="s">
        <v>4339</v>
      </c>
      <c r="B1092" t="str">
        <f>CONCATENATE(A1092,"-",COUNTIF($A$2:A1092,A1092))</f>
        <v>EPG CARMEN MIRANDA-14</v>
      </c>
      <c r="C1092">
        <v>28767</v>
      </c>
      <c r="D1092" t="s">
        <v>214</v>
      </c>
      <c r="E1092" t="s">
        <v>30</v>
      </c>
      <c r="F1092" t="s">
        <v>13</v>
      </c>
      <c r="G1092" s="1">
        <v>40425</v>
      </c>
      <c r="H1092" s="1">
        <v>42256</v>
      </c>
      <c r="I1092">
        <v>90</v>
      </c>
    </row>
    <row r="1093" spans="1:9" x14ac:dyDescent="0.25">
      <c r="A1093" t="s">
        <v>4339</v>
      </c>
      <c r="B1093" t="str">
        <f>CONCATENATE(A1093,"-",COUNTIF($A$2:A1093,A1093))</f>
        <v>EPG CARMEN MIRANDA-15</v>
      </c>
      <c r="C1093">
        <v>35249</v>
      </c>
      <c r="D1093" t="s">
        <v>1070</v>
      </c>
      <c r="E1093" t="s">
        <v>100</v>
      </c>
      <c r="F1093" t="s">
        <v>13</v>
      </c>
      <c r="G1093" s="1">
        <v>39986</v>
      </c>
      <c r="H1093" s="1">
        <v>41811</v>
      </c>
      <c r="I1093">
        <v>60</v>
      </c>
    </row>
    <row r="1094" spans="1:9" x14ac:dyDescent="0.25">
      <c r="A1094" t="s">
        <v>4339</v>
      </c>
      <c r="B1094" t="str">
        <f>CONCATENATE(A1094,"-",COUNTIF($A$2:A1094,A1094))</f>
        <v>EPG CARMEN MIRANDA-16</v>
      </c>
      <c r="C1094">
        <v>35249</v>
      </c>
      <c r="D1094" t="s">
        <v>1070</v>
      </c>
      <c r="E1094" t="s">
        <v>100</v>
      </c>
      <c r="F1094" t="s">
        <v>13</v>
      </c>
      <c r="G1094" s="1">
        <v>41812</v>
      </c>
      <c r="H1094" s="1">
        <v>43637</v>
      </c>
      <c r="I1094">
        <v>90</v>
      </c>
    </row>
    <row r="1095" spans="1:9" x14ac:dyDescent="0.25">
      <c r="A1095" t="s">
        <v>4339</v>
      </c>
      <c r="B1095" t="str">
        <f>CONCATENATE(A1095,"-",COUNTIF($A$2:A1095,A1095))</f>
        <v>EPG CARMEN MIRANDA-17</v>
      </c>
      <c r="C1095">
        <v>47565</v>
      </c>
      <c r="D1095" t="s">
        <v>2400</v>
      </c>
      <c r="E1095" t="s">
        <v>100</v>
      </c>
      <c r="F1095" t="s">
        <v>13</v>
      </c>
      <c r="G1095" s="1">
        <v>42037</v>
      </c>
      <c r="H1095" s="1">
        <v>43863</v>
      </c>
      <c r="I1095">
        <v>90</v>
      </c>
    </row>
    <row r="1096" spans="1:9" x14ac:dyDescent="0.25">
      <c r="A1096" t="s">
        <v>4339</v>
      </c>
      <c r="B1096" t="str">
        <f>CONCATENATE(A1096,"-",COUNTIF($A$2:A1096,A1096))</f>
        <v>EPG CARMEN MIRANDA-18</v>
      </c>
      <c r="C1096">
        <v>47491</v>
      </c>
      <c r="D1096" t="s">
        <v>2376</v>
      </c>
      <c r="E1096" t="s">
        <v>100</v>
      </c>
      <c r="F1096" t="s">
        <v>13</v>
      </c>
      <c r="G1096" s="1">
        <v>40211</v>
      </c>
      <c r="H1096" s="1">
        <v>42036</v>
      </c>
      <c r="I1096">
        <v>45</v>
      </c>
    </row>
    <row r="1097" spans="1:9" x14ac:dyDescent="0.25">
      <c r="A1097" t="s">
        <v>4339</v>
      </c>
      <c r="B1097" t="str">
        <f>CONCATENATE(A1097,"-",COUNTIF($A$2:A1097,A1097))</f>
        <v>EPG CARMEN MIRANDA-19</v>
      </c>
      <c r="C1097">
        <v>47491</v>
      </c>
      <c r="D1097" t="s">
        <v>2376</v>
      </c>
      <c r="E1097" t="s">
        <v>100</v>
      </c>
      <c r="F1097" t="s">
        <v>13</v>
      </c>
      <c r="G1097" s="1">
        <v>42037</v>
      </c>
      <c r="H1097" s="1">
        <v>43862</v>
      </c>
      <c r="I1097">
        <v>90</v>
      </c>
    </row>
    <row r="1098" spans="1:9" x14ac:dyDescent="0.25">
      <c r="A1098" t="s">
        <v>4339</v>
      </c>
      <c r="B1098" t="str">
        <f>CONCATENATE(A1098,"-",COUNTIF($A$2:A1098,A1098))</f>
        <v>EPG CARMEN MIRANDA-20</v>
      </c>
      <c r="C1098">
        <v>59954</v>
      </c>
      <c r="D1098" t="s">
        <v>4022</v>
      </c>
      <c r="E1098" t="s">
        <v>100</v>
      </c>
      <c r="F1098" t="s">
        <v>13</v>
      </c>
      <c r="G1098" s="1">
        <v>41806</v>
      </c>
      <c r="H1098" s="1">
        <v>43631</v>
      </c>
      <c r="I1098">
        <v>60</v>
      </c>
    </row>
    <row r="1099" spans="1:9" x14ac:dyDescent="0.25">
      <c r="A1099" t="s">
        <v>4339</v>
      </c>
      <c r="B1099" t="str">
        <f>CONCATENATE(A1099,"-",COUNTIF($A$2:A1099,A1099))</f>
        <v>EPG CARMEN MIRANDA-21</v>
      </c>
      <c r="C1099">
        <v>42609</v>
      </c>
      <c r="D1099" t="s">
        <v>1916</v>
      </c>
      <c r="E1099" t="s">
        <v>100</v>
      </c>
      <c r="F1099" t="s">
        <v>13</v>
      </c>
      <c r="G1099" s="1">
        <v>41386</v>
      </c>
      <c r="H1099" s="1">
        <v>43293</v>
      </c>
      <c r="I1099">
        <v>45</v>
      </c>
    </row>
    <row r="1100" spans="1:9" x14ac:dyDescent="0.25">
      <c r="A1100" t="s">
        <v>4339</v>
      </c>
      <c r="B1100" t="str">
        <f>CONCATENATE(A1100,"-",COUNTIF($A$2:A1100,A1100))</f>
        <v>EPG CARMEN MIRANDA-22</v>
      </c>
      <c r="C1100">
        <v>51725</v>
      </c>
      <c r="D1100" t="s">
        <v>2977</v>
      </c>
      <c r="E1100" t="s">
        <v>100</v>
      </c>
      <c r="F1100" t="s">
        <v>13</v>
      </c>
      <c r="G1100" s="1">
        <v>40681</v>
      </c>
      <c r="H1100" s="1">
        <v>42562</v>
      </c>
      <c r="I1100">
        <v>30</v>
      </c>
    </row>
    <row r="1101" spans="1:9" x14ac:dyDescent="0.25">
      <c r="A1101" t="s">
        <v>4339</v>
      </c>
      <c r="B1101" t="str">
        <f>CONCATENATE(A1101,"-",COUNTIF($A$2:A1101,A1101))</f>
        <v>EPG CARMEN MIRANDA-23</v>
      </c>
      <c r="C1101">
        <v>46454</v>
      </c>
      <c r="D1101" t="s">
        <v>2304</v>
      </c>
      <c r="E1101" t="s">
        <v>100</v>
      </c>
      <c r="F1101" t="s">
        <v>13</v>
      </c>
      <c r="G1101" s="1">
        <v>41883</v>
      </c>
      <c r="H1101" s="1">
        <v>43708</v>
      </c>
      <c r="I1101">
        <v>75</v>
      </c>
    </row>
    <row r="1102" spans="1:9" x14ac:dyDescent="0.25">
      <c r="A1102" t="s">
        <v>4339</v>
      </c>
      <c r="B1102" t="str">
        <f>CONCATENATE(A1102,"-",COUNTIF($A$2:A1102,A1102))</f>
        <v>EPG CARMEN MIRANDA-24</v>
      </c>
      <c r="C1102">
        <v>49109</v>
      </c>
      <c r="D1102" t="s">
        <v>2560</v>
      </c>
      <c r="E1102" t="s">
        <v>100</v>
      </c>
      <c r="F1102" t="s">
        <v>13</v>
      </c>
      <c r="G1102" s="1">
        <v>40319</v>
      </c>
      <c r="H1102" s="1">
        <v>42144</v>
      </c>
      <c r="I1102">
        <v>60</v>
      </c>
    </row>
    <row r="1103" spans="1:9" x14ac:dyDescent="0.25">
      <c r="A1103" t="s">
        <v>4339</v>
      </c>
      <c r="B1103" t="str">
        <f>CONCATENATE(A1103,"-",COUNTIF($A$2:A1103,A1103))</f>
        <v>EPG CARMEN MIRANDA-25</v>
      </c>
      <c r="C1103">
        <v>49109</v>
      </c>
      <c r="D1103" t="s">
        <v>2560</v>
      </c>
      <c r="E1103" t="s">
        <v>100</v>
      </c>
      <c r="F1103" t="s">
        <v>13</v>
      </c>
      <c r="G1103" s="1">
        <v>42145</v>
      </c>
      <c r="H1103" s="1">
        <v>43974</v>
      </c>
      <c r="I1103">
        <v>90</v>
      </c>
    </row>
    <row r="1104" spans="1:9" x14ac:dyDescent="0.25">
      <c r="A1104" t="s">
        <v>4339</v>
      </c>
      <c r="B1104" t="str">
        <f>CONCATENATE(A1104,"-",COUNTIF($A$2:A1104,A1104))</f>
        <v>EPG CARMEN MIRANDA-26</v>
      </c>
      <c r="C1104">
        <v>28738</v>
      </c>
      <c r="D1104" t="s">
        <v>211</v>
      </c>
      <c r="E1104" t="s">
        <v>12</v>
      </c>
      <c r="F1104" t="s">
        <v>13</v>
      </c>
      <c r="G1104" s="1">
        <v>40560</v>
      </c>
      <c r="H1104" s="1">
        <v>42386</v>
      </c>
      <c r="I1104">
        <v>90</v>
      </c>
    </row>
    <row r="1105" spans="1:9" x14ac:dyDescent="0.25">
      <c r="A1105" t="s">
        <v>4339</v>
      </c>
      <c r="B1105" t="str">
        <f>CONCATENATE(A1105,"-",COUNTIF($A$2:A1105,A1105))</f>
        <v>EPG CARMEN MIRANDA-27</v>
      </c>
      <c r="C1105">
        <v>44694</v>
      </c>
      <c r="D1105" t="s">
        <v>2074</v>
      </c>
      <c r="E1105" t="s">
        <v>100</v>
      </c>
      <c r="F1105" t="s">
        <v>13</v>
      </c>
      <c r="G1105" s="1">
        <v>39853</v>
      </c>
      <c r="H1105" s="1">
        <v>41678</v>
      </c>
      <c r="I1105">
        <v>29</v>
      </c>
    </row>
    <row r="1106" spans="1:9" x14ac:dyDescent="0.25">
      <c r="A1106" t="s">
        <v>4339</v>
      </c>
      <c r="B1106" t="str">
        <f>CONCATENATE(A1106,"-",COUNTIF($A$2:A1106,A1106))</f>
        <v>EPG CARMEN MIRANDA-28</v>
      </c>
      <c r="C1106">
        <v>44694</v>
      </c>
      <c r="D1106" t="s">
        <v>2074</v>
      </c>
      <c r="E1106" t="s">
        <v>100</v>
      </c>
      <c r="F1106" t="s">
        <v>13</v>
      </c>
      <c r="G1106" s="1">
        <v>41679</v>
      </c>
      <c r="H1106" s="1">
        <v>43505</v>
      </c>
      <c r="I1106">
        <v>90</v>
      </c>
    </row>
    <row r="1107" spans="1:9" x14ac:dyDescent="0.25">
      <c r="A1107" t="s">
        <v>4339</v>
      </c>
      <c r="B1107" t="str">
        <f>CONCATENATE(A1107,"-",COUNTIF($A$2:A1107,A1107))</f>
        <v>EPG CARMEN MIRANDA-29</v>
      </c>
      <c r="C1107">
        <v>41968</v>
      </c>
      <c r="D1107" t="s">
        <v>1758</v>
      </c>
      <c r="E1107" t="s">
        <v>100</v>
      </c>
      <c r="F1107" t="s">
        <v>13</v>
      </c>
      <c r="G1107" s="1">
        <v>41301</v>
      </c>
      <c r="H1107" s="1">
        <v>43129</v>
      </c>
      <c r="I1107">
        <v>90</v>
      </c>
    </row>
    <row r="1108" spans="1:9" x14ac:dyDescent="0.25">
      <c r="A1108" t="s">
        <v>4339</v>
      </c>
      <c r="B1108" t="str">
        <f>CONCATENATE(A1108,"-",COUNTIF($A$2:A1108,A1108))</f>
        <v>EPG CARMEN MIRANDA-30</v>
      </c>
      <c r="C1108">
        <v>39332</v>
      </c>
      <c r="D1108" t="s">
        <v>1549</v>
      </c>
      <c r="E1108" t="s">
        <v>12</v>
      </c>
      <c r="F1108" t="s">
        <v>13</v>
      </c>
      <c r="G1108" s="1">
        <v>38982</v>
      </c>
      <c r="H1108" s="1">
        <v>40807</v>
      </c>
      <c r="I1108">
        <v>75</v>
      </c>
    </row>
    <row r="1109" spans="1:9" x14ac:dyDescent="0.25">
      <c r="A1109" t="s">
        <v>4339</v>
      </c>
      <c r="B1109" t="str">
        <f>CONCATENATE(A1109,"-",COUNTIF($A$2:A1109,A1109))</f>
        <v>EPG CARMEN MIRANDA-31</v>
      </c>
      <c r="C1109">
        <v>39332</v>
      </c>
      <c r="D1109" t="s">
        <v>1549</v>
      </c>
      <c r="E1109" t="s">
        <v>12</v>
      </c>
      <c r="F1109" t="s">
        <v>13</v>
      </c>
      <c r="G1109" s="1">
        <v>40808</v>
      </c>
      <c r="H1109" s="1">
        <v>42953</v>
      </c>
      <c r="I1109">
        <v>90</v>
      </c>
    </row>
    <row r="1110" spans="1:9" x14ac:dyDescent="0.25">
      <c r="A1110" t="s">
        <v>4339</v>
      </c>
      <c r="B1110" t="str">
        <f>CONCATENATE(A1110,"-",COUNTIF($A$2:A1110,A1110))</f>
        <v>EPG CARMEN MIRANDA-32</v>
      </c>
      <c r="C1110">
        <v>58224</v>
      </c>
      <c r="D1110" t="s">
        <v>3768</v>
      </c>
      <c r="E1110" t="s">
        <v>100</v>
      </c>
      <c r="F1110" t="s">
        <v>13</v>
      </c>
      <c r="G1110" s="1">
        <v>41635</v>
      </c>
      <c r="H1110" s="1">
        <v>43460</v>
      </c>
      <c r="I1110">
        <v>60</v>
      </c>
    </row>
    <row r="1111" spans="1:9" x14ac:dyDescent="0.25">
      <c r="A1111" t="s">
        <v>4339</v>
      </c>
      <c r="B1111" t="str">
        <f>CONCATENATE(A1111,"-",COUNTIF($A$2:A1111,A1111))</f>
        <v>EPG CARMEN MIRANDA-33</v>
      </c>
      <c r="C1111">
        <v>39766</v>
      </c>
      <c r="D1111" t="s">
        <v>1575</v>
      </c>
      <c r="E1111" t="s">
        <v>100</v>
      </c>
      <c r="F1111" t="s">
        <v>13</v>
      </c>
      <c r="G1111" s="1">
        <v>39126</v>
      </c>
      <c r="H1111" s="1">
        <v>40951</v>
      </c>
      <c r="I1111">
        <v>60</v>
      </c>
    </row>
    <row r="1112" spans="1:9" x14ac:dyDescent="0.25">
      <c r="A1112" t="s">
        <v>4339</v>
      </c>
      <c r="B1112" t="str">
        <f>CONCATENATE(A1112,"-",COUNTIF($A$2:A1112,A1112))</f>
        <v>EPG CARMEN MIRANDA-34</v>
      </c>
      <c r="C1112">
        <v>39766</v>
      </c>
      <c r="D1112" t="s">
        <v>1575</v>
      </c>
      <c r="E1112" t="s">
        <v>100</v>
      </c>
      <c r="F1112" t="s">
        <v>13</v>
      </c>
      <c r="G1112" s="1">
        <v>40952</v>
      </c>
      <c r="H1112" s="1">
        <v>42778</v>
      </c>
      <c r="I1112">
        <v>90</v>
      </c>
    </row>
    <row r="1113" spans="1:9" x14ac:dyDescent="0.25">
      <c r="A1113" t="s">
        <v>4339</v>
      </c>
      <c r="B1113" t="str">
        <f>CONCATENATE(A1113,"-",COUNTIF($A$2:A1113,A1113))</f>
        <v>EPG CARMEN MIRANDA-35</v>
      </c>
      <c r="C1113">
        <v>52567</v>
      </c>
      <c r="D1113" t="s">
        <v>3097</v>
      </c>
      <c r="E1113" t="s">
        <v>59</v>
      </c>
      <c r="F1113" t="s">
        <v>13</v>
      </c>
      <c r="G1113" s="1">
        <v>40854</v>
      </c>
      <c r="H1113" s="1">
        <v>42679</v>
      </c>
      <c r="I1113">
        <v>44</v>
      </c>
    </row>
    <row r="1114" spans="1:9" x14ac:dyDescent="0.25">
      <c r="A1114" t="s">
        <v>4340</v>
      </c>
      <c r="B1114" t="str">
        <f>CONCATENATE(A1114,"-",COUNTIF($A$2:A1114,A1114))</f>
        <v>EPG CAROLINA MARIA-1</v>
      </c>
      <c r="C1114">
        <v>39732</v>
      </c>
      <c r="D1114" t="s">
        <v>1567</v>
      </c>
      <c r="E1114" t="s">
        <v>100</v>
      </c>
      <c r="F1114" t="s">
        <v>13</v>
      </c>
      <c r="G1114" s="1">
        <v>41050</v>
      </c>
      <c r="H1114" s="1">
        <v>42875</v>
      </c>
      <c r="I1114">
        <v>30</v>
      </c>
    </row>
    <row r="1115" spans="1:9" x14ac:dyDescent="0.25">
      <c r="A1115" t="s">
        <v>4340</v>
      </c>
      <c r="B1115" t="str">
        <f>CONCATENATE(A1115,"-",COUNTIF($A$2:A1115,A1115))</f>
        <v>EPG CAROLINA MARIA-2</v>
      </c>
      <c r="C1115">
        <v>52192</v>
      </c>
      <c r="D1115" t="s">
        <v>3067</v>
      </c>
      <c r="E1115" t="s">
        <v>12</v>
      </c>
      <c r="F1115" t="s">
        <v>13</v>
      </c>
      <c r="G1115" s="1">
        <v>40753</v>
      </c>
      <c r="H1115" s="1">
        <v>42578</v>
      </c>
      <c r="I1115">
        <v>45</v>
      </c>
    </row>
    <row r="1116" spans="1:9" x14ac:dyDescent="0.25">
      <c r="A1116" t="s">
        <v>4340</v>
      </c>
      <c r="B1116" t="str">
        <f>CONCATENATE(A1116,"-",COUNTIF($A$2:A1116,A1116))</f>
        <v>EPG CAROLINA MARIA-3</v>
      </c>
      <c r="C1116">
        <v>31431</v>
      </c>
      <c r="D1116" t="s">
        <v>461</v>
      </c>
      <c r="E1116" t="s">
        <v>18</v>
      </c>
      <c r="F1116" t="s">
        <v>13</v>
      </c>
      <c r="G1116" s="1">
        <v>39289</v>
      </c>
      <c r="H1116" s="1">
        <v>41114</v>
      </c>
      <c r="I1116">
        <v>44</v>
      </c>
    </row>
    <row r="1117" spans="1:9" x14ac:dyDescent="0.25">
      <c r="A1117" t="s">
        <v>4340</v>
      </c>
      <c r="B1117" t="str">
        <f>CONCATENATE(A1117,"-",COUNTIF($A$2:A1117,A1117))</f>
        <v>EPG CAROLINA MARIA-4</v>
      </c>
      <c r="C1117">
        <v>31431</v>
      </c>
      <c r="D1117" t="s">
        <v>461</v>
      </c>
      <c r="E1117" t="s">
        <v>18</v>
      </c>
      <c r="F1117" t="s">
        <v>13</v>
      </c>
      <c r="G1117" s="1">
        <v>41115</v>
      </c>
      <c r="H1117" s="1">
        <v>42942</v>
      </c>
      <c r="I1117">
        <v>90</v>
      </c>
    </row>
    <row r="1118" spans="1:9" x14ac:dyDescent="0.25">
      <c r="A1118" t="s">
        <v>4340</v>
      </c>
      <c r="B1118" t="str">
        <f>CONCATENATE(A1118,"-",COUNTIF($A$2:A1118,A1118))</f>
        <v>EPG CAROLINA MARIA-5</v>
      </c>
      <c r="C1118">
        <v>54469</v>
      </c>
      <c r="D1118" t="s">
        <v>3360</v>
      </c>
      <c r="E1118" t="s">
        <v>18</v>
      </c>
      <c r="F1118" t="s">
        <v>13</v>
      </c>
      <c r="G1118" s="1">
        <v>41108</v>
      </c>
      <c r="H1118" s="1">
        <v>42933</v>
      </c>
      <c r="I1118">
        <v>45</v>
      </c>
    </row>
    <row r="1119" spans="1:9" x14ac:dyDescent="0.25">
      <c r="A1119" t="s">
        <v>4340</v>
      </c>
      <c r="B1119" t="str">
        <f>CONCATENATE(A1119,"-",COUNTIF($A$2:A1119,A1119))</f>
        <v>EPG CAROLINA MARIA-6</v>
      </c>
      <c r="C1119">
        <v>46543</v>
      </c>
      <c r="D1119" t="s">
        <v>2328</v>
      </c>
      <c r="E1119" t="s">
        <v>100</v>
      </c>
      <c r="F1119" t="s">
        <v>13</v>
      </c>
      <c r="G1119" s="1">
        <v>41898</v>
      </c>
      <c r="H1119" s="1">
        <v>43723</v>
      </c>
      <c r="I1119">
        <v>75</v>
      </c>
    </row>
    <row r="1120" spans="1:9" x14ac:dyDescent="0.25">
      <c r="A1120" t="s">
        <v>4340</v>
      </c>
      <c r="B1120" t="str">
        <f>CONCATENATE(A1120,"-",COUNTIF($A$2:A1120,A1120))</f>
        <v>EPG CAROLINA MARIA-7</v>
      </c>
      <c r="C1120">
        <v>45824</v>
      </c>
      <c r="D1120" t="s">
        <v>2222</v>
      </c>
      <c r="E1120" t="s">
        <v>100</v>
      </c>
      <c r="F1120" t="s">
        <v>13</v>
      </c>
      <c r="G1120" s="1">
        <v>41805</v>
      </c>
      <c r="H1120" s="1">
        <v>43630</v>
      </c>
      <c r="I1120">
        <v>30</v>
      </c>
    </row>
    <row r="1121" spans="1:9" x14ac:dyDescent="0.25">
      <c r="A1121" t="s">
        <v>4340</v>
      </c>
      <c r="B1121" t="str">
        <f>CONCATENATE(A1121,"-",COUNTIF($A$2:A1121,A1121))</f>
        <v>EPG CAROLINA MARIA-8</v>
      </c>
      <c r="C1121">
        <v>58370</v>
      </c>
      <c r="D1121" t="s">
        <v>3835</v>
      </c>
      <c r="E1121" t="s">
        <v>59</v>
      </c>
      <c r="F1121" t="s">
        <v>13</v>
      </c>
      <c r="G1121" s="1">
        <v>41635</v>
      </c>
      <c r="H1121" s="1">
        <v>43460</v>
      </c>
      <c r="I1121">
        <v>15</v>
      </c>
    </row>
    <row r="1122" spans="1:9" x14ac:dyDescent="0.25">
      <c r="A1122" t="s">
        <v>4340</v>
      </c>
      <c r="B1122" t="str">
        <f>CONCATENATE(A1122,"-",COUNTIF($A$2:A1122,A1122))</f>
        <v>EPG CAROLINA MARIA-9</v>
      </c>
      <c r="C1122">
        <v>36372</v>
      </c>
      <c r="D1122" t="s">
        <v>1241</v>
      </c>
      <c r="E1122" t="s">
        <v>18</v>
      </c>
      <c r="F1122" t="s">
        <v>13</v>
      </c>
      <c r="G1122" s="1">
        <v>40223</v>
      </c>
      <c r="H1122" s="1">
        <v>42048</v>
      </c>
      <c r="I1122">
        <v>90</v>
      </c>
    </row>
    <row r="1123" spans="1:9" x14ac:dyDescent="0.25">
      <c r="A1123" t="s">
        <v>4340</v>
      </c>
      <c r="B1123" t="str">
        <f>CONCATENATE(A1123,"-",COUNTIF($A$2:A1123,A1123))</f>
        <v>EPG CAROLINA MARIA-10</v>
      </c>
      <c r="C1123">
        <v>36372</v>
      </c>
      <c r="D1123" t="s">
        <v>1241</v>
      </c>
      <c r="E1123" t="s">
        <v>18</v>
      </c>
      <c r="F1123" t="s">
        <v>13</v>
      </c>
      <c r="G1123" s="1">
        <v>42049</v>
      </c>
      <c r="H1123" s="1">
        <v>43874</v>
      </c>
      <c r="I1123">
        <v>90</v>
      </c>
    </row>
    <row r="1124" spans="1:9" x14ac:dyDescent="0.25">
      <c r="A1124" t="s">
        <v>4340</v>
      </c>
      <c r="B1124" t="str">
        <f>CONCATENATE(A1124,"-",COUNTIF($A$2:A1124,A1124))</f>
        <v>EPG CAROLINA MARIA-11</v>
      </c>
      <c r="C1124">
        <v>52728</v>
      </c>
      <c r="D1124" t="s">
        <v>3107</v>
      </c>
      <c r="E1124" t="s">
        <v>18</v>
      </c>
      <c r="F1124" t="s">
        <v>13</v>
      </c>
      <c r="G1124" s="1">
        <v>40897</v>
      </c>
      <c r="H1124" s="1">
        <v>42722</v>
      </c>
      <c r="I1124">
        <v>30</v>
      </c>
    </row>
    <row r="1125" spans="1:9" x14ac:dyDescent="0.25">
      <c r="A1125" t="s">
        <v>4340</v>
      </c>
      <c r="B1125" t="str">
        <f>CONCATENATE(A1125,"-",COUNTIF($A$2:A1125,A1125))</f>
        <v>EPG CAROLINA MARIA-12</v>
      </c>
      <c r="C1125">
        <v>38272</v>
      </c>
      <c r="D1125" t="s">
        <v>1405</v>
      </c>
      <c r="E1125" t="s">
        <v>100</v>
      </c>
      <c r="F1125" t="s">
        <v>13</v>
      </c>
      <c r="G1125" s="1">
        <v>40626</v>
      </c>
      <c r="H1125" s="1">
        <v>42451</v>
      </c>
      <c r="I1125">
        <v>90</v>
      </c>
    </row>
    <row r="1126" spans="1:9" x14ac:dyDescent="0.25">
      <c r="A1126" t="s">
        <v>4340</v>
      </c>
      <c r="B1126" t="str">
        <f>CONCATENATE(A1126,"-",COUNTIF($A$2:A1126,A1126))</f>
        <v>EPG CAROLINA MARIA-13</v>
      </c>
      <c r="C1126">
        <v>29548</v>
      </c>
      <c r="D1126" t="s">
        <v>240</v>
      </c>
      <c r="E1126" t="s">
        <v>18</v>
      </c>
      <c r="F1126" t="s">
        <v>13</v>
      </c>
      <c r="G1126" s="1">
        <v>40658</v>
      </c>
      <c r="H1126" s="1">
        <v>42483</v>
      </c>
      <c r="I1126">
        <v>60</v>
      </c>
    </row>
    <row r="1127" spans="1:9" x14ac:dyDescent="0.25">
      <c r="A1127" t="s">
        <v>4340</v>
      </c>
      <c r="B1127" t="str">
        <f>CONCATENATE(A1127,"-",COUNTIF($A$2:A1127,A1127))</f>
        <v>EPG CAROLINA MARIA-14</v>
      </c>
      <c r="C1127">
        <v>51840</v>
      </c>
      <c r="D1127" t="s">
        <v>3002</v>
      </c>
      <c r="E1127" t="s">
        <v>30</v>
      </c>
      <c r="F1127" t="s">
        <v>13</v>
      </c>
      <c r="G1127" s="1">
        <v>40704</v>
      </c>
      <c r="H1127" s="1">
        <v>42529</v>
      </c>
      <c r="I1127">
        <v>45</v>
      </c>
    </row>
    <row r="1128" spans="1:9" x14ac:dyDescent="0.25">
      <c r="A1128" t="s">
        <v>4340</v>
      </c>
      <c r="B1128" t="str">
        <f>CONCATENATE(A1128,"-",COUNTIF($A$2:A1128,A1128))</f>
        <v>EPG CAROLINA MARIA-15</v>
      </c>
      <c r="C1128">
        <v>34041</v>
      </c>
      <c r="D1128" t="s">
        <v>808</v>
      </c>
      <c r="E1128" t="s">
        <v>100</v>
      </c>
      <c r="F1128" t="s">
        <v>13</v>
      </c>
      <c r="G1128" s="1">
        <v>38035</v>
      </c>
      <c r="H1128" s="1">
        <v>39860</v>
      </c>
      <c r="I1128">
        <v>15</v>
      </c>
    </row>
    <row r="1129" spans="1:9" x14ac:dyDescent="0.25">
      <c r="A1129" t="s">
        <v>4340</v>
      </c>
      <c r="B1129" t="str">
        <f>CONCATENATE(A1129,"-",COUNTIF($A$2:A1129,A1129))</f>
        <v>EPG CAROLINA MARIA-16</v>
      </c>
      <c r="C1129">
        <v>34041</v>
      </c>
      <c r="D1129" t="s">
        <v>808</v>
      </c>
      <c r="E1129" t="s">
        <v>100</v>
      </c>
      <c r="F1129" t="s">
        <v>13</v>
      </c>
      <c r="G1129" s="1">
        <v>39861</v>
      </c>
      <c r="H1129" s="1">
        <v>41686</v>
      </c>
      <c r="I1129">
        <v>90</v>
      </c>
    </row>
    <row r="1130" spans="1:9" x14ac:dyDescent="0.25">
      <c r="A1130" t="s">
        <v>4340</v>
      </c>
      <c r="B1130" t="str">
        <f>CONCATENATE(A1130,"-",COUNTIF($A$2:A1130,A1130))</f>
        <v>EPG CAROLINA MARIA-17</v>
      </c>
      <c r="C1130">
        <v>34041</v>
      </c>
      <c r="D1130" t="s">
        <v>808</v>
      </c>
      <c r="E1130" t="s">
        <v>100</v>
      </c>
      <c r="F1130" t="s">
        <v>13</v>
      </c>
      <c r="G1130" s="1">
        <v>41687</v>
      </c>
      <c r="H1130" s="1">
        <v>43512</v>
      </c>
      <c r="I1130">
        <v>90</v>
      </c>
    </row>
    <row r="1131" spans="1:9" x14ac:dyDescent="0.25">
      <c r="A1131" t="s">
        <v>4340</v>
      </c>
      <c r="B1131" t="str">
        <f>CONCATENATE(A1131,"-",COUNTIF($A$2:A1131,A1131))</f>
        <v>EPG CAROLINA MARIA-18</v>
      </c>
      <c r="C1131">
        <v>32808</v>
      </c>
      <c r="D1131" t="s">
        <v>600</v>
      </c>
      <c r="E1131" t="s">
        <v>18</v>
      </c>
      <c r="F1131" t="s">
        <v>13</v>
      </c>
      <c r="G1131" s="1">
        <v>37747</v>
      </c>
      <c r="H1131" s="1">
        <v>39572</v>
      </c>
      <c r="I1131">
        <v>60</v>
      </c>
    </row>
    <row r="1132" spans="1:9" x14ac:dyDescent="0.25">
      <c r="A1132" t="s">
        <v>4340</v>
      </c>
      <c r="B1132" t="str">
        <f>CONCATENATE(A1132,"-",COUNTIF($A$2:A1132,A1132))</f>
        <v>EPG CAROLINA MARIA-19</v>
      </c>
      <c r="C1132">
        <v>34231</v>
      </c>
      <c r="D1132" t="s">
        <v>878</v>
      </c>
      <c r="E1132" t="s">
        <v>100</v>
      </c>
      <c r="F1132" t="s">
        <v>13</v>
      </c>
      <c r="G1132" s="1">
        <v>39875</v>
      </c>
      <c r="H1132" s="1">
        <v>41700</v>
      </c>
      <c r="I1132">
        <v>90</v>
      </c>
    </row>
    <row r="1133" spans="1:9" x14ac:dyDescent="0.25">
      <c r="A1133" t="s">
        <v>4340</v>
      </c>
      <c r="B1133" t="str">
        <f>CONCATENATE(A1133,"-",COUNTIF($A$2:A1133,A1133))</f>
        <v>EPG CAROLINA MARIA-20</v>
      </c>
      <c r="C1133">
        <v>34231</v>
      </c>
      <c r="D1133" t="s">
        <v>878</v>
      </c>
      <c r="E1133" t="s">
        <v>100</v>
      </c>
      <c r="F1133" t="s">
        <v>13</v>
      </c>
      <c r="G1133" s="1">
        <v>41701</v>
      </c>
      <c r="H1133" s="1">
        <v>43526</v>
      </c>
      <c r="I1133">
        <v>90</v>
      </c>
    </row>
    <row r="1134" spans="1:9" x14ac:dyDescent="0.25">
      <c r="A1134" t="s">
        <v>4340</v>
      </c>
      <c r="B1134" t="str">
        <f>CONCATENATE(A1134,"-",COUNTIF($A$2:A1134,A1134))</f>
        <v>EPG CAROLINA MARIA-21</v>
      </c>
      <c r="C1134">
        <v>44747</v>
      </c>
      <c r="D1134" t="s">
        <v>2098</v>
      </c>
      <c r="E1134" t="s">
        <v>18</v>
      </c>
      <c r="F1134" t="s">
        <v>13</v>
      </c>
      <c r="G1134" s="1">
        <v>39860</v>
      </c>
      <c r="H1134" s="1">
        <v>41685</v>
      </c>
      <c r="I1134">
        <v>45</v>
      </c>
    </row>
    <row r="1135" spans="1:9" x14ac:dyDescent="0.25">
      <c r="A1135" t="s">
        <v>4340</v>
      </c>
      <c r="B1135" t="str">
        <f>CONCATENATE(A1135,"-",COUNTIF($A$2:A1135,A1135))</f>
        <v>EPG CAROLINA MARIA-22</v>
      </c>
      <c r="C1135">
        <v>44747</v>
      </c>
      <c r="D1135" t="s">
        <v>2098</v>
      </c>
      <c r="E1135" t="s">
        <v>18</v>
      </c>
      <c r="F1135" t="s">
        <v>13</v>
      </c>
      <c r="G1135" s="1">
        <v>41686</v>
      </c>
      <c r="H1135" s="1">
        <v>43518</v>
      </c>
      <c r="I1135">
        <v>90</v>
      </c>
    </row>
    <row r="1136" spans="1:9" x14ac:dyDescent="0.25">
      <c r="A1136" t="s">
        <v>4340</v>
      </c>
      <c r="B1136" t="str">
        <f>CONCATENATE(A1136,"-",COUNTIF($A$2:A1136,A1136))</f>
        <v>EPG CAROLINA MARIA-23</v>
      </c>
      <c r="C1136">
        <v>59893</v>
      </c>
      <c r="D1136" t="s">
        <v>4011</v>
      </c>
      <c r="E1136" t="s">
        <v>59</v>
      </c>
      <c r="F1136" t="s">
        <v>13</v>
      </c>
      <c r="G1136" s="1">
        <v>41781</v>
      </c>
      <c r="H1136" s="1">
        <v>43606</v>
      </c>
      <c r="I1136">
        <v>60</v>
      </c>
    </row>
    <row r="1137" spans="1:9" x14ac:dyDescent="0.25">
      <c r="A1137" t="s">
        <v>4340</v>
      </c>
      <c r="B1137" t="str">
        <f>CONCATENATE(A1137,"-",COUNTIF($A$2:A1137,A1137))</f>
        <v>EPG CAROLINA MARIA-24</v>
      </c>
      <c r="C1137">
        <v>38259</v>
      </c>
      <c r="D1137" t="s">
        <v>1396</v>
      </c>
      <c r="E1137" t="s">
        <v>18</v>
      </c>
      <c r="F1137" t="s">
        <v>13</v>
      </c>
      <c r="G1137" s="1">
        <v>40617</v>
      </c>
      <c r="H1137" s="1">
        <v>42442</v>
      </c>
      <c r="I1137">
        <v>60</v>
      </c>
    </row>
    <row r="1138" spans="1:9" x14ac:dyDescent="0.25">
      <c r="A1138" t="s">
        <v>4340</v>
      </c>
      <c r="B1138" t="str">
        <f>CONCATENATE(A1138,"-",COUNTIF($A$2:A1138,A1138))</f>
        <v>EPG CAROLINA MARIA-25</v>
      </c>
      <c r="C1138">
        <v>29710</v>
      </c>
      <c r="D1138" t="s">
        <v>287</v>
      </c>
      <c r="E1138" t="s">
        <v>18</v>
      </c>
      <c r="F1138" t="s">
        <v>13</v>
      </c>
      <c r="G1138" s="1">
        <v>40658</v>
      </c>
      <c r="H1138" s="1">
        <v>42483</v>
      </c>
      <c r="I1138">
        <v>60</v>
      </c>
    </row>
    <row r="1139" spans="1:9" x14ac:dyDescent="0.25">
      <c r="A1139" t="s">
        <v>4340</v>
      </c>
      <c r="B1139" t="str">
        <f>CONCATENATE(A1139,"-",COUNTIF($A$2:A1139,A1139))</f>
        <v>EPG CAROLINA MARIA-26</v>
      </c>
      <c r="C1139">
        <v>47660</v>
      </c>
      <c r="D1139" t="s">
        <v>2423</v>
      </c>
      <c r="E1139" t="s">
        <v>100</v>
      </c>
      <c r="F1139" t="s">
        <v>13</v>
      </c>
      <c r="G1139" s="1">
        <v>42043</v>
      </c>
      <c r="H1139" s="1">
        <v>43868</v>
      </c>
      <c r="I1139">
        <v>60</v>
      </c>
    </row>
    <row r="1140" spans="1:9" x14ac:dyDescent="0.25">
      <c r="A1140" t="s">
        <v>4340</v>
      </c>
      <c r="B1140" t="str">
        <f>CONCATENATE(A1140,"-",COUNTIF($A$2:A1140,A1140))</f>
        <v>EPG CAROLINA MARIA-27</v>
      </c>
      <c r="C1140">
        <v>42174</v>
      </c>
      <c r="D1140" t="s">
        <v>1844</v>
      </c>
      <c r="E1140" t="s">
        <v>100</v>
      </c>
      <c r="F1140" t="s">
        <v>13</v>
      </c>
      <c r="G1140" s="1">
        <v>39475</v>
      </c>
      <c r="H1140" s="1">
        <v>41300</v>
      </c>
      <c r="I1140">
        <v>45</v>
      </c>
    </row>
    <row r="1141" spans="1:9" x14ac:dyDescent="0.25">
      <c r="A1141" t="s">
        <v>4340</v>
      </c>
      <c r="B1141" t="str">
        <f>CONCATENATE(A1141,"-",COUNTIF($A$2:A1141,A1141))</f>
        <v>EPG CAROLINA MARIA-28</v>
      </c>
      <c r="C1141">
        <v>42174</v>
      </c>
      <c r="D1141" t="s">
        <v>1844</v>
      </c>
      <c r="E1141" t="s">
        <v>100</v>
      </c>
      <c r="F1141" t="s">
        <v>13</v>
      </c>
      <c r="G1141" s="1">
        <v>41301</v>
      </c>
      <c r="H1141" s="1">
        <v>43126</v>
      </c>
      <c r="I1141">
        <v>90</v>
      </c>
    </row>
    <row r="1142" spans="1:9" x14ac:dyDescent="0.25">
      <c r="A1142" t="s">
        <v>4340</v>
      </c>
      <c r="B1142" t="str">
        <f>CONCATENATE(A1142,"-",COUNTIF($A$2:A1142,A1142))</f>
        <v>EPG CAROLINA MARIA-29</v>
      </c>
      <c r="C1142">
        <v>36857</v>
      </c>
      <c r="D1142" t="s">
        <v>1314</v>
      </c>
      <c r="E1142" t="s">
        <v>100</v>
      </c>
      <c r="F1142" t="s">
        <v>13</v>
      </c>
      <c r="G1142" s="1">
        <v>42113</v>
      </c>
      <c r="H1142" s="1">
        <v>43938</v>
      </c>
      <c r="I1142">
        <v>45</v>
      </c>
    </row>
    <row r="1143" spans="1:9" x14ac:dyDescent="0.25">
      <c r="A1143" t="s">
        <v>4340</v>
      </c>
      <c r="B1143" t="str">
        <f>CONCATENATE(A1143,"-",COUNTIF($A$2:A1143,A1143))</f>
        <v>EPG CAROLINA MARIA-30</v>
      </c>
      <c r="C1143">
        <v>38324</v>
      </c>
      <c r="D1143" t="s">
        <v>1429</v>
      </c>
      <c r="E1143" t="s">
        <v>51</v>
      </c>
      <c r="F1143" t="s">
        <v>13</v>
      </c>
      <c r="G1143" s="1">
        <v>38840</v>
      </c>
      <c r="H1143" s="1">
        <v>40665</v>
      </c>
      <c r="I1143">
        <v>60</v>
      </c>
    </row>
    <row r="1144" spans="1:9" x14ac:dyDescent="0.25">
      <c r="A1144" t="s">
        <v>4340</v>
      </c>
      <c r="B1144" t="str">
        <f>CONCATENATE(A1144,"-",COUNTIF($A$2:A1144,A1144))</f>
        <v>EPG CAROLINA MARIA-31</v>
      </c>
      <c r="C1144">
        <v>38324</v>
      </c>
      <c r="D1144" t="s">
        <v>1429</v>
      </c>
      <c r="E1144" t="s">
        <v>51</v>
      </c>
      <c r="F1144" t="s">
        <v>13</v>
      </c>
      <c r="G1144" s="1">
        <v>40666</v>
      </c>
      <c r="H1144" s="1">
        <v>42491</v>
      </c>
      <c r="I1144">
        <v>90</v>
      </c>
    </row>
    <row r="1145" spans="1:9" x14ac:dyDescent="0.25">
      <c r="A1145" t="s">
        <v>4340</v>
      </c>
      <c r="B1145" t="str">
        <f>CONCATENATE(A1145,"-",COUNTIF($A$2:A1145,A1145))</f>
        <v>EPG CAROLINA MARIA-32</v>
      </c>
      <c r="C1145">
        <v>58814</v>
      </c>
      <c r="D1145" t="s">
        <v>3906</v>
      </c>
      <c r="E1145" t="s">
        <v>12</v>
      </c>
      <c r="F1145" t="s">
        <v>13</v>
      </c>
      <c r="G1145" s="1">
        <v>41704</v>
      </c>
      <c r="H1145" s="1">
        <v>43529</v>
      </c>
      <c r="I1145">
        <v>60</v>
      </c>
    </row>
    <row r="1146" spans="1:9" x14ac:dyDescent="0.25">
      <c r="A1146" t="s">
        <v>4340</v>
      </c>
      <c r="B1146" t="str">
        <f>CONCATENATE(A1146,"-",COUNTIF($A$2:A1146,A1146))</f>
        <v>EPG CAROLINA MARIA-33</v>
      </c>
      <c r="C1146">
        <v>56065</v>
      </c>
      <c r="D1146" t="s">
        <v>3528</v>
      </c>
      <c r="E1146" t="s">
        <v>12</v>
      </c>
      <c r="F1146" t="s">
        <v>13</v>
      </c>
      <c r="G1146" s="1">
        <v>41379</v>
      </c>
      <c r="H1146" s="1">
        <v>43218</v>
      </c>
      <c r="I1146">
        <v>90</v>
      </c>
    </row>
    <row r="1147" spans="1:9" x14ac:dyDescent="0.25">
      <c r="A1147" t="s">
        <v>4340</v>
      </c>
      <c r="B1147" t="str">
        <f>CONCATENATE(A1147,"-",COUNTIF($A$2:A1147,A1147))</f>
        <v>EPG CAROLINA MARIA-34</v>
      </c>
      <c r="C1147">
        <v>34358</v>
      </c>
      <c r="D1147" t="s">
        <v>927</v>
      </c>
      <c r="E1147" t="s">
        <v>100</v>
      </c>
      <c r="F1147" t="s">
        <v>13</v>
      </c>
      <c r="G1147" s="1">
        <v>41888</v>
      </c>
      <c r="H1147" s="1">
        <v>43713</v>
      </c>
      <c r="I1147">
        <v>75</v>
      </c>
    </row>
    <row r="1148" spans="1:9" x14ac:dyDescent="0.25">
      <c r="A1148" t="s">
        <v>4340</v>
      </c>
      <c r="B1148" t="str">
        <f>CONCATENATE(A1148,"-",COUNTIF($A$2:A1148,A1148))</f>
        <v>EPG CAROLINA MARIA-35</v>
      </c>
      <c r="C1148">
        <v>38225</v>
      </c>
      <c r="D1148" t="s">
        <v>1384</v>
      </c>
      <c r="E1148" t="s">
        <v>12</v>
      </c>
      <c r="F1148" t="s">
        <v>13</v>
      </c>
      <c r="G1148" s="1">
        <v>38782</v>
      </c>
      <c r="H1148" s="1">
        <v>40607</v>
      </c>
      <c r="I1148">
        <v>60</v>
      </c>
    </row>
    <row r="1149" spans="1:9" x14ac:dyDescent="0.25">
      <c r="A1149" t="s">
        <v>4340</v>
      </c>
      <c r="B1149" t="str">
        <f>CONCATENATE(A1149,"-",COUNTIF($A$2:A1149,A1149))</f>
        <v>EPG CAROLINA MARIA-36</v>
      </c>
      <c r="C1149">
        <v>38225</v>
      </c>
      <c r="D1149" t="s">
        <v>1384</v>
      </c>
      <c r="E1149" t="s">
        <v>12</v>
      </c>
      <c r="F1149" t="s">
        <v>13</v>
      </c>
      <c r="G1149" s="1">
        <v>40608</v>
      </c>
      <c r="H1149" s="1">
        <v>42433</v>
      </c>
      <c r="I1149">
        <v>90</v>
      </c>
    </row>
    <row r="1150" spans="1:9" x14ac:dyDescent="0.25">
      <c r="A1150" t="s">
        <v>4340</v>
      </c>
      <c r="B1150" t="str">
        <f>CONCATENATE(A1150,"-",COUNTIF($A$2:A1150,A1150))</f>
        <v>EPG CAROLINA MARIA-37</v>
      </c>
      <c r="C1150">
        <v>47533</v>
      </c>
      <c r="D1150" t="s">
        <v>2390</v>
      </c>
      <c r="E1150" t="s">
        <v>100</v>
      </c>
      <c r="F1150" t="s">
        <v>13</v>
      </c>
      <c r="G1150" s="1">
        <v>42037</v>
      </c>
      <c r="H1150" s="1">
        <v>43862</v>
      </c>
      <c r="I1150">
        <v>75</v>
      </c>
    </row>
    <row r="1151" spans="1:9" x14ac:dyDescent="0.25">
      <c r="A1151" t="s">
        <v>4340</v>
      </c>
      <c r="B1151" t="str">
        <f>CONCATENATE(A1151,"-",COUNTIF($A$2:A1151,A1151))</f>
        <v>EPG CAROLINA MARIA-38</v>
      </c>
      <c r="C1151">
        <v>34244</v>
      </c>
      <c r="D1151" t="s">
        <v>883</v>
      </c>
      <c r="E1151" t="s">
        <v>18</v>
      </c>
      <c r="F1151" t="s">
        <v>13</v>
      </c>
      <c r="G1151" s="1">
        <v>40603</v>
      </c>
      <c r="H1151" s="1">
        <v>42433</v>
      </c>
      <c r="I1151">
        <v>75</v>
      </c>
    </row>
    <row r="1152" spans="1:9" x14ac:dyDescent="0.25">
      <c r="A1152" t="s">
        <v>4340</v>
      </c>
      <c r="B1152" t="str">
        <f>CONCATENATE(A1152,"-",COUNTIF($A$2:A1152,A1152))</f>
        <v>EPG CAROLINA MARIA-39</v>
      </c>
      <c r="C1152">
        <v>47664</v>
      </c>
      <c r="D1152" t="s">
        <v>2424</v>
      </c>
      <c r="E1152" t="s">
        <v>100</v>
      </c>
      <c r="F1152" t="s">
        <v>13</v>
      </c>
      <c r="G1152" s="1">
        <v>42037</v>
      </c>
      <c r="H1152" s="1">
        <v>43862</v>
      </c>
      <c r="I1152">
        <v>30</v>
      </c>
    </row>
    <row r="1153" spans="1:9" x14ac:dyDescent="0.25">
      <c r="A1153" t="s">
        <v>4340</v>
      </c>
      <c r="B1153" t="str">
        <f>CONCATENATE(A1153,"-",COUNTIF($A$2:A1153,A1153))</f>
        <v>EPG CAROLINA MARIA-40</v>
      </c>
      <c r="C1153">
        <v>38436</v>
      </c>
      <c r="D1153" t="s">
        <v>1442</v>
      </c>
      <c r="E1153" t="s">
        <v>100</v>
      </c>
      <c r="F1153" t="s">
        <v>13</v>
      </c>
      <c r="G1153" s="1">
        <v>40636</v>
      </c>
      <c r="H1153" s="1">
        <v>42461</v>
      </c>
      <c r="I1153">
        <v>90</v>
      </c>
    </row>
    <row r="1154" spans="1:9" x14ac:dyDescent="0.25">
      <c r="A1154" t="s">
        <v>4340</v>
      </c>
      <c r="B1154" t="str">
        <f>CONCATENATE(A1154,"-",COUNTIF($A$2:A1154,A1154))</f>
        <v>EPG CAROLINA MARIA-41</v>
      </c>
      <c r="C1154">
        <v>30867</v>
      </c>
      <c r="D1154" t="s">
        <v>346</v>
      </c>
      <c r="E1154" t="s">
        <v>18</v>
      </c>
      <c r="F1154" t="s">
        <v>13</v>
      </c>
      <c r="G1154" s="1">
        <v>39182</v>
      </c>
      <c r="H1154" s="1">
        <v>41008</v>
      </c>
      <c r="I1154">
        <v>90</v>
      </c>
    </row>
    <row r="1155" spans="1:9" x14ac:dyDescent="0.25">
      <c r="A1155" t="s">
        <v>4340</v>
      </c>
      <c r="B1155" t="str">
        <f>CONCATENATE(A1155,"-",COUNTIF($A$2:A1155,A1155))</f>
        <v>EPG CAROLINA MARIA-42</v>
      </c>
      <c r="C1155">
        <v>30867</v>
      </c>
      <c r="D1155" t="s">
        <v>346</v>
      </c>
      <c r="E1155" t="s">
        <v>18</v>
      </c>
      <c r="F1155" t="s">
        <v>13</v>
      </c>
      <c r="G1155" s="1">
        <v>41009</v>
      </c>
      <c r="H1155" s="1">
        <v>42834</v>
      </c>
      <c r="I1155">
        <v>90</v>
      </c>
    </row>
    <row r="1156" spans="1:9" x14ac:dyDescent="0.25">
      <c r="A1156" t="s">
        <v>4340</v>
      </c>
      <c r="B1156" t="str">
        <f>CONCATENATE(A1156,"-",COUNTIF($A$2:A1156,A1156))</f>
        <v>EPG CAROLINA MARIA-43</v>
      </c>
      <c r="C1156">
        <v>42426</v>
      </c>
      <c r="D1156" t="s">
        <v>1894</v>
      </c>
      <c r="E1156" t="s">
        <v>18</v>
      </c>
      <c r="F1156" t="s">
        <v>13</v>
      </c>
      <c r="G1156" s="1">
        <v>39534</v>
      </c>
      <c r="H1156" s="1">
        <v>41359</v>
      </c>
      <c r="I1156">
        <v>45</v>
      </c>
    </row>
    <row r="1157" spans="1:9" x14ac:dyDescent="0.25">
      <c r="A1157" t="s">
        <v>4340</v>
      </c>
      <c r="B1157" t="str">
        <f>CONCATENATE(A1157,"-",COUNTIF($A$2:A1157,A1157))</f>
        <v>EPG CAROLINA MARIA-44</v>
      </c>
      <c r="C1157">
        <v>42426</v>
      </c>
      <c r="D1157" t="s">
        <v>1894</v>
      </c>
      <c r="E1157" t="s">
        <v>18</v>
      </c>
      <c r="F1157" t="s">
        <v>13</v>
      </c>
      <c r="G1157" s="1">
        <v>41360</v>
      </c>
      <c r="H1157" s="1">
        <v>43188</v>
      </c>
      <c r="I1157">
        <v>90</v>
      </c>
    </row>
    <row r="1158" spans="1:9" x14ac:dyDescent="0.25">
      <c r="A1158" t="s">
        <v>4340</v>
      </c>
      <c r="B1158" t="str">
        <f>CONCATENATE(A1158,"-",COUNTIF($A$2:A1158,A1158))</f>
        <v>EPG CAROLINA MARIA-45</v>
      </c>
      <c r="C1158">
        <v>45495</v>
      </c>
      <c r="D1158" t="s">
        <v>2165</v>
      </c>
      <c r="E1158" t="s">
        <v>100</v>
      </c>
      <c r="F1158" t="s">
        <v>13</v>
      </c>
      <c r="G1158" s="1">
        <v>41759</v>
      </c>
      <c r="H1158" s="1">
        <v>43586</v>
      </c>
      <c r="I1158">
        <v>90</v>
      </c>
    </row>
    <row r="1159" spans="1:9" x14ac:dyDescent="0.25">
      <c r="A1159" t="s">
        <v>4340</v>
      </c>
      <c r="B1159" t="str">
        <f>CONCATENATE(A1159,"-",COUNTIF($A$2:A1159,A1159))</f>
        <v>EPG CAROLINA MARIA-46</v>
      </c>
      <c r="C1159">
        <v>46345</v>
      </c>
      <c r="D1159" t="s">
        <v>2280</v>
      </c>
      <c r="E1159" t="s">
        <v>18</v>
      </c>
      <c r="F1159" t="s">
        <v>13</v>
      </c>
      <c r="G1159" s="1">
        <v>40030</v>
      </c>
      <c r="H1159" s="1">
        <v>41855</v>
      </c>
      <c r="I1159">
        <v>60</v>
      </c>
    </row>
    <row r="1160" spans="1:9" x14ac:dyDescent="0.25">
      <c r="A1160" t="s">
        <v>4340</v>
      </c>
      <c r="B1160" t="str">
        <f>CONCATENATE(A1160,"-",COUNTIF($A$2:A1160,A1160))</f>
        <v>EPG CAROLINA MARIA-47</v>
      </c>
      <c r="C1160">
        <v>46345</v>
      </c>
      <c r="D1160" t="s">
        <v>2280</v>
      </c>
      <c r="E1160" t="s">
        <v>18</v>
      </c>
      <c r="F1160" t="s">
        <v>13</v>
      </c>
      <c r="G1160" s="1">
        <v>41856</v>
      </c>
      <c r="H1160" s="1">
        <v>43684</v>
      </c>
      <c r="I1160">
        <v>90</v>
      </c>
    </row>
    <row r="1161" spans="1:9" x14ac:dyDescent="0.25">
      <c r="A1161" t="s">
        <v>4340</v>
      </c>
      <c r="B1161" t="str">
        <f>CONCATENATE(A1161,"-",COUNTIF($A$2:A1161,A1161))</f>
        <v>EPG CAROLINA MARIA-48</v>
      </c>
      <c r="C1161">
        <v>41999</v>
      </c>
      <c r="D1161" t="s">
        <v>1772</v>
      </c>
      <c r="E1161" t="s">
        <v>100</v>
      </c>
      <c r="F1161" t="s">
        <v>13</v>
      </c>
      <c r="G1161" s="1">
        <v>41301</v>
      </c>
      <c r="H1161" s="1">
        <v>43126</v>
      </c>
      <c r="I1161">
        <v>60</v>
      </c>
    </row>
    <row r="1162" spans="1:9" x14ac:dyDescent="0.25">
      <c r="A1162" t="s">
        <v>4340</v>
      </c>
      <c r="B1162" t="str">
        <f>CONCATENATE(A1162,"-",COUNTIF($A$2:A1162,A1162))</f>
        <v>EPG CAROLINA MARIA-49</v>
      </c>
      <c r="C1162">
        <v>42193</v>
      </c>
      <c r="D1162" t="s">
        <v>1847</v>
      </c>
      <c r="E1162" t="s">
        <v>100</v>
      </c>
      <c r="F1162" t="s">
        <v>13</v>
      </c>
      <c r="G1162" s="1">
        <v>39475</v>
      </c>
      <c r="H1162" s="1">
        <v>41300</v>
      </c>
      <c r="I1162">
        <v>15</v>
      </c>
    </row>
    <row r="1163" spans="1:9" x14ac:dyDescent="0.25">
      <c r="A1163" t="s">
        <v>4340</v>
      </c>
      <c r="B1163" t="str">
        <f>CONCATENATE(A1163,"-",COUNTIF($A$2:A1163,A1163))</f>
        <v>EPG CAROLINA MARIA-50</v>
      </c>
      <c r="C1163">
        <v>42193</v>
      </c>
      <c r="D1163" t="s">
        <v>1847</v>
      </c>
      <c r="E1163" t="s">
        <v>100</v>
      </c>
      <c r="F1163" t="s">
        <v>13</v>
      </c>
      <c r="G1163" s="1">
        <v>41301</v>
      </c>
      <c r="H1163" s="1">
        <v>43126</v>
      </c>
      <c r="I1163">
        <v>90</v>
      </c>
    </row>
    <row r="1164" spans="1:9" x14ac:dyDescent="0.25">
      <c r="A1164" t="s">
        <v>4340</v>
      </c>
      <c r="B1164" t="str">
        <f>CONCATENATE(A1164,"-",COUNTIF($A$2:A1164,A1164))</f>
        <v>EPG CAROLINA MARIA-51</v>
      </c>
      <c r="C1164">
        <v>39796</v>
      </c>
      <c r="D1164" t="s">
        <v>1581</v>
      </c>
      <c r="E1164" t="s">
        <v>100</v>
      </c>
      <c r="F1164" t="s">
        <v>13</v>
      </c>
      <c r="G1164" s="1">
        <v>40997</v>
      </c>
      <c r="H1164" s="1">
        <v>42822</v>
      </c>
      <c r="I1164">
        <v>75</v>
      </c>
    </row>
    <row r="1165" spans="1:9" x14ac:dyDescent="0.25">
      <c r="A1165" t="s">
        <v>4340</v>
      </c>
      <c r="B1165" t="str">
        <f>CONCATENATE(A1165,"-",COUNTIF($A$2:A1165,A1165))</f>
        <v>EPG CAROLINA MARIA-52</v>
      </c>
      <c r="C1165">
        <v>44933</v>
      </c>
      <c r="D1165" t="s">
        <v>2127</v>
      </c>
      <c r="E1165" t="s">
        <v>100</v>
      </c>
      <c r="F1165" t="s">
        <v>13</v>
      </c>
      <c r="G1165" s="1">
        <v>39853</v>
      </c>
      <c r="H1165" s="1">
        <v>41678</v>
      </c>
      <c r="I1165">
        <v>30</v>
      </c>
    </row>
    <row r="1166" spans="1:9" x14ac:dyDescent="0.25">
      <c r="A1166" t="s">
        <v>4340</v>
      </c>
      <c r="B1166" t="str">
        <f>CONCATENATE(A1166,"-",COUNTIF($A$2:A1166,A1166))</f>
        <v>EPG CAROLINA MARIA-53</v>
      </c>
      <c r="C1166">
        <v>44933</v>
      </c>
      <c r="D1166" t="s">
        <v>2127</v>
      </c>
      <c r="E1166" t="s">
        <v>100</v>
      </c>
      <c r="F1166" t="s">
        <v>13</v>
      </c>
      <c r="G1166" s="1">
        <v>41679</v>
      </c>
      <c r="H1166" s="1">
        <v>43723</v>
      </c>
      <c r="I1166">
        <v>90</v>
      </c>
    </row>
    <row r="1167" spans="1:9" x14ac:dyDescent="0.25">
      <c r="A1167" t="s">
        <v>4340</v>
      </c>
      <c r="B1167" t="str">
        <f>CONCATENATE(A1167,"-",COUNTIF($A$2:A1167,A1167))</f>
        <v>EPG CAROLINA MARIA-54</v>
      </c>
      <c r="C1167">
        <v>46545</v>
      </c>
      <c r="D1167" t="s">
        <v>2329</v>
      </c>
      <c r="E1167" t="s">
        <v>100</v>
      </c>
      <c r="F1167" t="s">
        <v>13</v>
      </c>
      <c r="G1167" s="1">
        <v>41883</v>
      </c>
      <c r="H1167" s="1">
        <v>43708</v>
      </c>
      <c r="I1167">
        <v>90</v>
      </c>
    </row>
    <row r="1168" spans="1:9" x14ac:dyDescent="0.25">
      <c r="A1168" t="s">
        <v>4340</v>
      </c>
      <c r="B1168" t="str">
        <f>CONCATENATE(A1168,"-",COUNTIF($A$2:A1168,A1168))</f>
        <v>EPG CAROLINA MARIA-55</v>
      </c>
      <c r="C1168">
        <v>51116</v>
      </c>
      <c r="D1168" t="s">
        <v>2843</v>
      </c>
      <c r="E1168" t="s">
        <v>100</v>
      </c>
      <c r="F1168" t="s">
        <v>13</v>
      </c>
      <c r="G1168" s="1">
        <v>40598</v>
      </c>
      <c r="H1168" s="1">
        <v>42423</v>
      </c>
      <c r="I1168">
        <v>30</v>
      </c>
    </row>
    <row r="1169" spans="1:9" x14ac:dyDescent="0.25">
      <c r="A1169" t="s">
        <v>4341</v>
      </c>
      <c r="B1169" t="str">
        <f>CONCATENATE(A1169,"-",COUNTIF($A$2:A1169,A1169))</f>
        <v>EPG CASIMIRO DE ABREU-1</v>
      </c>
      <c r="C1169">
        <v>32650</v>
      </c>
      <c r="D1169" t="s">
        <v>575</v>
      </c>
      <c r="E1169" t="s">
        <v>12</v>
      </c>
      <c r="F1169" t="s">
        <v>13</v>
      </c>
      <c r="G1169" s="1">
        <v>37721</v>
      </c>
      <c r="H1169" s="1">
        <v>39709</v>
      </c>
      <c r="I1169">
        <v>45</v>
      </c>
    </row>
    <row r="1170" spans="1:9" x14ac:dyDescent="0.25">
      <c r="A1170" t="s">
        <v>4341</v>
      </c>
      <c r="B1170" t="str">
        <f>CONCATENATE(A1170,"-",COUNTIF($A$2:A1170,A1170))</f>
        <v>EPG CASIMIRO DE ABREU-2</v>
      </c>
      <c r="C1170">
        <v>32650</v>
      </c>
      <c r="D1170" t="s">
        <v>575</v>
      </c>
      <c r="E1170" t="s">
        <v>12</v>
      </c>
      <c r="F1170" t="s">
        <v>13</v>
      </c>
      <c r="G1170" s="1">
        <v>39710</v>
      </c>
      <c r="H1170" s="1">
        <v>41535</v>
      </c>
      <c r="I1170">
        <v>90</v>
      </c>
    </row>
    <row r="1171" spans="1:9" x14ac:dyDescent="0.25">
      <c r="A1171" t="s">
        <v>4341</v>
      </c>
      <c r="B1171" t="str">
        <f>CONCATENATE(A1171,"-",COUNTIF($A$2:A1171,A1171))</f>
        <v>EPG CASIMIRO DE ABREU-3</v>
      </c>
      <c r="C1171">
        <v>32650</v>
      </c>
      <c r="D1171" t="s">
        <v>575</v>
      </c>
      <c r="E1171" t="s">
        <v>12</v>
      </c>
      <c r="F1171" t="s">
        <v>13</v>
      </c>
      <c r="G1171" s="1">
        <v>41536</v>
      </c>
      <c r="H1171" s="1">
        <v>43361</v>
      </c>
      <c r="I1171">
        <v>90</v>
      </c>
    </row>
    <row r="1172" spans="1:9" x14ac:dyDescent="0.25">
      <c r="A1172" t="s">
        <v>4341</v>
      </c>
      <c r="B1172" t="str">
        <f>CONCATENATE(A1172,"-",COUNTIF($A$2:A1172,A1172))</f>
        <v>EPG CASIMIRO DE ABREU-4</v>
      </c>
      <c r="C1172">
        <v>32132</v>
      </c>
      <c r="D1172" t="s">
        <v>522</v>
      </c>
      <c r="E1172" t="s">
        <v>30</v>
      </c>
      <c r="F1172" t="s">
        <v>13</v>
      </c>
      <c r="G1172" s="1">
        <v>37588</v>
      </c>
      <c r="H1172" s="1">
        <v>39413</v>
      </c>
      <c r="I1172">
        <v>75</v>
      </c>
    </row>
    <row r="1173" spans="1:9" x14ac:dyDescent="0.25">
      <c r="A1173" t="s">
        <v>4341</v>
      </c>
      <c r="B1173" t="str">
        <f>CONCATENATE(A1173,"-",COUNTIF($A$2:A1173,A1173))</f>
        <v>EPG CASIMIRO DE ABREU-5</v>
      </c>
      <c r="C1173">
        <v>32132</v>
      </c>
      <c r="D1173" t="s">
        <v>522</v>
      </c>
      <c r="E1173" t="s">
        <v>30</v>
      </c>
      <c r="F1173" t="s">
        <v>13</v>
      </c>
      <c r="G1173" s="1">
        <v>39414</v>
      </c>
      <c r="H1173" s="1">
        <v>41239</v>
      </c>
      <c r="I1173">
        <v>90</v>
      </c>
    </row>
    <row r="1174" spans="1:9" x14ac:dyDescent="0.25">
      <c r="A1174" t="s">
        <v>4341</v>
      </c>
      <c r="B1174" t="str">
        <f>CONCATENATE(A1174,"-",COUNTIF($A$2:A1174,A1174))</f>
        <v>EPG CASIMIRO DE ABREU-6</v>
      </c>
      <c r="C1174">
        <v>32132</v>
      </c>
      <c r="D1174" t="s">
        <v>522</v>
      </c>
      <c r="E1174" t="s">
        <v>30</v>
      </c>
      <c r="F1174" t="s">
        <v>13</v>
      </c>
      <c r="G1174" s="1">
        <v>41240</v>
      </c>
      <c r="H1174" s="1">
        <v>43065</v>
      </c>
      <c r="I1174">
        <v>90</v>
      </c>
    </row>
    <row r="1175" spans="1:9" x14ac:dyDescent="0.25">
      <c r="A1175" t="s">
        <v>4341</v>
      </c>
      <c r="B1175" t="str">
        <f>CONCATENATE(A1175,"-",COUNTIF($A$2:A1175,A1175))</f>
        <v>EPG CASIMIRO DE ABREU-7</v>
      </c>
      <c r="C1175">
        <v>25569</v>
      </c>
      <c r="D1175" t="s">
        <v>131</v>
      </c>
      <c r="E1175" t="s">
        <v>33</v>
      </c>
      <c r="F1175" t="s">
        <v>13</v>
      </c>
      <c r="G1175" s="1">
        <v>36010</v>
      </c>
      <c r="H1175" s="1">
        <v>37835</v>
      </c>
      <c r="I1175">
        <v>60</v>
      </c>
    </row>
    <row r="1176" spans="1:9" x14ac:dyDescent="0.25">
      <c r="A1176" t="s">
        <v>4341</v>
      </c>
      <c r="B1176" t="str">
        <f>CONCATENATE(A1176,"-",COUNTIF($A$2:A1176,A1176))</f>
        <v>EPG CASIMIRO DE ABREU-8</v>
      </c>
      <c r="C1176">
        <v>25569</v>
      </c>
      <c r="D1176" t="s">
        <v>131</v>
      </c>
      <c r="E1176" t="s">
        <v>33</v>
      </c>
      <c r="F1176" t="s">
        <v>13</v>
      </c>
      <c r="G1176" s="1">
        <v>37836</v>
      </c>
      <c r="H1176" s="1">
        <v>39661</v>
      </c>
      <c r="I1176">
        <v>90</v>
      </c>
    </row>
    <row r="1177" spans="1:9" x14ac:dyDescent="0.25">
      <c r="A1177" t="s">
        <v>4341</v>
      </c>
      <c r="B1177" t="str">
        <f>CONCATENATE(A1177,"-",COUNTIF($A$2:A1177,A1177))</f>
        <v>EPG CASIMIRO DE ABREU-9</v>
      </c>
      <c r="C1177">
        <v>25569</v>
      </c>
      <c r="D1177" t="s">
        <v>131</v>
      </c>
      <c r="E1177" t="s">
        <v>33</v>
      </c>
      <c r="F1177" t="s">
        <v>13</v>
      </c>
      <c r="G1177" s="1">
        <v>39662</v>
      </c>
      <c r="H1177" s="1">
        <v>41488</v>
      </c>
      <c r="I1177">
        <v>90</v>
      </c>
    </row>
    <row r="1178" spans="1:9" x14ac:dyDescent="0.25">
      <c r="A1178" t="s">
        <v>4341</v>
      </c>
      <c r="B1178" t="str">
        <f>CONCATENATE(A1178,"-",COUNTIF($A$2:A1178,A1178))</f>
        <v>EPG CASIMIRO DE ABREU-10</v>
      </c>
      <c r="C1178">
        <v>25569</v>
      </c>
      <c r="D1178" t="s">
        <v>131</v>
      </c>
      <c r="E1178" t="s">
        <v>33</v>
      </c>
      <c r="F1178" t="s">
        <v>13</v>
      </c>
      <c r="G1178" s="1">
        <v>41489</v>
      </c>
      <c r="H1178" s="1">
        <v>43317</v>
      </c>
      <c r="I1178">
        <v>90</v>
      </c>
    </row>
    <row r="1179" spans="1:9" x14ac:dyDescent="0.25">
      <c r="A1179" t="s">
        <v>4341</v>
      </c>
      <c r="B1179" t="str">
        <f>CONCATENATE(A1179,"-",COUNTIF($A$2:A1179,A1179))</f>
        <v>EPG CASIMIRO DE ABREU-11</v>
      </c>
      <c r="C1179">
        <v>44671</v>
      </c>
      <c r="D1179" t="s">
        <v>2068</v>
      </c>
      <c r="E1179" t="s">
        <v>18</v>
      </c>
      <c r="F1179" t="s">
        <v>13</v>
      </c>
      <c r="G1179" s="1">
        <v>39853</v>
      </c>
      <c r="H1179" s="1">
        <v>41678</v>
      </c>
      <c r="I1179">
        <v>60</v>
      </c>
    </row>
    <row r="1180" spans="1:9" x14ac:dyDescent="0.25">
      <c r="A1180" t="s">
        <v>4341</v>
      </c>
      <c r="B1180" t="str">
        <f>CONCATENATE(A1180,"-",COUNTIF($A$2:A1180,A1180))</f>
        <v>EPG CASIMIRO DE ABREU-12</v>
      </c>
      <c r="C1180">
        <v>44671</v>
      </c>
      <c r="D1180" t="s">
        <v>2068</v>
      </c>
      <c r="E1180" t="s">
        <v>18</v>
      </c>
      <c r="F1180" t="s">
        <v>13</v>
      </c>
      <c r="G1180" s="1">
        <v>41679</v>
      </c>
      <c r="H1180" s="1">
        <v>43518</v>
      </c>
      <c r="I1180">
        <v>90</v>
      </c>
    </row>
    <row r="1181" spans="1:9" x14ac:dyDescent="0.25">
      <c r="A1181" t="s">
        <v>4341</v>
      </c>
      <c r="B1181" t="str">
        <f>CONCATENATE(A1181,"-",COUNTIF($A$2:A1181,A1181))</f>
        <v>EPG CASIMIRO DE ABREU-13</v>
      </c>
      <c r="C1181">
        <v>34233</v>
      </c>
      <c r="D1181" t="s">
        <v>879</v>
      </c>
      <c r="E1181" t="s">
        <v>18</v>
      </c>
      <c r="F1181" t="s">
        <v>13</v>
      </c>
      <c r="G1181" s="1">
        <v>38049</v>
      </c>
      <c r="H1181" s="1">
        <v>39874</v>
      </c>
      <c r="I1181">
        <v>60</v>
      </c>
    </row>
    <row r="1182" spans="1:9" x14ac:dyDescent="0.25">
      <c r="A1182" t="s">
        <v>4341</v>
      </c>
      <c r="B1182" t="str">
        <f>CONCATENATE(A1182,"-",COUNTIF($A$2:A1182,A1182))</f>
        <v>EPG CASIMIRO DE ABREU-14</v>
      </c>
      <c r="C1182">
        <v>34233</v>
      </c>
      <c r="D1182" t="s">
        <v>879</v>
      </c>
      <c r="E1182" t="s">
        <v>18</v>
      </c>
      <c r="F1182" t="s">
        <v>13</v>
      </c>
      <c r="G1182" s="1">
        <v>39875</v>
      </c>
      <c r="H1182" s="1">
        <v>41725</v>
      </c>
      <c r="I1182">
        <v>90</v>
      </c>
    </row>
    <row r="1183" spans="1:9" x14ac:dyDescent="0.25">
      <c r="A1183" t="s">
        <v>4341</v>
      </c>
      <c r="B1183" t="str">
        <f>CONCATENATE(A1183,"-",COUNTIF($A$2:A1183,A1183))</f>
        <v>EPG CASIMIRO DE ABREU-15</v>
      </c>
      <c r="C1183">
        <v>34233</v>
      </c>
      <c r="D1183" t="s">
        <v>879</v>
      </c>
      <c r="E1183" t="s">
        <v>18</v>
      </c>
      <c r="F1183" t="s">
        <v>13</v>
      </c>
      <c r="G1183" s="1">
        <v>41726</v>
      </c>
      <c r="H1183" s="1">
        <v>43551</v>
      </c>
      <c r="I1183">
        <v>90</v>
      </c>
    </row>
    <row r="1184" spans="1:9" x14ac:dyDescent="0.25">
      <c r="A1184" t="s">
        <v>4341</v>
      </c>
      <c r="B1184" t="str">
        <f>CONCATENATE(A1184,"-",COUNTIF($A$2:A1184,A1184))</f>
        <v>EPG CASIMIRO DE ABREU-16</v>
      </c>
      <c r="C1184">
        <v>69723</v>
      </c>
      <c r="D1184" t="s">
        <v>4306</v>
      </c>
      <c r="E1184" t="s">
        <v>18</v>
      </c>
      <c r="F1184" t="s">
        <v>13</v>
      </c>
      <c r="G1184" s="1">
        <v>43916</v>
      </c>
      <c r="H1184" s="1">
        <v>43916</v>
      </c>
      <c r="I1184">
        <v>90</v>
      </c>
    </row>
    <row r="1185" spans="1:9" x14ac:dyDescent="0.25">
      <c r="A1185" t="s">
        <v>4341</v>
      </c>
      <c r="B1185" t="str">
        <f>CONCATENATE(A1185,"-",COUNTIF($A$2:A1185,A1185))</f>
        <v>EPG CASIMIRO DE ABREU-17</v>
      </c>
      <c r="C1185">
        <v>69723</v>
      </c>
      <c r="D1185" t="s">
        <v>4306</v>
      </c>
      <c r="E1185" t="s">
        <v>18</v>
      </c>
      <c r="F1185" t="s">
        <v>13</v>
      </c>
      <c r="G1185" s="1">
        <v>43917</v>
      </c>
      <c r="H1185" s="1">
        <v>43917</v>
      </c>
      <c r="I1185">
        <v>90</v>
      </c>
    </row>
    <row r="1186" spans="1:9" x14ac:dyDescent="0.25">
      <c r="A1186" t="s">
        <v>4341</v>
      </c>
      <c r="B1186" t="str">
        <f>CONCATENATE(A1186,"-",COUNTIF($A$2:A1186,A1186))</f>
        <v>EPG CASIMIRO DE ABREU-18</v>
      </c>
      <c r="C1186">
        <v>69723</v>
      </c>
      <c r="D1186" t="s">
        <v>4306</v>
      </c>
      <c r="E1186" t="s">
        <v>18</v>
      </c>
      <c r="F1186" t="s">
        <v>13</v>
      </c>
      <c r="G1186" s="1">
        <v>43918</v>
      </c>
      <c r="H1186" s="1">
        <v>43918</v>
      </c>
      <c r="I1186">
        <v>90</v>
      </c>
    </row>
    <row r="1187" spans="1:9" x14ac:dyDescent="0.25">
      <c r="A1187" t="s">
        <v>4341</v>
      </c>
      <c r="B1187" t="str">
        <f>CONCATENATE(A1187,"-",COUNTIF($A$2:A1187,A1187))</f>
        <v>EPG CASIMIRO DE ABREU-19</v>
      </c>
      <c r="C1187">
        <v>29835</v>
      </c>
      <c r="D1187" t="s">
        <v>304</v>
      </c>
      <c r="E1187" t="s">
        <v>12</v>
      </c>
      <c r="F1187" t="s">
        <v>13</v>
      </c>
      <c r="G1187" s="1">
        <v>37021</v>
      </c>
      <c r="H1187" s="1">
        <v>38846</v>
      </c>
      <c r="I1187">
        <v>60</v>
      </c>
    </row>
    <row r="1188" spans="1:9" x14ac:dyDescent="0.25">
      <c r="A1188" t="s">
        <v>4341</v>
      </c>
      <c r="B1188" t="str">
        <f>CONCATENATE(A1188,"-",COUNTIF($A$2:A1188,A1188))</f>
        <v>EPG CASIMIRO DE ABREU-20</v>
      </c>
      <c r="C1188">
        <v>29835</v>
      </c>
      <c r="D1188" t="s">
        <v>304</v>
      </c>
      <c r="E1188" t="s">
        <v>12</v>
      </c>
      <c r="F1188" t="s">
        <v>13</v>
      </c>
      <c r="G1188" s="1">
        <v>38847</v>
      </c>
      <c r="H1188" s="1">
        <v>40672</v>
      </c>
      <c r="I1188">
        <v>90</v>
      </c>
    </row>
    <row r="1189" spans="1:9" x14ac:dyDescent="0.25">
      <c r="A1189" t="s">
        <v>4341</v>
      </c>
      <c r="B1189" t="str">
        <f>CONCATENATE(A1189,"-",COUNTIF($A$2:A1189,A1189))</f>
        <v>EPG CASIMIRO DE ABREU-21</v>
      </c>
      <c r="C1189">
        <v>29835</v>
      </c>
      <c r="D1189" t="s">
        <v>304</v>
      </c>
      <c r="E1189" t="s">
        <v>12</v>
      </c>
      <c r="F1189" t="s">
        <v>13</v>
      </c>
      <c r="G1189" s="1">
        <v>40673</v>
      </c>
      <c r="H1189" s="1">
        <v>42498</v>
      </c>
      <c r="I1189">
        <v>90</v>
      </c>
    </row>
    <row r="1190" spans="1:9" x14ac:dyDescent="0.25">
      <c r="A1190" t="s">
        <v>4341</v>
      </c>
      <c r="B1190" t="str">
        <f>CONCATENATE(A1190,"-",COUNTIF($A$2:A1190,A1190))</f>
        <v>EPG CASIMIRO DE ABREU-22</v>
      </c>
      <c r="C1190">
        <v>59138</v>
      </c>
      <c r="D1190" t="s">
        <v>3919</v>
      </c>
      <c r="E1190" t="s">
        <v>986</v>
      </c>
      <c r="F1190" t="s">
        <v>13</v>
      </c>
      <c r="G1190" s="1">
        <v>41736</v>
      </c>
      <c r="H1190" s="1">
        <v>43561</v>
      </c>
      <c r="I1190">
        <v>75</v>
      </c>
    </row>
    <row r="1191" spans="1:9" x14ac:dyDescent="0.25">
      <c r="A1191" t="s">
        <v>4341</v>
      </c>
      <c r="B1191" t="str">
        <f>CONCATENATE(A1191,"-",COUNTIF($A$2:A1191,A1191))</f>
        <v>EPG CASIMIRO DE ABREU-23</v>
      </c>
      <c r="C1191">
        <v>29657</v>
      </c>
      <c r="D1191" t="s">
        <v>271</v>
      </c>
      <c r="E1191" t="s">
        <v>18</v>
      </c>
      <c r="F1191" t="s">
        <v>13</v>
      </c>
      <c r="G1191" s="1">
        <v>37006</v>
      </c>
      <c r="H1191" s="1">
        <v>38831</v>
      </c>
      <c r="I1191">
        <v>30</v>
      </c>
    </row>
    <row r="1192" spans="1:9" x14ac:dyDescent="0.25">
      <c r="A1192" t="s">
        <v>4341</v>
      </c>
      <c r="B1192" t="str">
        <f>CONCATENATE(A1192,"-",COUNTIF($A$2:A1192,A1192))</f>
        <v>EPG CASIMIRO DE ABREU-24</v>
      </c>
      <c r="C1192">
        <v>29657</v>
      </c>
      <c r="D1192" t="s">
        <v>271</v>
      </c>
      <c r="E1192" t="s">
        <v>18</v>
      </c>
      <c r="F1192" t="s">
        <v>13</v>
      </c>
      <c r="G1192" s="1">
        <v>38832</v>
      </c>
      <c r="H1192" s="1">
        <v>40657</v>
      </c>
      <c r="I1192">
        <v>90</v>
      </c>
    </row>
    <row r="1193" spans="1:9" x14ac:dyDescent="0.25">
      <c r="A1193" t="s">
        <v>4341</v>
      </c>
      <c r="B1193" t="str">
        <f>CONCATENATE(A1193,"-",COUNTIF($A$2:A1193,A1193))</f>
        <v>EPG CASIMIRO DE ABREU-25</v>
      </c>
      <c r="C1193">
        <v>29657</v>
      </c>
      <c r="D1193" t="s">
        <v>271</v>
      </c>
      <c r="E1193" t="s">
        <v>18</v>
      </c>
      <c r="F1193" t="s">
        <v>13</v>
      </c>
      <c r="G1193" s="1">
        <v>40658</v>
      </c>
      <c r="H1193" s="1">
        <v>42483</v>
      </c>
      <c r="I1193">
        <v>90</v>
      </c>
    </row>
    <row r="1194" spans="1:9" x14ac:dyDescent="0.25">
      <c r="A1194" t="s">
        <v>4341</v>
      </c>
      <c r="B1194" t="str">
        <f>CONCATENATE(A1194,"-",COUNTIF($A$2:A1194,A1194))</f>
        <v>EPG CASIMIRO DE ABREU-26</v>
      </c>
      <c r="C1194">
        <v>29674</v>
      </c>
      <c r="D1194" t="s">
        <v>274</v>
      </c>
      <c r="E1194" t="s">
        <v>59</v>
      </c>
      <c r="F1194" t="s">
        <v>13</v>
      </c>
      <c r="G1194" s="1">
        <v>37006</v>
      </c>
      <c r="H1194" s="1">
        <v>38831</v>
      </c>
      <c r="I1194">
        <v>15</v>
      </c>
    </row>
    <row r="1195" spans="1:9" x14ac:dyDescent="0.25">
      <c r="A1195" t="s">
        <v>4341</v>
      </c>
      <c r="B1195" t="str">
        <f>CONCATENATE(A1195,"-",COUNTIF($A$2:A1195,A1195))</f>
        <v>EPG CASIMIRO DE ABREU-27</v>
      </c>
      <c r="C1195">
        <v>29674</v>
      </c>
      <c r="D1195" t="s">
        <v>274</v>
      </c>
      <c r="E1195" t="s">
        <v>59</v>
      </c>
      <c r="F1195" t="s">
        <v>13</v>
      </c>
      <c r="G1195" s="1">
        <v>38832</v>
      </c>
      <c r="H1195" s="1">
        <v>40657</v>
      </c>
      <c r="I1195">
        <v>90</v>
      </c>
    </row>
    <row r="1196" spans="1:9" x14ac:dyDescent="0.25">
      <c r="A1196" t="s">
        <v>4341</v>
      </c>
      <c r="B1196" t="str">
        <f>CONCATENATE(A1196,"-",COUNTIF($A$2:A1196,A1196))</f>
        <v>EPG CASIMIRO DE ABREU-28</v>
      </c>
      <c r="C1196">
        <v>29674</v>
      </c>
      <c r="D1196" t="s">
        <v>274</v>
      </c>
      <c r="E1196" t="s">
        <v>59</v>
      </c>
      <c r="F1196" t="s">
        <v>13</v>
      </c>
      <c r="G1196" s="1">
        <v>40658</v>
      </c>
      <c r="H1196" s="1">
        <v>42486</v>
      </c>
      <c r="I1196">
        <v>90</v>
      </c>
    </row>
    <row r="1197" spans="1:9" x14ac:dyDescent="0.25">
      <c r="A1197" t="s">
        <v>4342</v>
      </c>
      <c r="B1197" t="str">
        <f>CONCATENATE(A1197,"-",COUNTIF($A$2:A1197,A1197))</f>
        <v>EPG CASSIANO RICARDO-1</v>
      </c>
      <c r="C1197">
        <v>26405</v>
      </c>
      <c r="D1197" t="s">
        <v>153</v>
      </c>
      <c r="E1197" t="s">
        <v>18</v>
      </c>
      <c r="F1197" t="s">
        <v>13</v>
      </c>
      <c r="G1197" s="1">
        <v>36222</v>
      </c>
      <c r="H1197" s="1">
        <v>38047</v>
      </c>
      <c r="I1197">
        <v>75</v>
      </c>
    </row>
    <row r="1198" spans="1:9" x14ac:dyDescent="0.25">
      <c r="A1198" t="s">
        <v>4342</v>
      </c>
      <c r="B1198" t="str">
        <f>CONCATENATE(A1198,"-",COUNTIF($A$2:A1198,A1198))</f>
        <v>EPG CASSIANO RICARDO-2</v>
      </c>
      <c r="C1198">
        <v>26405</v>
      </c>
      <c r="D1198" t="s">
        <v>153</v>
      </c>
      <c r="E1198" t="s">
        <v>18</v>
      </c>
      <c r="F1198" t="s">
        <v>13</v>
      </c>
      <c r="G1198" s="1">
        <v>38048</v>
      </c>
      <c r="H1198" s="1">
        <v>39873</v>
      </c>
      <c r="I1198">
        <v>90</v>
      </c>
    </row>
    <row r="1199" spans="1:9" x14ac:dyDescent="0.25">
      <c r="A1199" t="s">
        <v>4342</v>
      </c>
      <c r="B1199" t="str">
        <f>CONCATENATE(A1199,"-",COUNTIF($A$2:A1199,A1199))</f>
        <v>EPG CASSIANO RICARDO-3</v>
      </c>
      <c r="C1199">
        <v>26405</v>
      </c>
      <c r="D1199" t="s">
        <v>153</v>
      </c>
      <c r="E1199" t="s">
        <v>18</v>
      </c>
      <c r="F1199" t="s">
        <v>13</v>
      </c>
      <c r="G1199" s="1">
        <v>39874</v>
      </c>
      <c r="H1199" s="1">
        <v>41699</v>
      </c>
      <c r="I1199">
        <v>90</v>
      </c>
    </row>
    <row r="1200" spans="1:9" x14ac:dyDescent="0.25">
      <c r="A1200" t="s">
        <v>4342</v>
      </c>
      <c r="B1200" t="str">
        <f>CONCATENATE(A1200,"-",COUNTIF($A$2:A1200,A1200))</f>
        <v>EPG CASSIANO RICARDO-4</v>
      </c>
      <c r="C1200">
        <v>26405</v>
      </c>
      <c r="D1200" t="s">
        <v>153</v>
      </c>
      <c r="E1200" t="s">
        <v>18</v>
      </c>
      <c r="F1200" t="s">
        <v>13</v>
      </c>
      <c r="G1200" s="1">
        <v>41700</v>
      </c>
      <c r="H1200" s="1">
        <v>43525</v>
      </c>
      <c r="I1200">
        <v>90</v>
      </c>
    </row>
    <row r="1201" spans="1:9" x14ac:dyDescent="0.25">
      <c r="A1201" t="s">
        <v>4342</v>
      </c>
      <c r="B1201" t="str">
        <f>CONCATENATE(A1201,"-",COUNTIF($A$2:A1201,A1201))</f>
        <v>EPG CASSIANO RICARDO-5</v>
      </c>
      <c r="C1201">
        <v>61406</v>
      </c>
      <c r="D1201" t="s">
        <v>4210</v>
      </c>
      <c r="E1201" t="s">
        <v>986</v>
      </c>
      <c r="F1201" t="s">
        <v>13</v>
      </c>
      <c r="G1201" s="1">
        <v>42065</v>
      </c>
      <c r="H1201" s="1">
        <v>43890</v>
      </c>
      <c r="I1201">
        <v>75</v>
      </c>
    </row>
    <row r="1202" spans="1:9" x14ac:dyDescent="0.25">
      <c r="A1202" t="s">
        <v>4342</v>
      </c>
      <c r="B1202" t="str">
        <f>CONCATENATE(A1202,"-",COUNTIF($A$2:A1202,A1202))</f>
        <v>EPG CASSIANO RICARDO-6</v>
      </c>
      <c r="C1202">
        <v>39088</v>
      </c>
      <c r="D1202" t="s">
        <v>1526</v>
      </c>
      <c r="E1202" t="s">
        <v>18</v>
      </c>
      <c r="F1202" t="s">
        <v>13</v>
      </c>
      <c r="G1202" s="1">
        <v>38929</v>
      </c>
      <c r="H1202" s="1">
        <v>40754</v>
      </c>
      <c r="I1202">
        <v>75</v>
      </c>
    </row>
    <row r="1203" spans="1:9" x14ac:dyDescent="0.25">
      <c r="A1203" t="s">
        <v>4342</v>
      </c>
      <c r="B1203" t="str">
        <f>CONCATENATE(A1203,"-",COUNTIF($A$2:A1203,A1203))</f>
        <v>EPG CASSIANO RICARDO-7</v>
      </c>
      <c r="C1203">
        <v>39088</v>
      </c>
      <c r="D1203" t="s">
        <v>1526</v>
      </c>
      <c r="E1203" t="s">
        <v>18</v>
      </c>
      <c r="F1203" t="s">
        <v>13</v>
      </c>
      <c r="G1203" s="1">
        <v>40755</v>
      </c>
      <c r="H1203" s="1">
        <v>42581</v>
      </c>
      <c r="I1203">
        <v>90</v>
      </c>
    </row>
    <row r="1204" spans="1:9" x14ac:dyDescent="0.25">
      <c r="A1204" t="s">
        <v>4342</v>
      </c>
      <c r="B1204" t="str">
        <f>CONCATENATE(A1204,"-",COUNTIF($A$2:A1204,A1204))</f>
        <v>EPG CASSIANO RICARDO-8</v>
      </c>
      <c r="C1204">
        <v>34062</v>
      </c>
      <c r="D1204" t="s">
        <v>815</v>
      </c>
      <c r="E1204" t="s">
        <v>59</v>
      </c>
      <c r="F1204" t="s">
        <v>13</v>
      </c>
      <c r="G1204" s="1">
        <v>38036</v>
      </c>
      <c r="H1204" s="1">
        <v>39861</v>
      </c>
      <c r="I1204">
        <v>75</v>
      </c>
    </row>
    <row r="1205" spans="1:9" x14ac:dyDescent="0.25">
      <c r="A1205" t="s">
        <v>4342</v>
      </c>
      <c r="B1205" t="str">
        <f>CONCATENATE(A1205,"-",COUNTIF($A$2:A1205,A1205))</f>
        <v>EPG CASSIANO RICARDO-9</v>
      </c>
      <c r="C1205">
        <v>34062</v>
      </c>
      <c r="D1205" t="s">
        <v>815</v>
      </c>
      <c r="E1205" t="s">
        <v>59</v>
      </c>
      <c r="F1205" t="s">
        <v>13</v>
      </c>
      <c r="G1205" s="1">
        <v>39862</v>
      </c>
      <c r="H1205" s="1">
        <v>41687</v>
      </c>
      <c r="I1205">
        <v>90</v>
      </c>
    </row>
    <row r="1206" spans="1:9" x14ac:dyDescent="0.25">
      <c r="A1206" t="s">
        <v>4342</v>
      </c>
      <c r="B1206" t="str">
        <f>CONCATENATE(A1206,"-",COUNTIF($A$2:A1206,A1206))</f>
        <v>EPG CASSIANO RICARDO-10</v>
      </c>
      <c r="C1206">
        <v>34062</v>
      </c>
      <c r="D1206" t="s">
        <v>815</v>
      </c>
      <c r="E1206" t="s">
        <v>59</v>
      </c>
      <c r="F1206" t="s">
        <v>13</v>
      </c>
      <c r="G1206" s="1">
        <v>41688</v>
      </c>
      <c r="H1206" s="1">
        <v>43522</v>
      </c>
      <c r="I1206">
        <v>90</v>
      </c>
    </row>
    <row r="1207" spans="1:9" x14ac:dyDescent="0.25">
      <c r="A1207" t="s">
        <v>4342</v>
      </c>
      <c r="B1207" t="str">
        <f>CONCATENATE(A1207,"-",COUNTIF($A$2:A1207,A1207))</f>
        <v>EPG CASSIANO RICARDO-11</v>
      </c>
      <c r="C1207">
        <v>42017</v>
      </c>
      <c r="D1207" t="s">
        <v>1785</v>
      </c>
      <c r="E1207" t="s">
        <v>18</v>
      </c>
      <c r="F1207" t="s">
        <v>13</v>
      </c>
      <c r="G1207" s="1">
        <v>39475</v>
      </c>
      <c r="H1207" s="1">
        <v>41300</v>
      </c>
      <c r="I1207">
        <v>60</v>
      </c>
    </row>
    <row r="1208" spans="1:9" x14ac:dyDescent="0.25">
      <c r="A1208" t="s">
        <v>4342</v>
      </c>
      <c r="B1208" t="str">
        <f>CONCATENATE(A1208,"-",COUNTIF($A$2:A1208,A1208))</f>
        <v>EPG CASSIANO RICARDO-12</v>
      </c>
      <c r="C1208">
        <v>42017</v>
      </c>
      <c r="D1208" t="s">
        <v>1785</v>
      </c>
      <c r="E1208" t="s">
        <v>18</v>
      </c>
      <c r="F1208" t="s">
        <v>13</v>
      </c>
      <c r="G1208" s="1">
        <v>41301</v>
      </c>
      <c r="H1208" s="1">
        <v>43126</v>
      </c>
      <c r="I1208">
        <v>90</v>
      </c>
    </row>
    <row r="1209" spans="1:9" x14ac:dyDescent="0.25">
      <c r="A1209" t="s">
        <v>4342</v>
      </c>
      <c r="B1209" t="str">
        <f>CONCATENATE(A1209,"-",COUNTIF($A$2:A1209,A1209))</f>
        <v>EPG CASSIANO RICARDO-13</v>
      </c>
      <c r="C1209">
        <v>50478</v>
      </c>
      <c r="D1209" t="s">
        <v>2710</v>
      </c>
      <c r="E1209" t="s">
        <v>12</v>
      </c>
      <c r="F1209" t="s">
        <v>13</v>
      </c>
      <c r="G1209" s="1">
        <v>40519</v>
      </c>
      <c r="H1209" s="1">
        <v>42344</v>
      </c>
      <c r="I1209">
        <v>45</v>
      </c>
    </row>
    <row r="1210" spans="1:9" x14ac:dyDescent="0.25">
      <c r="A1210" t="s">
        <v>4342</v>
      </c>
      <c r="B1210" t="str">
        <f>CONCATENATE(A1210,"-",COUNTIF($A$2:A1210,A1210))</f>
        <v>EPG CASSIANO RICARDO-14</v>
      </c>
      <c r="C1210">
        <v>41493</v>
      </c>
      <c r="D1210" t="s">
        <v>1744</v>
      </c>
      <c r="E1210" t="s">
        <v>33</v>
      </c>
      <c r="F1210" t="s">
        <v>13</v>
      </c>
      <c r="G1210" s="1">
        <v>39409</v>
      </c>
      <c r="H1210" s="1">
        <v>41234</v>
      </c>
      <c r="I1210">
        <v>45</v>
      </c>
    </row>
    <row r="1211" spans="1:9" x14ac:dyDescent="0.25">
      <c r="A1211" t="s">
        <v>4342</v>
      </c>
      <c r="B1211" t="str">
        <f>CONCATENATE(A1211,"-",COUNTIF($A$2:A1211,A1211))</f>
        <v>EPG CASSIANO RICARDO-15</v>
      </c>
      <c r="C1211">
        <v>41493</v>
      </c>
      <c r="D1211" t="s">
        <v>1744</v>
      </c>
      <c r="E1211" t="s">
        <v>33</v>
      </c>
      <c r="F1211" t="s">
        <v>13</v>
      </c>
      <c r="G1211" s="1">
        <v>41235</v>
      </c>
      <c r="H1211" s="1">
        <v>43076</v>
      </c>
      <c r="I1211">
        <v>90</v>
      </c>
    </row>
    <row r="1212" spans="1:9" x14ac:dyDescent="0.25">
      <c r="A1212" t="s">
        <v>4342</v>
      </c>
      <c r="B1212" t="str">
        <f>CONCATENATE(A1212,"-",COUNTIF($A$2:A1212,A1212))</f>
        <v>EPG CASSIANO RICARDO-16</v>
      </c>
      <c r="C1212">
        <v>50508</v>
      </c>
      <c r="D1212" t="s">
        <v>2716</v>
      </c>
      <c r="E1212" t="s">
        <v>12</v>
      </c>
      <c r="F1212" t="s">
        <v>13</v>
      </c>
      <c r="G1212" s="1">
        <v>40525</v>
      </c>
      <c r="H1212" s="1">
        <v>42350</v>
      </c>
      <c r="I1212">
        <v>60</v>
      </c>
    </row>
    <row r="1213" spans="1:9" x14ac:dyDescent="0.25">
      <c r="A1213" t="s">
        <v>4342</v>
      </c>
      <c r="B1213" t="str">
        <f>CONCATENATE(A1213,"-",COUNTIF($A$2:A1213,A1213))</f>
        <v>EPG CASSIANO RICARDO-17</v>
      </c>
      <c r="C1213">
        <v>33164</v>
      </c>
      <c r="D1213" t="s">
        <v>663</v>
      </c>
      <c r="E1213" t="s">
        <v>51</v>
      </c>
      <c r="F1213" t="s">
        <v>13</v>
      </c>
      <c r="G1213" s="1">
        <v>37798</v>
      </c>
      <c r="H1213" s="1">
        <v>39623</v>
      </c>
      <c r="I1213">
        <v>45</v>
      </c>
    </row>
    <row r="1214" spans="1:9" x14ac:dyDescent="0.25">
      <c r="A1214" t="s">
        <v>4342</v>
      </c>
      <c r="B1214" t="str">
        <f>CONCATENATE(A1214,"-",COUNTIF($A$2:A1214,A1214))</f>
        <v>EPG CASSIANO RICARDO-18</v>
      </c>
      <c r="C1214">
        <v>33164</v>
      </c>
      <c r="D1214" t="s">
        <v>663</v>
      </c>
      <c r="E1214" t="s">
        <v>51</v>
      </c>
      <c r="F1214" t="s">
        <v>13</v>
      </c>
      <c r="G1214" s="1">
        <v>39624</v>
      </c>
      <c r="H1214" s="1">
        <v>41450</v>
      </c>
      <c r="I1214">
        <v>90</v>
      </c>
    </row>
    <row r="1215" spans="1:9" x14ac:dyDescent="0.25">
      <c r="A1215" t="s">
        <v>4342</v>
      </c>
      <c r="B1215" t="str">
        <f>CONCATENATE(A1215,"-",COUNTIF($A$2:A1215,A1215))</f>
        <v>EPG CASSIANO RICARDO-19</v>
      </c>
      <c r="C1215">
        <v>33164</v>
      </c>
      <c r="D1215" t="s">
        <v>663</v>
      </c>
      <c r="E1215" t="s">
        <v>51</v>
      </c>
      <c r="F1215" t="s">
        <v>13</v>
      </c>
      <c r="G1215" s="1">
        <v>41451</v>
      </c>
      <c r="H1215" s="1">
        <v>43276</v>
      </c>
      <c r="I1215">
        <v>90</v>
      </c>
    </row>
    <row r="1216" spans="1:9" x14ac:dyDescent="0.25">
      <c r="A1216" t="s">
        <v>4342</v>
      </c>
      <c r="B1216" t="str">
        <f>CONCATENATE(A1216,"-",COUNTIF($A$2:A1216,A1216))</f>
        <v>EPG CASSIANO RICARDO-20</v>
      </c>
      <c r="C1216">
        <v>41062</v>
      </c>
      <c r="D1216" t="s">
        <v>1691</v>
      </c>
      <c r="E1216" t="s">
        <v>12</v>
      </c>
      <c r="F1216" t="s">
        <v>13</v>
      </c>
      <c r="G1216" s="1">
        <v>39351</v>
      </c>
      <c r="H1216" s="1">
        <v>41176</v>
      </c>
      <c r="I1216">
        <v>45</v>
      </c>
    </row>
    <row r="1217" spans="1:9" x14ac:dyDescent="0.25">
      <c r="A1217" t="s">
        <v>4342</v>
      </c>
      <c r="B1217" t="str">
        <f>CONCATENATE(A1217,"-",COUNTIF($A$2:A1217,A1217))</f>
        <v>EPG CASSIANO RICARDO-21</v>
      </c>
      <c r="C1217">
        <v>41062</v>
      </c>
      <c r="D1217" t="s">
        <v>1691</v>
      </c>
      <c r="E1217" t="s">
        <v>12</v>
      </c>
      <c r="F1217" t="s">
        <v>13</v>
      </c>
      <c r="G1217" s="1">
        <v>41177</v>
      </c>
      <c r="H1217" s="1">
        <v>43003</v>
      </c>
      <c r="I1217">
        <v>90</v>
      </c>
    </row>
    <row r="1218" spans="1:9" x14ac:dyDescent="0.25">
      <c r="A1218" t="s">
        <v>4342</v>
      </c>
      <c r="B1218" t="str">
        <f>CONCATENATE(A1218,"-",COUNTIF($A$2:A1218,A1218))</f>
        <v>EPG CASSIANO RICARDO-22</v>
      </c>
      <c r="C1218">
        <v>38676</v>
      </c>
      <c r="D1218" t="s">
        <v>1468</v>
      </c>
      <c r="E1218" t="s">
        <v>18</v>
      </c>
      <c r="F1218" t="s">
        <v>13</v>
      </c>
      <c r="G1218" s="1">
        <v>38839</v>
      </c>
      <c r="H1218" s="1">
        <v>40664</v>
      </c>
      <c r="I1218">
        <v>75</v>
      </c>
    </row>
    <row r="1219" spans="1:9" x14ac:dyDescent="0.25">
      <c r="A1219" t="s">
        <v>4342</v>
      </c>
      <c r="B1219" t="str">
        <f>CONCATENATE(A1219,"-",COUNTIF($A$2:A1219,A1219))</f>
        <v>EPG CASSIANO RICARDO-23</v>
      </c>
      <c r="C1219">
        <v>38676</v>
      </c>
      <c r="D1219" t="s">
        <v>1468</v>
      </c>
      <c r="E1219" t="s">
        <v>18</v>
      </c>
      <c r="F1219" t="s">
        <v>13</v>
      </c>
      <c r="G1219" s="1">
        <v>40665</v>
      </c>
      <c r="H1219" s="1">
        <v>42498</v>
      </c>
      <c r="I1219">
        <v>90</v>
      </c>
    </row>
    <row r="1220" spans="1:9" x14ac:dyDescent="0.25">
      <c r="A1220" t="s">
        <v>4343</v>
      </c>
      <c r="B1220" t="str">
        <f>CONCATENATE(A1220,"-",COUNTIF($A$2:A1220,A1220))</f>
        <v>EPG CASTRO ALVES-1</v>
      </c>
      <c r="C1220">
        <v>49122</v>
      </c>
      <c r="D1220" t="s">
        <v>2562</v>
      </c>
      <c r="E1220" t="s">
        <v>18</v>
      </c>
      <c r="F1220" t="s">
        <v>13</v>
      </c>
      <c r="G1220" s="1">
        <v>40319</v>
      </c>
      <c r="H1220" s="1">
        <v>42144</v>
      </c>
      <c r="I1220">
        <v>44</v>
      </c>
    </row>
    <row r="1221" spans="1:9" x14ac:dyDescent="0.25">
      <c r="A1221" t="s">
        <v>4343</v>
      </c>
      <c r="B1221" t="str">
        <f>CONCATENATE(A1221,"-",COUNTIF($A$2:A1221,A1221))</f>
        <v>EPG CASTRO ALVES-2</v>
      </c>
      <c r="C1221">
        <v>49122</v>
      </c>
      <c r="D1221" t="s">
        <v>2562</v>
      </c>
      <c r="E1221" t="s">
        <v>18</v>
      </c>
      <c r="F1221" t="s">
        <v>13</v>
      </c>
      <c r="G1221" s="1">
        <v>42145</v>
      </c>
      <c r="H1221" s="1">
        <v>43970</v>
      </c>
      <c r="I1221">
        <v>90</v>
      </c>
    </row>
    <row r="1222" spans="1:9" x14ac:dyDescent="0.25">
      <c r="A1222" t="s">
        <v>4343</v>
      </c>
      <c r="B1222" t="str">
        <f>CONCATENATE(A1222,"-",COUNTIF($A$2:A1222,A1222))</f>
        <v>EPG CASTRO ALVES-3</v>
      </c>
      <c r="C1222">
        <v>43968</v>
      </c>
      <c r="D1222" t="s">
        <v>2047</v>
      </c>
      <c r="E1222" t="s">
        <v>18</v>
      </c>
      <c r="F1222" t="s">
        <v>13</v>
      </c>
      <c r="G1222" s="1">
        <v>39708</v>
      </c>
      <c r="H1222" s="1">
        <v>41534</v>
      </c>
      <c r="I1222">
        <v>90</v>
      </c>
    </row>
    <row r="1223" spans="1:9" x14ac:dyDescent="0.25">
      <c r="A1223" t="s">
        <v>4343</v>
      </c>
      <c r="B1223" t="str">
        <f>CONCATENATE(A1223,"-",COUNTIF($A$2:A1223,A1223))</f>
        <v>EPG CASTRO ALVES-4</v>
      </c>
      <c r="C1223">
        <v>43968</v>
      </c>
      <c r="D1223" t="s">
        <v>2047</v>
      </c>
      <c r="E1223" t="s">
        <v>18</v>
      </c>
      <c r="F1223" t="s">
        <v>13</v>
      </c>
      <c r="G1223" s="1">
        <v>41535</v>
      </c>
      <c r="H1223" s="1">
        <v>43360</v>
      </c>
      <c r="I1223">
        <v>90</v>
      </c>
    </row>
    <row r="1224" spans="1:9" x14ac:dyDescent="0.25">
      <c r="A1224" t="s">
        <v>4343</v>
      </c>
      <c r="B1224" t="str">
        <f>CONCATENATE(A1224,"-",COUNTIF($A$2:A1224,A1224))</f>
        <v>EPG CASTRO ALVES-5</v>
      </c>
      <c r="C1224">
        <v>35317</v>
      </c>
      <c r="D1224" t="s">
        <v>1093</v>
      </c>
      <c r="E1224" t="s">
        <v>18</v>
      </c>
      <c r="F1224" t="s">
        <v>13</v>
      </c>
      <c r="G1224" s="1">
        <v>38163</v>
      </c>
      <c r="H1224" s="1">
        <v>39988</v>
      </c>
      <c r="I1224">
        <v>60</v>
      </c>
    </row>
    <row r="1225" spans="1:9" x14ac:dyDescent="0.25">
      <c r="A1225" t="s">
        <v>4343</v>
      </c>
      <c r="B1225" t="str">
        <f>CONCATENATE(A1225,"-",COUNTIF($A$2:A1225,A1225))</f>
        <v>EPG CASTRO ALVES-6</v>
      </c>
      <c r="C1225">
        <v>35317</v>
      </c>
      <c r="D1225" t="s">
        <v>1093</v>
      </c>
      <c r="E1225" t="s">
        <v>18</v>
      </c>
      <c r="F1225" t="s">
        <v>13</v>
      </c>
      <c r="G1225" s="1">
        <v>39989</v>
      </c>
      <c r="H1225" s="1">
        <v>41815</v>
      </c>
      <c r="I1225">
        <v>90</v>
      </c>
    </row>
    <row r="1226" spans="1:9" x14ac:dyDescent="0.25">
      <c r="A1226" t="s">
        <v>4343</v>
      </c>
      <c r="B1226" t="str">
        <f>CONCATENATE(A1226,"-",COUNTIF($A$2:A1226,A1226))</f>
        <v>EPG CASTRO ALVES-7</v>
      </c>
      <c r="C1226">
        <v>35317</v>
      </c>
      <c r="D1226" t="s">
        <v>1093</v>
      </c>
      <c r="E1226" t="s">
        <v>18</v>
      </c>
      <c r="F1226" t="s">
        <v>13</v>
      </c>
      <c r="G1226" s="1">
        <v>41816</v>
      </c>
      <c r="H1226" s="1">
        <v>43645</v>
      </c>
      <c r="I1226">
        <v>90</v>
      </c>
    </row>
    <row r="1227" spans="1:9" x14ac:dyDescent="0.25">
      <c r="A1227" t="s">
        <v>4343</v>
      </c>
      <c r="B1227" t="str">
        <f>CONCATENATE(A1227,"-",COUNTIF($A$2:A1227,A1227))</f>
        <v>EPG CASTRO ALVES-8</v>
      </c>
      <c r="C1227">
        <v>60269</v>
      </c>
      <c r="D1227" t="s">
        <v>4082</v>
      </c>
      <c r="E1227" t="s">
        <v>18</v>
      </c>
      <c r="F1227" t="s">
        <v>13</v>
      </c>
      <c r="G1227" s="1">
        <v>41820</v>
      </c>
      <c r="H1227" s="1">
        <v>43645</v>
      </c>
      <c r="I1227">
        <v>75</v>
      </c>
    </row>
    <row r="1228" spans="1:9" x14ac:dyDescent="0.25">
      <c r="A1228" t="s">
        <v>4343</v>
      </c>
      <c r="B1228" t="str">
        <f>CONCATENATE(A1228,"-",COUNTIF($A$2:A1228,A1228))</f>
        <v>EPG CASTRO ALVES-9</v>
      </c>
      <c r="C1228">
        <v>55991</v>
      </c>
      <c r="D1228" t="s">
        <v>3516</v>
      </c>
      <c r="E1228" t="s">
        <v>18</v>
      </c>
      <c r="F1228" t="s">
        <v>13</v>
      </c>
      <c r="G1228" s="1">
        <v>41372</v>
      </c>
      <c r="H1228" s="1">
        <v>43275</v>
      </c>
      <c r="I1228">
        <v>90</v>
      </c>
    </row>
    <row r="1229" spans="1:9" x14ac:dyDescent="0.25">
      <c r="A1229" t="s">
        <v>4343</v>
      </c>
      <c r="B1229" t="str">
        <f>CONCATENATE(A1229,"-",COUNTIF($A$2:A1229,A1229))</f>
        <v>EPG CASTRO ALVES-10</v>
      </c>
      <c r="C1229">
        <v>43226</v>
      </c>
      <c r="D1229" t="s">
        <v>1992</v>
      </c>
      <c r="E1229" t="s">
        <v>18</v>
      </c>
      <c r="F1229" t="s">
        <v>13</v>
      </c>
      <c r="G1229" s="1">
        <v>41444</v>
      </c>
      <c r="H1229" s="1">
        <v>43275</v>
      </c>
      <c r="I1229">
        <v>90</v>
      </c>
    </row>
    <row r="1230" spans="1:9" x14ac:dyDescent="0.25">
      <c r="A1230" t="s">
        <v>4343</v>
      </c>
      <c r="B1230" t="str">
        <f>CONCATENATE(A1230,"-",COUNTIF($A$2:A1230,A1230))</f>
        <v>EPG CASTRO ALVES-11</v>
      </c>
      <c r="C1230">
        <v>35520</v>
      </c>
      <c r="D1230" t="s">
        <v>1126</v>
      </c>
      <c r="E1230" t="s">
        <v>18</v>
      </c>
      <c r="F1230" t="s">
        <v>13</v>
      </c>
      <c r="G1230" s="1">
        <v>38181</v>
      </c>
      <c r="H1230" s="1">
        <v>40006</v>
      </c>
      <c r="I1230">
        <v>60</v>
      </c>
    </row>
    <row r="1231" spans="1:9" x14ac:dyDescent="0.25">
      <c r="A1231" t="s">
        <v>4343</v>
      </c>
      <c r="B1231" t="str">
        <f>CONCATENATE(A1231,"-",COUNTIF($A$2:A1231,A1231))</f>
        <v>EPG CASTRO ALVES-12</v>
      </c>
      <c r="C1231">
        <v>35520</v>
      </c>
      <c r="D1231" t="s">
        <v>1126</v>
      </c>
      <c r="E1231" t="s">
        <v>18</v>
      </c>
      <c r="F1231" t="s">
        <v>13</v>
      </c>
      <c r="G1231" s="1">
        <v>40007</v>
      </c>
      <c r="H1231" s="1">
        <v>41833</v>
      </c>
      <c r="I1231">
        <v>90</v>
      </c>
    </row>
    <row r="1232" spans="1:9" x14ac:dyDescent="0.25">
      <c r="A1232" t="s">
        <v>4343</v>
      </c>
      <c r="B1232" t="str">
        <f>CONCATENATE(A1232,"-",COUNTIF($A$2:A1232,A1232))</f>
        <v>EPG CASTRO ALVES-13</v>
      </c>
      <c r="C1232">
        <v>35520</v>
      </c>
      <c r="D1232" t="s">
        <v>1126</v>
      </c>
      <c r="E1232" t="s">
        <v>18</v>
      </c>
      <c r="F1232" t="s">
        <v>13</v>
      </c>
      <c r="G1232" s="1">
        <v>41834</v>
      </c>
      <c r="H1232" s="1">
        <v>43699</v>
      </c>
      <c r="I1232">
        <v>90</v>
      </c>
    </row>
    <row r="1233" spans="1:9" x14ac:dyDescent="0.25">
      <c r="A1233" t="s">
        <v>4343</v>
      </c>
      <c r="B1233" t="str">
        <f>CONCATENATE(A1233,"-",COUNTIF($A$2:A1233,A1233))</f>
        <v>EPG CASTRO ALVES-14</v>
      </c>
      <c r="C1233">
        <v>61166</v>
      </c>
      <c r="D1233" t="s">
        <v>4183</v>
      </c>
      <c r="E1233" t="s">
        <v>8</v>
      </c>
      <c r="F1233" t="s">
        <v>13</v>
      </c>
      <c r="G1233" s="1">
        <v>42019</v>
      </c>
      <c r="H1233" s="1">
        <v>43845</v>
      </c>
      <c r="I1233">
        <v>90</v>
      </c>
    </row>
    <row r="1234" spans="1:9" x14ac:dyDescent="0.25">
      <c r="A1234" t="s">
        <v>4343</v>
      </c>
      <c r="B1234" t="str">
        <f>CONCATENATE(A1234,"-",COUNTIF($A$2:A1234,A1234))</f>
        <v>EPG CASTRO ALVES-15</v>
      </c>
      <c r="C1234">
        <v>59886</v>
      </c>
      <c r="D1234" t="s">
        <v>4009</v>
      </c>
      <c r="E1234" t="s">
        <v>12</v>
      </c>
      <c r="F1234" t="s">
        <v>13</v>
      </c>
      <c r="G1234" s="1">
        <v>41792</v>
      </c>
      <c r="H1234" s="1">
        <v>43617</v>
      </c>
      <c r="I1234">
        <v>60</v>
      </c>
    </row>
    <row r="1235" spans="1:9" x14ac:dyDescent="0.25">
      <c r="A1235" t="s">
        <v>4343</v>
      </c>
      <c r="B1235" t="str">
        <f>CONCATENATE(A1235,"-",COUNTIF($A$2:A1235,A1235))</f>
        <v>EPG CASTRO ALVES-16</v>
      </c>
      <c r="C1235">
        <v>57578</v>
      </c>
      <c r="D1235" t="s">
        <v>3682</v>
      </c>
      <c r="E1235" t="s">
        <v>18</v>
      </c>
      <c r="F1235" t="s">
        <v>13</v>
      </c>
      <c r="G1235" s="1">
        <v>41523</v>
      </c>
      <c r="H1235" s="1">
        <v>43348</v>
      </c>
      <c r="I1235">
        <v>75</v>
      </c>
    </row>
    <row r="1236" spans="1:9" x14ac:dyDescent="0.25">
      <c r="A1236" t="s">
        <v>4343</v>
      </c>
      <c r="B1236" t="str">
        <f>CONCATENATE(A1236,"-",COUNTIF($A$2:A1236,A1236))</f>
        <v>EPG CASTRO ALVES-17</v>
      </c>
      <c r="C1236">
        <v>56537</v>
      </c>
      <c r="D1236" t="s">
        <v>3556</v>
      </c>
      <c r="E1236" t="s">
        <v>18</v>
      </c>
      <c r="F1236" t="s">
        <v>13</v>
      </c>
      <c r="G1236" s="1">
        <v>41423</v>
      </c>
      <c r="H1236" s="1">
        <v>43248</v>
      </c>
      <c r="I1236">
        <v>60</v>
      </c>
    </row>
    <row r="1237" spans="1:9" x14ac:dyDescent="0.25">
      <c r="A1237" t="s">
        <v>4343</v>
      </c>
      <c r="B1237" t="str">
        <f>CONCATENATE(A1237,"-",COUNTIF($A$2:A1237,A1237))</f>
        <v>EPG CASTRO ALVES-18</v>
      </c>
      <c r="C1237">
        <v>47579</v>
      </c>
      <c r="D1237" t="s">
        <v>2404</v>
      </c>
      <c r="E1237" t="s">
        <v>59</v>
      </c>
      <c r="F1237" t="s">
        <v>13</v>
      </c>
      <c r="G1237" s="1">
        <v>40217</v>
      </c>
      <c r="H1237" s="1">
        <v>42042</v>
      </c>
      <c r="I1237">
        <v>60</v>
      </c>
    </row>
    <row r="1238" spans="1:9" x14ac:dyDescent="0.25">
      <c r="A1238" t="s">
        <v>4343</v>
      </c>
      <c r="B1238" t="str">
        <f>CONCATENATE(A1238,"-",COUNTIF($A$2:A1238,A1238))</f>
        <v>EPG CASTRO ALVES-19</v>
      </c>
      <c r="C1238">
        <v>47579</v>
      </c>
      <c r="D1238" t="s">
        <v>2404</v>
      </c>
      <c r="E1238" t="s">
        <v>59</v>
      </c>
      <c r="F1238" t="s">
        <v>13</v>
      </c>
      <c r="G1238" s="1">
        <v>42043</v>
      </c>
      <c r="H1238" s="1">
        <v>43868</v>
      </c>
      <c r="I1238">
        <v>90</v>
      </c>
    </row>
    <row r="1239" spans="1:9" x14ac:dyDescent="0.25">
      <c r="A1239" t="s">
        <v>4343</v>
      </c>
      <c r="B1239" t="str">
        <f>CONCATENATE(A1239,"-",COUNTIF($A$2:A1239,A1239))</f>
        <v>EPG CASTRO ALVES-20</v>
      </c>
      <c r="C1239">
        <v>49551</v>
      </c>
      <c r="D1239" t="s">
        <v>2621</v>
      </c>
      <c r="E1239" t="s">
        <v>18</v>
      </c>
      <c r="F1239" t="s">
        <v>13</v>
      </c>
      <c r="G1239" s="1">
        <v>40399</v>
      </c>
      <c r="H1239" s="1">
        <v>42224</v>
      </c>
      <c r="I1239">
        <v>30</v>
      </c>
    </row>
    <row r="1240" spans="1:9" x14ac:dyDescent="0.25">
      <c r="A1240" t="s">
        <v>4343</v>
      </c>
      <c r="B1240" t="str">
        <f>CONCATENATE(A1240,"-",COUNTIF($A$2:A1240,A1240))</f>
        <v>EPG CASTRO ALVES-21</v>
      </c>
      <c r="C1240">
        <v>61158</v>
      </c>
      <c r="D1240" t="s">
        <v>4179</v>
      </c>
      <c r="E1240" t="s">
        <v>18</v>
      </c>
      <c r="F1240" t="s">
        <v>13</v>
      </c>
      <c r="G1240" s="1">
        <v>42019</v>
      </c>
      <c r="H1240" s="1">
        <v>43847</v>
      </c>
      <c r="I1240">
        <v>75</v>
      </c>
    </row>
    <row r="1241" spans="1:9" x14ac:dyDescent="0.25">
      <c r="A1241" t="s">
        <v>4343</v>
      </c>
      <c r="B1241" t="str">
        <f>CONCATENATE(A1241,"-",COUNTIF($A$2:A1241,A1241))</f>
        <v>EPG CASTRO ALVES-22</v>
      </c>
      <c r="C1241">
        <v>42946</v>
      </c>
      <c r="D1241" t="s">
        <v>1969</v>
      </c>
      <c r="E1241" t="s">
        <v>18</v>
      </c>
      <c r="F1241" t="s">
        <v>13</v>
      </c>
      <c r="G1241" s="1">
        <v>39605</v>
      </c>
      <c r="H1241" s="1">
        <v>41430</v>
      </c>
      <c r="I1241">
        <v>60</v>
      </c>
    </row>
    <row r="1242" spans="1:9" x14ac:dyDescent="0.25">
      <c r="A1242" t="s">
        <v>4343</v>
      </c>
      <c r="B1242" t="str">
        <f>CONCATENATE(A1242,"-",COUNTIF($A$2:A1242,A1242))</f>
        <v>EPG CASTRO ALVES-23</v>
      </c>
      <c r="C1242">
        <v>42946</v>
      </c>
      <c r="D1242" t="s">
        <v>1969</v>
      </c>
      <c r="E1242" t="s">
        <v>18</v>
      </c>
      <c r="F1242" t="s">
        <v>13</v>
      </c>
      <c r="G1242" s="1">
        <v>41431</v>
      </c>
      <c r="H1242" s="1">
        <v>43257</v>
      </c>
      <c r="I1242">
        <v>90</v>
      </c>
    </row>
    <row r="1243" spans="1:9" x14ac:dyDescent="0.25">
      <c r="A1243" t="s">
        <v>4343</v>
      </c>
      <c r="B1243" t="str">
        <f>CONCATENATE(A1243,"-",COUNTIF($A$2:A1243,A1243))</f>
        <v>EPG CASTRO ALVES-24</v>
      </c>
      <c r="C1243">
        <v>53432</v>
      </c>
      <c r="D1243" t="s">
        <v>3235</v>
      </c>
      <c r="E1243" t="s">
        <v>18</v>
      </c>
      <c r="F1243" t="s">
        <v>13</v>
      </c>
      <c r="G1243" s="1">
        <v>40988</v>
      </c>
      <c r="H1243" s="1">
        <v>42815</v>
      </c>
      <c r="I1243">
        <v>90</v>
      </c>
    </row>
    <row r="1244" spans="1:9" x14ac:dyDescent="0.25">
      <c r="A1244" t="s">
        <v>4343</v>
      </c>
      <c r="B1244" t="str">
        <f>CONCATENATE(A1244,"-",COUNTIF($A$2:A1244,A1244))</f>
        <v>EPG CASTRO ALVES-25</v>
      </c>
      <c r="C1244">
        <v>57654</v>
      </c>
      <c r="D1244" t="s">
        <v>3701</v>
      </c>
      <c r="E1244" t="s">
        <v>12</v>
      </c>
      <c r="F1244" t="s">
        <v>13</v>
      </c>
      <c r="G1244" s="1">
        <v>41529</v>
      </c>
      <c r="H1244" s="1">
        <v>43354</v>
      </c>
      <c r="I1244">
        <v>60</v>
      </c>
    </row>
    <row r="1245" spans="1:9" x14ac:dyDescent="0.25">
      <c r="A1245" t="s">
        <v>4343</v>
      </c>
      <c r="B1245" t="str">
        <f>CONCATENATE(A1245,"-",COUNTIF($A$2:A1245,A1245))</f>
        <v>EPG CASTRO ALVES-26</v>
      </c>
      <c r="C1245">
        <v>55655</v>
      </c>
      <c r="D1245" t="s">
        <v>3476</v>
      </c>
      <c r="E1245" t="s">
        <v>18</v>
      </c>
      <c r="F1245" t="s">
        <v>13</v>
      </c>
      <c r="G1245" s="1">
        <v>41339</v>
      </c>
      <c r="H1245" s="1">
        <v>43164</v>
      </c>
      <c r="I1245">
        <v>60</v>
      </c>
    </row>
    <row r="1246" spans="1:9" x14ac:dyDescent="0.25">
      <c r="A1246" t="s">
        <v>4343</v>
      </c>
      <c r="B1246" t="str">
        <f>CONCATENATE(A1246,"-",COUNTIF($A$2:A1246,A1246))</f>
        <v>EPG CASTRO ALVES-27</v>
      </c>
      <c r="C1246">
        <v>53206</v>
      </c>
      <c r="D1246" t="s">
        <v>3188</v>
      </c>
      <c r="E1246" t="s">
        <v>18</v>
      </c>
      <c r="F1246" t="s">
        <v>13</v>
      </c>
      <c r="G1246" s="1">
        <v>40973</v>
      </c>
      <c r="H1246" s="1">
        <v>42798</v>
      </c>
      <c r="I1246">
        <v>60</v>
      </c>
    </row>
    <row r="1247" spans="1:9" x14ac:dyDescent="0.25">
      <c r="A1247" t="s">
        <v>4343</v>
      </c>
      <c r="B1247" t="str">
        <f>CONCATENATE(A1247,"-",COUNTIF($A$2:A1247,A1247))</f>
        <v>EPG CASTRO ALVES-28</v>
      </c>
      <c r="C1247">
        <v>54940</v>
      </c>
      <c r="D1247" t="s">
        <v>3432</v>
      </c>
      <c r="E1247" t="s">
        <v>18</v>
      </c>
      <c r="F1247" t="s">
        <v>13</v>
      </c>
      <c r="G1247" s="1">
        <v>41206</v>
      </c>
      <c r="H1247" s="1">
        <v>43031</v>
      </c>
      <c r="I1247">
        <v>75</v>
      </c>
    </row>
    <row r="1248" spans="1:9" x14ac:dyDescent="0.25">
      <c r="A1248" t="s">
        <v>4343</v>
      </c>
      <c r="B1248" t="str">
        <f>CONCATENATE(A1248,"-",COUNTIF($A$2:A1248,A1248))</f>
        <v>EPG CASTRO ALVES-29</v>
      </c>
      <c r="C1248">
        <v>59984</v>
      </c>
      <c r="D1248" t="s">
        <v>4033</v>
      </c>
      <c r="E1248" t="s">
        <v>1512</v>
      </c>
      <c r="F1248" t="s">
        <v>13</v>
      </c>
      <c r="G1248" s="1">
        <v>41806</v>
      </c>
      <c r="H1248" s="1">
        <v>43632</v>
      </c>
      <c r="I1248">
        <v>90</v>
      </c>
    </row>
    <row r="1249" spans="1:9" x14ac:dyDescent="0.25">
      <c r="A1249" t="s">
        <v>4343</v>
      </c>
      <c r="B1249" t="str">
        <f>CONCATENATE(A1249,"-",COUNTIF($A$2:A1249,A1249))</f>
        <v>EPG CASTRO ALVES-30</v>
      </c>
      <c r="C1249">
        <v>51244</v>
      </c>
      <c r="D1249" t="s">
        <v>2886</v>
      </c>
      <c r="E1249" t="s">
        <v>18</v>
      </c>
      <c r="F1249" t="s">
        <v>13</v>
      </c>
      <c r="G1249" s="1">
        <v>40613</v>
      </c>
      <c r="H1249" s="1">
        <v>42438</v>
      </c>
      <c r="I1249">
        <v>60</v>
      </c>
    </row>
    <row r="1250" spans="1:9" x14ac:dyDescent="0.25">
      <c r="A1250" t="s">
        <v>4343</v>
      </c>
      <c r="B1250" t="str">
        <f>CONCATENATE(A1250,"-",COUNTIF($A$2:A1250,A1250))</f>
        <v>EPG CASTRO ALVES-31</v>
      </c>
      <c r="C1250">
        <v>53255</v>
      </c>
      <c r="D1250" t="s">
        <v>3205</v>
      </c>
      <c r="E1250" t="s">
        <v>12</v>
      </c>
      <c r="F1250" t="s">
        <v>13</v>
      </c>
      <c r="G1250" s="1">
        <v>40973</v>
      </c>
      <c r="H1250" s="1">
        <v>42798</v>
      </c>
      <c r="I1250">
        <v>75</v>
      </c>
    </row>
    <row r="1251" spans="1:9" x14ac:dyDescent="0.25">
      <c r="A1251" t="s">
        <v>4343</v>
      </c>
      <c r="B1251" t="str">
        <f>CONCATENATE(A1251,"-",COUNTIF($A$2:A1251,A1251))</f>
        <v>EPG CASTRO ALVES-32</v>
      </c>
      <c r="C1251">
        <v>25332</v>
      </c>
      <c r="D1251" t="s">
        <v>126</v>
      </c>
      <c r="E1251" t="s">
        <v>18</v>
      </c>
      <c r="F1251" t="s">
        <v>13</v>
      </c>
      <c r="G1251" s="1">
        <v>35933</v>
      </c>
      <c r="H1251" s="1">
        <v>37759</v>
      </c>
      <c r="I1251">
        <v>90</v>
      </c>
    </row>
    <row r="1252" spans="1:9" x14ac:dyDescent="0.25">
      <c r="A1252" t="s">
        <v>4343</v>
      </c>
      <c r="B1252" t="str">
        <f>CONCATENATE(A1252,"-",COUNTIF($A$2:A1252,A1252))</f>
        <v>EPG CASTRO ALVES-33</v>
      </c>
      <c r="C1252">
        <v>25332</v>
      </c>
      <c r="D1252" t="s">
        <v>126</v>
      </c>
      <c r="E1252" t="s">
        <v>18</v>
      </c>
      <c r="F1252" t="s">
        <v>13</v>
      </c>
      <c r="G1252" s="1">
        <v>37760</v>
      </c>
      <c r="H1252" s="1">
        <v>39963</v>
      </c>
      <c r="I1252">
        <v>90</v>
      </c>
    </row>
    <row r="1253" spans="1:9" x14ac:dyDescent="0.25">
      <c r="A1253" t="s">
        <v>4343</v>
      </c>
      <c r="B1253" t="str">
        <f>CONCATENATE(A1253,"-",COUNTIF($A$2:A1253,A1253))</f>
        <v>EPG CASTRO ALVES-34</v>
      </c>
      <c r="C1253">
        <v>25332</v>
      </c>
      <c r="D1253" t="s">
        <v>126</v>
      </c>
      <c r="E1253" t="s">
        <v>18</v>
      </c>
      <c r="F1253" t="s">
        <v>13</v>
      </c>
      <c r="G1253" s="1">
        <v>39964</v>
      </c>
      <c r="H1253" s="1">
        <v>41790</v>
      </c>
      <c r="I1253">
        <v>90</v>
      </c>
    </row>
    <row r="1254" spans="1:9" x14ac:dyDescent="0.25">
      <c r="A1254" t="s">
        <v>4343</v>
      </c>
      <c r="B1254" t="str">
        <f>CONCATENATE(A1254,"-",COUNTIF($A$2:A1254,A1254))</f>
        <v>EPG CASTRO ALVES-35</v>
      </c>
      <c r="C1254">
        <v>25332</v>
      </c>
      <c r="D1254" t="s">
        <v>126</v>
      </c>
      <c r="E1254" t="s">
        <v>18</v>
      </c>
      <c r="F1254" t="s">
        <v>13</v>
      </c>
      <c r="G1254" s="1">
        <v>41791</v>
      </c>
      <c r="H1254" s="1">
        <v>43616</v>
      </c>
      <c r="I1254">
        <v>90</v>
      </c>
    </row>
    <row r="1255" spans="1:9" x14ac:dyDescent="0.25">
      <c r="A1255" t="s">
        <v>4343</v>
      </c>
      <c r="B1255" t="str">
        <f>CONCATENATE(A1255,"-",COUNTIF($A$2:A1255,A1255))</f>
        <v>EPG CASTRO ALVES-36</v>
      </c>
      <c r="C1255">
        <v>49828</v>
      </c>
      <c r="D1255" t="s">
        <v>2644</v>
      </c>
      <c r="E1255" t="s">
        <v>18</v>
      </c>
      <c r="F1255" t="s">
        <v>13</v>
      </c>
      <c r="G1255" s="1">
        <v>40421</v>
      </c>
      <c r="H1255" s="1">
        <v>42246</v>
      </c>
      <c r="I1255">
        <v>60</v>
      </c>
    </row>
    <row r="1256" spans="1:9" x14ac:dyDescent="0.25">
      <c r="A1256" t="s">
        <v>4343</v>
      </c>
      <c r="B1256" t="str">
        <f>CONCATENATE(A1256,"-",COUNTIF($A$2:A1256,A1256))</f>
        <v>EPG CASTRO ALVES-37</v>
      </c>
      <c r="C1256">
        <v>45689</v>
      </c>
      <c r="D1256" t="s">
        <v>2207</v>
      </c>
      <c r="E1256" t="s">
        <v>18</v>
      </c>
      <c r="F1256" t="s">
        <v>13</v>
      </c>
      <c r="G1256" s="1">
        <v>39945</v>
      </c>
      <c r="H1256" s="1">
        <v>41770</v>
      </c>
      <c r="I1256">
        <v>60</v>
      </c>
    </row>
    <row r="1257" spans="1:9" x14ac:dyDescent="0.25">
      <c r="A1257" t="s">
        <v>4343</v>
      </c>
      <c r="B1257" t="str">
        <f>CONCATENATE(A1257,"-",COUNTIF($A$2:A1257,A1257))</f>
        <v>EPG CASTRO ALVES-38</v>
      </c>
      <c r="C1257">
        <v>45689</v>
      </c>
      <c r="D1257" t="s">
        <v>2207</v>
      </c>
      <c r="E1257" t="s">
        <v>18</v>
      </c>
      <c r="F1257" t="s">
        <v>13</v>
      </c>
      <c r="G1257" s="1">
        <v>41771</v>
      </c>
      <c r="H1257" s="1">
        <v>43608</v>
      </c>
      <c r="I1257">
        <v>90</v>
      </c>
    </row>
    <row r="1258" spans="1:9" x14ac:dyDescent="0.25">
      <c r="A1258" t="s">
        <v>4343</v>
      </c>
      <c r="B1258" t="str">
        <f>CONCATENATE(A1258,"-",COUNTIF($A$2:A1258,A1258))</f>
        <v>EPG CASTRO ALVES-39</v>
      </c>
      <c r="C1258">
        <v>50698</v>
      </c>
      <c r="D1258" t="s">
        <v>2777</v>
      </c>
      <c r="E1258" t="s">
        <v>12</v>
      </c>
      <c r="F1258" t="s">
        <v>13</v>
      </c>
      <c r="G1258" s="1">
        <v>40560</v>
      </c>
      <c r="H1258" s="1">
        <v>42706</v>
      </c>
      <c r="I1258">
        <v>60</v>
      </c>
    </row>
    <row r="1259" spans="1:9" x14ac:dyDescent="0.25">
      <c r="A1259" t="s">
        <v>4343</v>
      </c>
      <c r="B1259" t="str">
        <f>CONCATENATE(A1259,"-",COUNTIF($A$2:A1259,A1259))</f>
        <v>EPG CASTRO ALVES-40</v>
      </c>
      <c r="C1259">
        <v>44726</v>
      </c>
      <c r="D1259" t="s">
        <v>2088</v>
      </c>
      <c r="E1259" t="s">
        <v>18</v>
      </c>
      <c r="F1259" t="s">
        <v>13</v>
      </c>
      <c r="G1259" s="1">
        <v>39853</v>
      </c>
      <c r="H1259" s="1">
        <v>41678</v>
      </c>
      <c r="I1259">
        <v>60</v>
      </c>
    </row>
    <row r="1260" spans="1:9" x14ac:dyDescent="0.25">
      <c r="A1260" t="s">
        <v>4343</v>
      </c>
      <c r="B1260" t="str">
        <f>CONCATENATE(A1260,"-",COUNTIF($A$2:A1260,A1260))</f>
        <v>EPG CASTRO ALVES-41</v>
      </c>
      <c r="C1260">
        <v>44726</v>
      </c>
      <c r="D1260" t="s">
        <v>2088</v>
      </c>
      <c r="E1260" t="s">
        <v>18</v>
      </c>
      <c r="F1260" t="s">
        <v>13</v>
      </c>
      <c r="G1260" s="1">
        <v>41679</v>
      </c>
      <c r="H1260" s="1">
        <v>43504</v>
      </c>
      <c r="I1260">
        <v>90</v>
      </c>
    </row>
    <row r="1261" spans="1:9" x14ac:dyDescent="0.25">
      <c r="A1261" t="s">
        <v>4343</v>
      </c>
      <c r="B1261" t="str">
        <f>CONCATENATE(A1261,"-",COUNTIF($A$2:A1261,A1261))</f>
        <v>EPG CASTRO ALVES-42</v>
      </c>
      <c r="C1261">
        <v>30890</v>
      </c>
      <c r="D1261" t="s">
        <v>353</v>
      </c>
      <c r="E1261" t="s">
        <v>18</v>
      </c>
      <c r="F1261" t="s">
        <v>13</v>
      </c>
      <c r="G1261" s="1">
        <v>39182</v>
      </c>
      <c r="H1261" s="1">
        <v>41010</v>
      </c>
      <c r="I1261">
        <v>90</v>
      </c>
    </row>
    <row r="1262" spans="1:9" x14ac:dyDescent="0.25">
      <c r="A1262" t="s">
        <v>4343</v>
      </c>
      <c r="B1262" t="str">
        <f>CONCATENATE(A1262,"-",COUNTIF($A$2:A1262,A1262))</f>
        <v>EPG CASTRO ALVES-43</v>
      </c>
      <c r="C1262">
        <v>30890</v>
      </c>
      <c r="D1262" t="s">
        <v>353</v>
      </c>
      <c r="E1262" t="s">
        <v>18</v>
      </c>
      <c r="F1262" t="s">
        <v>13</v>
      </c>
      <c r="G1262" s="1">
        <v>41011</v>
      </c>
      <c r="H1262" s="1">
        <v>42839</v>
      </c>
      <c r="I1262">
        <v>90</v>
      </c>
    </row>
    <row r="1263" spans="1:9" x14ac:dyDescent="0.25">
      <c r="A1263" t="s">
        <v>4343</v>
      </c>
      <c r="B1263" t="str">
        <f>CONCATENATE(A1263,"-",COUNTIF($A$2:A1263,A1263))</f>
        <v>EPG CASTRO ALVES-44</v>
      </c>
      <c r="C1263">
        <v>59548</v>
      </c>
      <c r="D1263" t="s">
        <v>3964</v>
      </c>
      <c r="E1263" t="s">
        <v>18</v>
      </c>
      <c r="F1263" t="s">
        <v>13</v>
      </c>
      <c r="G1263" s="1">
        <v>41751</v>
      </c>
      <c r="H1263" s="1">
        <v>43576</v>
      </c>
      <c r="I1263">
        <v>90</v>
      </c>
    </row>
    <row r="1264" spans="1:9" x14ac:dyDescent="0.25">
      <c r="A1264" t="s">
        <v>4343</v>
      </c>
      <c r="B1264" t="str">
        <f>CONCATENATE(A1264,"-",COUNTIF($A$2:A1264,A1264))</f>
        <v>EPG CASTRO ALVES-45</v>
      </c>
      <c r="C1264">
        <v>57466</v>
      </c>
      <c r="D1264" t="s">
        <v>3664</v>
      </c>
      <c r="E1264" t="s">
        <v>18</v>
      </c>
      <c r="F1264" t="s">
        <v>13</v>
      </c>
      <c r="G1264" s="1">
        <v>41513</v>
      </c>
      <c r="H1264" s="1">
        <v>43338</v>
      </c>
      <c r="I1264">
        <v>30</v>
      </c>
    </row>
    <row r="1265" spans="1:9" x14ac:dyDescent="0.25">
      <c r="A1265" t="s">
        <v>4343</v>
      </c>
      <c r="B1265" t="str">
        <f>CONCATENATE(A1265,"-",COUNTIF($A$2:A1265,A1265))</f>
        <v>EPG CASTRO ALVES-46</v>
      </c>
      <c r="C1265">
        <v>38307</v>
      </c>
      <c r="D1265" t="s">
        <v>1423</v>
      </c>
      <c r="E1265" t="s">
        <v>18</v>
      </c>
      <c r="F1265" t="s">
        <v>13</v>
      </c>
      <c r="G1265" s="1">
        <v>38798</v>
      </c>
      <c r="H1265" s="1">
        <v>40632</v>
      </c>
      <c r="I1265">
        <v>90</v>
      </c>
    </row>
    <row r="1266" spans="1:9" x14ac:dyDescent="0.25">
      <c r="A1266" t="s">
        <v>4343</v>
      </c>
      <c r="B1266" t="str">
        <f>CONCATENATE(A1266,"-",COUNTIF($A$2:A1266,A1266))</f>
        <v>EPG CASTRO ALVES-47</v>
      </c>
      <c r="C1266">
        <v>58205</v>
      </c>
      <c r="D1266" t="s">
        <v>3754</v>
      </c>
      <c r="E1266" t="s">
        <v>18</v>
      </c>
      <c r="F1266" t="s">
        <v>13</v>
      </c>
      <c r="G1266" s="1">
        <v>41635</v>
      </c>
      <c r="H1266" s="1">
        <v>43460</v>
      </c>
      <c r="I1266">
        <v>60</v>
      </c>
    </row>
    <row r="1267" spans="1:9" x14ac:dyDescent="0.25">
      <c r="A1267" t="s">
        <v>4343</v>
      </c>
      <c r="B1267" t="str">
        <f>CONCATENATE(A1267,"-",COUNTIF($A$2:A1267,A1267))</f>
        <v>EPG CASTRO ALVES-48</v>
      </c>
      <c r="C1267">
        <v>61033</v>
      </c>
      <c r="D1267" t="s">
        <v>4156</v>
      </c>
      <c r="E1267" t="s">
        <v>18</v>
      </c>
      <c r="F1267" t="s">
        <v>13</v>
      </c>
      <c r="G1267" s="1">
        <v>41974</v>
      </c>
      <c r="H1267" s="1">
        <v>43799</v>
      </c>
      <c r="I1267">
        <v>75</v>
      </c>
    </row>
    <row r="1268" spans="1:9" x14ac:dyDescent="0.25">
      <c r="A1268" t="s">
        <v>4343</v>
      </c>
      <c r="B1268" t="str">
        <f>CONCATENATE(A1268,"-",COUNTIF($A$2:A1268,A1268))</f>
        <v>EPG CASTRO ALVES-49</v>
      </c>
      <c r="C1268">
        <v>34643</v>
      </c>
      <c r="D1268" t="s">
        <v>991</v>
      </c>
      <c r="E1268" t="s">
        <v>18</v>
      </c>
      <c r="F1268" t="s">
        <v>13</v>
      </c>
      <c r="G1268" s="1">
        <v>38110</v>
      </c>
      <c r="H1268" s="1">
        <v>39935</v>
      </c>
      <c r="I1268">
        <v>60</v>
      </c>
    </row>
    <row r="1269" spans="1:9" x14ac:dyDescent="0.25">
      <c r="A1269" t="s">
        <v>4343</v>
      </c>
      <c r="B1269" t="str">
        <f>CONCATENATE(A1269,"-",COUNTIF($A$2:A1269,A1269))</f>
        <v>EPG CASTRO ALVES-50</v>
      </c>
      <c r="C1269">
        <v>34643</v>
      </c>
      <c r="D1269" t="s">
        <v>991</v>
      </c>
      <c r="E1269" t="s">
        <v>18</v>
      </c>
      <c r="F1269" t="s">
        <v>13</v>
      </c>
      <c r="G1269" s="1">
        <v>39936</v>
      </c>
      <c r="H1269" s="1">
        <v>41762</v>
      </c>
      <c r="I1269">
        <v>90</v>
      </c>
    </row>
    <row r="1270" spans="1:9" x14ac:dyDescent="0.25">
      <c r="A1270" t="s">
        <v>4343</v>
      </c>
      <c r="B1270" t="str">
        <f>CONCATENATE(A1270,"-",COUNTIF($A$2:A1270,A1270))</f>
        <v>EPG CASTRO ALVES-51</v>
      </c>
      <c r="C1270">
        <v>34643</v>
      </c>
      <c r="D1270" t="s">
        <v>991</v>
      </c>
      <c r="E1270" t="s">
        <v>18</v>
      </c>
      <c r="F1270" t="s">
        <v>13</v>
      </c>
      <c r="G1270" s="1">
        <v>41763</v>
      </c>
      <c r="H1270" s="1">
        <v>43588</v>
      </c>
      <c r="I1270">
        <v>90</v>
      </c>
    </row>
    <row r="1271" spans="1:9" x14ac:dyDescent="0.25">
      <c r="A1271" t="s">
        <v>4343</v>
      </c>
      <c r="B1271" t="str">
        <f>CONCATENATE(A1271,"-",COUNTIF($A$2:A1271,A1271))</f>
        <v>EPG CASTRO ALVES-52</v>
      </c>
      <c r="C1271">
        <v>54770</v>
      </c>
      <c r="D1271" t="s">
        <v>3402</v>
      </c>
      <c r="E1271" t="s">
        <v>18</v>
      </c>
      <c r="F1271" t="s">
        <v>13</v>
      </c>
      <c r="G1271" s="1">
        <v>41165</v>
      </c>
      <c r="H1271" s="1">
        <v>43098</v>
      </c>
      <c r="I1271">
        <v>75</v>
      </c>
    </row>
    <row r="1272" spans="1:9" x14ac:dyDescent="0.25">
      <c r="A1272" t="s">
        <v>4343</v>
      </c>
      <c r="B1272" t="str">
        <f>CONCATENATE(A1272,"-",COUNTIF($A$2:A1272,A1272))</f>
        <v>EPG CASTRO ALVES-53</v>
      </c>
      <c r="C1272">
        <v>32002</v>
      </c>
      <c r="D1272" t="s">
        <v>515</v>
      </c>
      <c r="E1272" t="s">
        <v>59</v>
      </c>
      <c r="F1272" t="s">
        <v>13</v>
      </c>
      <c r="G1272" s="1">
        <v>39376</v>
      </c>
      <c r="H1272" s="1">
        <v>41201</v>
      </c>
      <c r="I1272">
        <v>90</v>
      </c>
    </row>
    <row r="1273" spans="1:9" x14ac:dyDescent="0.25">
      <c r="A1273" t="s">
        <v>4343</v>
      </c>
      <c r="B1273" t="str">
        <f>CONCATENATE(A1273,"-",COUNTIF($A$2:A1273,A1273))</f>
        <v>EPG CASTRO ALVES-54</v>
      </c>
      <c r="C1273">
        <v>32002</v>
      </c>
      <c r="D1273" t="s">
        <v>515</v>
      </c>
      <c r="E1273" t="s">
        <v>59</v>
      </c>
      <c r="F1273" t="s">
        <v>13</v>
      </c>
      <c r="G1273" s="1">
        <v>41202</v>
      </c>
      <c r="H1273" s="1">
        <v>43027</v>
      </c>
      <c r="I1273">
        <v>90</v>
      </c>
    </row>
    <row r="1274" spans="1:9" x14ac:dyDescent="0.25">
      <c r="A1274" t="s">
        <v>4343</v>
      </c>
      <c r="B1274" t="str">
        <f>CONCATENATE(A1274,"-",COUNTIF($A$2:A1274,A1274))</f>
        <v>EPG CASTRO ALVES-55</v>
      </c>
      <c r="C1274">
        <v>58382</v>
      </c>
      <c r="D1274" t="s">
        <v>3839</v>
      </c>
      <c r="E1274" t="s">
        <v>18</v>
      </c>
      <c r="F1274" t="s">
        <v>13</v>
      </c>
      <c r="G1274" s="1">
        <v>41635</v>
      </c>
      <c r="H1274" s="1">
        <v>43460</v>
      </c>
      <c r="I1274">
        <v>60</v>
      </c>
    </row>
    <row r="1275" spans="1:9" x14ac:dyDescent="0.25">
      <c r="A1275" t="s">
        <v>4343</v>
      </c>
      <c r="B1275" t="str">
        <f>CONCATENATE(A1275,"-",COUNTIF($A$2:A1275,A1275))</f>
        <v>EPG CASTRO ALVES-56</v>
      </c>
      <c r="C1275">
        <v>67264</v>
      </c>
      <c r="D1275" t="s">
        <v>4284</v>
      </c>
      <c r="E1275" t="s">
        <v>986</v>
      </c>
      <c r="F1275" t="s">
        <v>13</v>
      </c>
      <c r="G1275" s="1">
        <v>43579</v>
      </c>
      <c r="H1275" s="1">
        <v>43579</v>
      </c>
      <c r="I1275">
        <v>60</v>
      </c>
    </row>
    <row r="1276" spans="1:9" x14ac:dyDescent="0.25">
      <c r="A1276" t="s">
        <v>4344</v>
      </c>
      <c r="B1276" t="str">
        <f>CONCATENATE(A1276,"-",COUNTIF($A$2:A1276,A1276))</f>
        <v>EPG CELSO FURTADO-1</v>
      </c>
      <c r="C1276">
        <v>36306</v>
      </c>
      <c r="D1276" t="s">
        <v>1223</v>
      </c>
      <c r="E1276" t="s">
        <v>18</v>
      </c>
      <c r="F1276" t="s">
        <v>13</v>
      </c>
      <c r="G1276" s="1">
        <v>38386</v>
      </c>
      <c r="H1276" s="1">
        <v>40250</v>
      </c>
      <c r="I1276">
        <v>60</v>
      </c>
    </row>
    <row r="1277" spans="1:9" x14ac:dyDescent="0.25">
      <c r="A1277" t="s">
        <v>4344</v>
      </c>
      <c r="B1277" t="str">
        <f>CONCATENATE(A1277,"-",COUNTIF($A$2:A1277,A1277))</f>
        <v>EPG CELSO FURTADO-2</v>
      </c>
      <c r="C1277">
        <v>36306</v>
      </c>
      <c r="D1277" t="s">
        <v>1223</v>
      </c>
      <c r="E1277" t="s">
        <v>18</v>
      </c>
      <c r="F1277" t="s">
        <v>13</v>
      </c>
      <c r="G1277" s="1">
        <v>40251</v>
      </c>
      <c r="H1277" s="1">
        <v>42309</v>
      </c>
      <c r="I1277">
        <v>90</v>
      </c>
    </row>
    <row r="1278" spans="1:9" x14ac:dyDescent="0.25">
      <c r="A1278" t="s">
        <v>4344</v>
      </c>
      <c r="B1278" t="str">
        <f>CONCATENATE(A1278,"-",COUNTIF($A$2:A1278,A1278))</f>
        <v>EPG CELSO FURTADO-3</v>
      </c>
      <c r="C1278">
        <v>48924</v>
      </c>
      <c r="D1278" t="s">
        <v>2537</v>
      </c>
      <c r="E1278" t="s">
        <v>8</v>
      </c>
      <c r="F1278" t="s">
        <v>13</v>
      </c>
      <c r="G1278" s="1">
        <v>40302</v>
      </c>
      <c r="H1278" s="1">
        <v>42127</v>
      </c>
      <c r="I1278">
        <v>60</v>
      </c>
    </row>
    <row r="1279" spans="1:9" x14ac:dyDescent="0.25">
      <c r="A1279" t="s">
        <v>4344</v>
      </c>
      <c r="B1279" t="str">
        <f>CONCATENATE(A1279,"-",COUNTIF($A$2:A1279,A1279))</f>
        <v>EPG CELSO FURTADO-4</v>
      </c>
      <c r="C1279">
        <v>61152</v>
      </c>
      <c r="D1279" t="s">
        <v>4177</v>
      </c>
      <c r="E1279" t="s">
        <v>18</v>
      </c>
      <c r="F1279" t="s">
        <v>13</v>
      </c>
      <c r="G1279" s="1">
        <v>42019</v>
      </c>
      <c r="H1279" s="1">
        <v>43844</v>
      </c>
      <c r="I1279">
        <v>75</v>
      </c>
    </row>
    <row r="1280" spans="1:9" x14ac:dyDescent="0.25">
      <c r="A1280" t="s">
        <v>4344</v>
      </c>
      <c r="B1280" t="str">
        <f>CONCATENATE(A1280,"-",COUNTIF($A$2:A1280,A1280))</f>
        <v>EPG CELSO FURTADO-5</v>
      </c>
      <c r="C1280">
        <v>50260</v>
      </c>
      <c r="D1280" t="s">
        <v>2689</v>
      </c>
      <c r="E1280" t="s">
        <v>18</v>
      </c>
      <c r="F1280" t="s">
        <v>13</v>
      </c>
      <c r="G1280" s="1">
        <v>40476</v>
      </c>
      <c r="H1280" s="1">
        <v>42301</v>
      </c>
      <c r="I1280">
        <v>45</v>
      </c>
    </row>
    <row r="1281" spans="1:9" x14ac:dyDescent="0.25">
      <c r="A1281" t="s">
        <v>4344</v>
      </c>
      <c r="B1281" t="str">
        <f>CONCATENATE(A1281,"-",COUNTIF($A$2:A1281,A1281))</f>
        <v>EPG CELSO FURTADO-6</v>
      </c>
      <c r="C1281">
        <v>33070</v>
      </c>
      <c r="D1281" t="s">
        <v>644</v>
      </c>
      <c r="E1281" t="s">
        <v>18</v>
      </c>
      <c r="F1281" t="s">
        <v>13</v>
      </c>
      <c r="G1281" s="1">
        <v>37789</v>
      </c>
      <c r="H1281" s="1">
        <v>39614</v>
      </c>
      <c r="I1281">
        <v>75</v>
      </c>
    </row>
    <row r="1282" spans="1:9" x14ac:dyDescent="0.25">
      <c r="A1282" t="s">
        <v>4344</v>
      </c>
      <c r="B1282" t="str">
        <f>CONCATENATE(A1282,"-",COUNTIF($A$2:A1282,A1282))</f>
        <v>EPG CELSO FURTADO-7</v>
      </c>
      <c r="C1282">
        <v>33070</v>
      </c>
      <c r="D1282" t="s">
        <v>644</v>
      </c>
      <c r="E1282" t="s">
        <v>18</v>
      </c>
      <c r="F1282" t="s">
        <v>13</v>
      </c>
      <c r="G1282" s="1">
        <v>39615</v>
      </c>
      <c r="H1282" s="1">
        <v>41441</v>
      </c>
      <c r="I1282">
        <v>90</v>
      </c>
    </row>
    <row r="1283" spans="1:9" x14ac:dyDescent="0.25">
      <c r="A1283" t="s">
        <v>4344</v>
      </c>
      <c r="B1283" t="str">
        <f>CONCATENATE(A1283,"-",COUNTIF($A$2:A1283,A1283))</f>
        <v>EPG CELSO FURTADO-8</v>
      </c>
      <c r="C1283">
        <v>33070</v>
      </c>
      <c r="D1283" t="s">
        <v>644</v>
      </c>
      <c r="E1283" t="s">
        <v>18</v>
      </c>
      <c r="F1283" t="s">
        <v>13</v>
      </c>
      <c r="G1283" s="1">
        <v>41442</v>
      </c>
      <c r="H1283" s="1">
        <v>43268</v>
      </c>
      <c r="I1283">
        <v>90</v>
      </c>
    </row>
    <row r="1284" spans="1:9" x14ac:dyDescent="0.25">
      <c r="A1284" t="s">
        <v>4344</v>
      </c>
      <c r="B1284" t="str">
        <f>CONCATENATE(A1284,"-",COUNTIF($A$2:A1284,A1284))</f>
        <v>EPG CELSO FURTADO-9</v>
      </c>
      <c r="C1284">
        <v>38097</v>
      </c>
      <c r="D1284" t="s">
        <v>1342</v>
      </c>
      <c r="E1284" t="s">
        <v>59</v>
      </c>
      <c r="F1284" t="s">
        <v>13</v>
      </c>
      <c r="G1284" s="1">
        <v>40589</v>
      </c>
      <c r="H1284" s="1">
        <v>42434</v>
      </c>
      <c r="I1284">
        <v>15</v>
      </c>
    </row>
    <row r="1285" spans="1:9" x14ac:dyDescent="0.25">
      <c r="A1285" t="s">
        <v>4344</v>
      </c>
      <c r="B1285" t="str">
        <f>CONCATENATE(A1285,"-",COUNTIF($A$2:A1285,A1285))</f>
        <v>EPG CELSO FURTADO-10</v>
      </c>
      <c r="C1285">
        <v>42712</v>
      </c>
      <c r="D1285" t="s">
        <v>1946</v>
      </c>
      <c r="E1285" t="s">
        <v>18</v>
      </c>
      <c r="F1285" t="s">
        <v>13</v>
      </c>
      <c r="G1285" s="1">
        <v>41392</v>
      </c>
      <c r="H1285" s="1">
        <v>43219</v>
      </c>
      <c r="I1285">
        <v>90</v>
      </c>
    </row>
    <row r="1286" spans="1:9" x14ac:dyDescent="0.25">
      <c r="A1286" t="s">
        <v>4344</v>
      </c>
      <c r="B1286" t="str">
        <f>CONCATENATE(A1286,"-",COUNTIF($A$2:A1286,A1286))</f>
        <v>EPG CELSO FURTADO-11</v>
      </c>
      <c r="C1286">
        <v>53188</v>
      </c>
      <c r="D1286" t="s">
        <v>3182</v>
      </c>
      <c r="E1286" t="s">
        <v>18</v>
      </c>
      <c r="F1286" t="s">
        <v>13</v>
      </c>
      <c r="G1286" s="1">
        <v>40973</v>
      </c>
      <c r="H1286" s="1">
        <v>42798</v>
      </c>
      <c r="I1286">
        <v>60</v>
      </c>
    </row>
    <row r="1287" spans="1:9" x14ac:dyDescent="0.25">
      <c r="A1287" t="s">
        <v>4344</v>
      </c>
      <c r="B1287" t="str">
        <f>CONCATENATE(A1287,"-",COUNTIF($A$2:A1287,A1287))</f>
        <v>EPG CELSO FURTADO-12</v>
      </c>
      <c r="C1287">
        <v>51792</v>
      </c>
      <c r="D1287" t="s">
        <v>2989</v>
      </c>
      <c r="E1287" t="s">
        <v>18</v>
      </c>
      <c r="F1287" t="s">
        <v>13</v>
      </c>
      <c r="G1287" s="1">
        <v>40696</v>
      </c>
      <c r="H1287" s="1">
        <v>42521</v>
      </c>
      <c r="I1287">
        <v>60</v>
      </c>
    </row>
    <row r="1288" spans="1:9" x14ac:dyDescent="0.25">
      <c r="A1288" t="s">
        <v>4344</v>
      </c>
      <c r="B1288" t="str">
        <f>CONCATENATE(A1288,"-",COUNTIF($A$2:A1288,A1288))</f>
        <v>EPG CELSO FURTADO-13</v>
      </c>
      <c r="C1288">
        <v>49308</v>
      </c>
      <c r="D1288" t="s">
        <v>2596</v>
      </c>
      <c r="E1288" t="s">
        <v>18</v>
      </c>
      <c r="F1288" t="s">
        <v>13</v>
      </c>
      <c r="G1288" s="1">
        <v>40340</v>
      </c>
      <c r="H1288" s="1">
        <v>42908</v>
      </c>
      <c r="I1288">
        <v>30</v>
      </c>
    </row>
    <row r="1289" spans="1:9" x14ac:dyDescent="0.25">
      <c r="A1289" t="s">
        <v>4344</v>
      </c>
      <c r="B1289" t="str">
        <f>CONCATENATE(A1289,"-",COUNTIF($A$2:A1289,A1289))</f>
        <v>EPG CELSO FURTADO-14</v>
      </c>
      <c r="C1289">
        <v>32896</v>
      </c>
      <c r="D1289" t="s">
        <v>616</v>
      </c>
      <c r="E1289" t="s">
        <v>18</v>
      </c>
      <c r="F1289" t="s">
        <v>13</v>
      </c>
      <c r="G1289" s="1">
        <v>39582</v>
      </c>
      <c r="H1289" s="1">
        <v>41407</v>
      </c>
      <c r="I1289">
        <v>60</v>
      </c>
    </row>
    <row r="1290" spans="1:9" x14ac:dyDescent="0.25">
      <c r="A1290" t="s">
        <v>4344</v>
      </c>
      <c r="B1290" t="str">
        <f>CONCATENATE(A1290,"-",COUNTIF($A$2:A1290,A1290))</f>
        <v>EPG CELSO FURTADO-15</v>
      </c>
      <c r="C1290">
        <v>32896</v>
      </c>
      <c r="D1290" t="s">
        <v>616</v>
      </c>
      <c r="E1290" t="s">
        <v>18</v>
      </c>
      <c r="F1290" t="s">
        <v>13</v>
      </c>
      <c r="G1290" s="1">
        <v>41408</v>
      </c>
      <c r="H1290" s="1">
        <v>43242</v>
      </c>
      <c r="I1290">
        <v>90</v>
      </c>
    </row>
    <row r="1291" spans="1:9" x14ac:dyDescent="0.25">
      <c r="A1291" t="s">
        <v>4344</v>
      </c>
      <c r="B1291" t="str">
        <f>CONCATENATE(A1291,"-",COUNTIF($A$2:A1291,A1291))</f>
        <v>EPG CELSO FURTADO-16</v>
      </c>
      <c r="C1291">
        <v>52550</v>
      </c>
      <c r="D1291" t="s">
        <v>3092</v>
      </c>
      <c r="E1291" t="s">
        <v>18</v>
      </c>
      <c r="F1291" t="s">
        <v>13</v>
      </c>
      <c r="G1291" s="1">
        <v>40842</v>
      </c>
      <c r="H1291" s="1">
        <v>42668</v>
      </c>
      <c r="I1291">
        <v>90</v>
      </c>
    </row>
    <row r="1292" spans="1:9" x14ac:dyDescent="0.25">
      <c r="A1292" t="s">
        <v>4344</v>
      </c>
      <c r="B1292" t="str">
        <f>CONCATENATE(A1292,"-",COUNTIF($A$2:A1292,A1292))</f>
        <v>EPG CELSO FURTADO-17</v>
      </c>
      <c r="C1292">
        <v>52011</v>
      </c>
      <c r="D1292" t="s">
        <v>3033</v>
      </c>
      <c r="E1292" t="s">
        <v>18</v>
      </c>
      <c r="F1292" t="s">
        <v>13</v>
      </c>
      <c r="G1292" s="1">
        <v>40737</v>
      </c>
      <c r="H1292" s="1">
        <v>42562</v>
      </c>
      <c r="I1292">
        <v>60</v>
      </c>
    </row>
    <row r="1293" spans="1:9" x14ac:dyDescent="0.25">
      <c r="A1293" t="s">
        <v>4344</v>
      </c>
      <c r="B1293" t="str">
        <f>CONCATENATE(A1293,"-",COUNTIF($A$2:A1293,A1293))</f>
        <v>EPG CELSO FURTADO-18</v>
      </c>
      <c r="C1293">
        <v>34803</v>
      </c>
      <c r="D1293" t="s">
        <v>1014</v>
      </c>
      <c r="E1293" t="s">
        <v>12</v>
      </c>
      <c r="F1293" t="s">
        <v>13</v>
      </c>
      <c r="G1293" s="1">
        <v>38119</v>
      </c>
      <c r="H1293" s="1">
        <v>39944</v>
      </c>
      <c r="I1293">
        <v>45</v>
      </c>
    </row>
    <row r="1294" spans="1:9" x14ac:dyDescent="0.25">
      <c r="A1294" t="s">
        <v>4344</v>
      </c>
      <c r="B1294" t="str">
        <f>CONCATENATE(A1294,"-",COUNTIF($A$2:A1294,A1294))</f>
        <v>EPG CELSO FURTADO-19</v>
      </c>
      <c r="C1294">
        <v>34803</v>
      </c>
      <c r="D1294" t="s">
        <v>1014</v>
      </c>
      <c r="E1294" t="s">
        <v>12</v>
      </c>
      <c r="F1294" t="s">
        <v>13</v>
      </c>
      <c r="G1294" s="1">
        <v>39945</v>
      </c>
      <c r="H1294" s="1">
        <v>41770</v>
      </c>
      <c r="I1294">
        <v>90</v>
      </c>
    </row>
    <row r="1295" spans="1:9" x14ac:dyDescent="0.25">
      <c r="A1295" t="s">
        <v>4344</v>
      </c>
      <c r="B1295" t="str">
        <f>CONCATENATE(A1295,"-",COUNTIF($A$2:A1295,A1295))</f>
        <v>EPG CELSO FURTADO-20</v>
      </c>
      <c r="C1295">
        <v>34803</v>
      </c>
      <c r="D1295" t="s">
        <v>1014</v>
      </c>
      <c r="E1295" t="s">
        <v>12</v>
      </c>
      <c r="F1295" t="s">
        <v>13</v>
      </c>
      <c r="G1295" s="1">
        <v>41771</v>
      </c>
      <c r="H1295" s="1">
        <v>43596</v>
      </c>
      <c r="I1295">
        <v>90</v>
      </c>
    </row>
    <row r="1296" spans="1:9" x14ac:dyDescent="0.25">
      <c r="A1296" t="s">
        <v>4344</v>
      </c>
      <c r="B1296" t="str">
        <f>CONCATENATE(A1296,"-",COUNTIF($A$2:A1296,A1296))</f>
        <v>EPG CELSO FURTADO-21</v>
      </c>
      <c r="C1296">
        <v>21425</v>
      </c>
      <c r="D1296" t="s">
        <v>66</v>
      </c>
      <c r="E1296" t="s">
        <v>18</v>
      </c>
      <c r="F1296" t="s">
        <v>13</v>
      </c>
      <c r="G1296" s="1">
        <v>35079</v>
      </c>
      <c r="H1296" s="1">
        <v>36904</v>
      </c>
      <c r="I1296">
        <v>75</v>
      </c>
    </row>
    <row r="1297" spans="1:9" x14ac:dyDescent="0.25">
      <c r="A1297" t="s">
        <v>4344</v>
      </c>
      <c r="B1297" t="str">
        <f>CONCATENATE(A1297,"-",COUNTIF($A$2:A1297,A1297))</f>
        <v>EPG CELSO FURTADO-22</v>
      </c>
      <c r="C1297">
        <v>21425</v>
      </c>
      <c r="D1297" t="s">
        <v>66</v>
      </c>
      <c r="E1297" t="s">
        <v>18</v>
      </c>
      <c r="F1297" t="s">
        <v>13</v>
      </c>
      <c r="G1297" s="1">
        <v>36905</v>
      </c>
      <c r="H1297" s="1">
        <v>38730</v>
      </c>
      <c r="I1297">
        <v>90</v>
      </c>
    </row>
    <row r="1298" spans="1:9" x14ac:dyDescent="0.25">
      <c r="A1298" t="s">
        <v>4344</v>
      </c>
      <c r="B1298" t="str">
        <f>CONCATENATE(A1298,"-",COUNTIF($A$2:A1298,A1298))</f>
        <v>EPG CELSO FURTADO-23</v>
      </c>
      <c r="C1298">
        <v>21425</v>
      </c>
      <c r="D1298" t="s">
        <v>66</v>
      </c>
      <c r="E1298" t="s">
        <v>18</v>
      </c>
      <c r="F1298" t="s">
        <v>13</v>
      </c>
      <c r="G1298" s="1">
        <v>38731</v>
      </c>
      <c r="H1298" s="1">
        <v>40556</v>
      </c>
      <c r="I1298">
        <v>90</v>
      </c>
    </row>
    <row r="1299" spans="1:9" x14ac:dyDescent="0.25">
      <c r="A1299" t="s">
        <v>4344</v>
      </c>
      <c r="B1299" t="str">
        <f>CONCATENATE(A1299,"-",COUNTIF($A$2:A1299,A1299))</f>
        <v>EPG CELSO FURTADO-24</v>
      </c>
      <c r="C1299">
        <v>21425</v>
      </c>
      <c r="D1299" t="s">
        <v>66</v>
      </c>
      <c r="E1299" t="s">
        <v>18</v>
      </c>
      <c r="F1299" t="s">
        <v>13</v>
      </c>
      <c r="G1299" s="1">
        <v>40557</v>
      </c>
      <c r="H1299" s="1">
        <v>42403</v>
      </c>
      <c r="I1299">
        <v>90</v>
      </c>
    </row>
    <row r="1300" spans="1:9" x14ac:dyDescent="0.25">
      <c r="A1300" t="s">
        <v>4344</v>
      </c>
      <c r="B1300" t="str">
        <f>CONCATENATE(A1300,"-",COUNTIF($A$2:A1300,A1300))</f>
        <v>EPG CELSO FURTADO-25</v>
      </c>
      <c r="C1300">
        <v>39295</v>
      </c>
      <c r="D1300" t="s">
        <v>1545</v>
      </c>
      <c r="E1300" t="s">
        <v>18</v>
      </c>
      <c r="F1300" t="s">
        <v>13</v>
      </c>
      <c r="G1300" s="1">
        <v>38966</v>
      </c>
      <c r="H1300" s="1">
        <v>40791</v>
      </c>
      <c r="I1300">
        <v>60</v>
      </c>
    </row>
    <row r="1301" spans="1:9" x14ac:dyDescent="0.25">
      <c r="A1301" t="s">
        <v>4344</v>
      </c>
      <c r="B1301" t="str">
        <f>CONCATENATE(A1301,"-",COUNTIF($A$2:A1301,A1301))</f>
        <v>EPG CELSO FURTADO-26</v>
      </c>
      <c r="C1301">
        <v>39295</v>
      </c>
      <c r="D1301" t="s">
        <v>1545</v>
      </c>
      <c r="E1301" t="s">
        <v>18</v>
      </c>
      <c r="F1301" t="s">
        <v>13</v>
      </c>
      <c r="G1301" s="1">
        <v>40792</v>
      </c>
      <c r="H1301" s="1">
        <v>42617</v>
      </c>
      <c r="I1301">
        <v>90</v>
      </c>
    </row>
    <row r="1302" spans="1:9" x14ac:dyDescent="0.25">
      <c r="A1302" t="s">
        <v>4344</v>
      </c>
      <c r="B1302" t="str">
        <f>CONCATENATE(A1302,"-",COUNTIF($A$2:A1302,A1302))</f>
        <v>EPG CELSO FURTADO-27</v>
      </c>
      <c r="C1302">
        <v>44788</v>
      </c>
      <c r="D1302" t="s">
        <v>2106</v>
      </c>
      <c r="E1302" t="s">
        <v>18</v>
      </c>
      <c r="F1302" t="s">
        <v>13</v>
      </c>
      <c r="G1302" s="1">
        <v>39860</v>
      </c>
      <c r="H1302" s="1">
        <v>41685</v>
      </c>
      <c r="I1302">
        <v>45</v>
      </c>
    </row>
    <row r="1303" spans="1:9" x14ac:dyDescent="0.25">
      <c r="A1303" t="s">
        <v>4344</v>
      </c>
      <c r="B1303" t="str">
        <f>CONCATENATE(A1303,"-",COUNTIF($A$2:A1303,A1303))</f>
        <v>EPG CELSO FURTADO-28</v>
      </c>
      <c r="C1303">
        <v>44788</v>
      </c>
      <c r="D1303" t="s">
        <v>2106</v>
      </c>
      <c r="E1303" t="s">
        <v>18</v>
      </c>
      <c r="F1303" t="s">
        <v>13</v>
      </c>
      <c r="G1303" s="1">
        <v>41686</v>
      </c>
      <c r="H1303" s="1">
        <v>43512</v>
      </c>
      <c r="I1303">
        <v>90</v>
      </c>
    </row>
    <row r="1304" spans="1:9" x14ac:dyDescent="0.25">
      <c r="A1304" t="s">
        <v>4344</v>
      </c>
      <c r="B1304" t="str">
        <f>CONCATENATE(A1304,"-",COUNTIF($A$2:A1304,A1304))</f>
        <v>EPG CELSO FURTADO-29</v>
      </c>
      <c r="C1304">
        <v>56027</v>
      </c>
      <c r="D1304" t="s">
        <v>3523</v>
      </c>
      <c r="E1304" t="s">
        <v>18</v>
      </c>
      <c r="F1304" t="s">
        <v>13</v>
      </c>
      <c r="G1304" s="1">
        <v>41373</v>
      </c>
      <c r="H1304" s="1">
        <v>43198</v>
      </c>
      <c r="I1304">
        <v>15</v>
      </c>
    </row>
    <row r="1305" spans="1:9" x14ac:dyDescent="0.25">
      <c r="A1305" t="s">
        <v>4344</v>
      </c>
      <c r="B1305" t="str">
        <f>CONCATENATE(A1305,"-",COUNTIF($A$2:A1305,A1305))</f>
        <v>EPG CELSO FURTADO-30</v>
      </c>
      <c r="C1305">
        <v>51242</v>
      </c>
      <c r="D1305" t="s">
        <v>2885</v>
      </c>
      <c r="E1305" t="s">
        <v>18</v>
      </c>
      <c r="F1305" t="s">
        <v>13</v>
      </c>
      <c r="G1305" s="1">
        <v>40613</v>
      </c>
      <c r="H1305" s="1">
        <v>42454</v>
      </c>
      <c r="I1305">
        <v>30</v>
      </c>
    </row>
    <row r="1306" spans="1:9" x14ac:dyDescent="0.25">
      <c r="A1306" t="s">
        <v>4344</v>
      </c>
      <c r="B1306" t="str">
        <f>CONCATENATE(A1306,"-",COUNTIF($A$2:A1306,A1306))</f>
        <v>EPG CELSO FURTADO-31</v>
      </c>
      <c r="C1306">
        <v>57725</v>
      </c>
      <c r="D1306" t="s">
        <v>3718</v>
      </c>
      <c r="E1306" t="s">
        <v>18</v>
      </c>
      <c r="F1306" t="s">
        <v>13</v>
      </c>
      <c r="G1306" s="1">
        <v>41534</v>
      </c>
      <c r="H1306" s="1">
        <v>43359</v>
      </c>
      <c r="I1306">
        <v>60</v>
      </c>
    </row>
    <row r="1307" spans="1:9" x14ac:dyDescent="0.25">
      <c r="A1307" t="s">
        <v>4344</v>
      </c>
      <c r="B1307" t="str">
        <f>CONCATENATE(A1307,"-",COUNTIF($A$2:A1307,A1307))</f>
        <v>EPG CELSO FURTADO-32</v>
      </c>
      <c r="C1307">
        <v>26239</v>
      </c>
      <c r="D1307" t="s">
        <v>146</v>
      </c>
      <c r="E1307" t="s">
        <v>18</v>
      </c>
      <c r="F1307" t="s">
        <v>13</v>
      </c>
      <c r="G1307" s="1">
        <v>39840</v>
      </c>
      <c r="H1307" s="1">
        <v>41685</v>
      </c>
      <c r="I1307">
        <v>17</v>
      </c>
    </row>
    <row r="1308" spans="1:9" x14ac:dyDescent="0.25">
      <c r="A1308" t="s">
        <v>4344</v>
      </c>
      <c r="B1308" t="str">
        <f>CONCATENATE(A1308,"-",COUNTIF($A$2:A1308,A1308))</f>
        <v>EPG CELSO FURTADO-33</v>
      </c>
      <c r="C1308">
        <v>60347</v>
      </c>
      <c r="D1308" t="s">
        <v>4093</v>
      </c>
      <c r="E1308" t="s">
        <v>18</v>
      </c>
      <c r="F1308" t="s">
        <v>13</v>
      </c>
      <c r="G1308" s="1">
        <v>41820</v>
      </c>
      <c r="H1308" s="1">
        <v>43403</v>
      </c>
      <c r="I1308">
        <v>60</v>
      </c>
    </row>
    <row r="1309" spans="1:9" x14ac:dyDescent="0.25">
      <c r="A1309" t="s">
        <v>4344</v>
      </c>
      <c r="B1309" t="str">
        <f>CONCATENATE(A1309,"-",COUNTIF($A$2:A1309,A1309))</f>
        <v>EPG CELSO FURTADO-34</v>
      </c>
      <c r="C1309">
        <v>53841</v>
      </c>
      <c r="D1309" t="s">
        <v>3282</v>
      </c>
      <c r="E1309" t="s">
        <v>18</v>
      </c>
      <c r="F1309" t="s">
        <v>13</v>
      </c>
      <c r="G1309" s="1">
        <v>41023</v>
      </c>
      <c r="H1309" s="1">
        <v>42849</v>
      </c>
      <c r="I1309">
        <v>60</v>
      </c>
    </row>
    <row r="1310" spans="1:9" x14ac:dyDescent="0.25">
      <c r="A1310" t="s">
        <v>4344</v>
      </c>
      <c r="B1310" t="str">
        <f>CONCATENATE(A1310,"-",COUNTIF($A$2:A1310,A1310))</f>
        <v>EPG CELSO FURTADO-35</v>
      </c>
      <c r="C1310">
        <v>42382</v>
      </c>
      <c r="D1310" t="s">
        <v>1881</v>
      </c>
      <c r="E1310" t="s">
        <v>18</v>
      </c>
      <c r="F1310" t="s">
        <v>13</v>
      </c>
      <c r="G1310" s="1">
        <v>41339</v>
      </c>
      <c r="H1310" s="1">
        <v>43164</v>
      </c>
      <c r="I1310">
        <v>90</v>
      </c>
    </row>
    <row r="1311" spans="1:9" x14ac:dyDescent="0.25">
      <c r="A1311" t="s">
        <v>4344</v>
      </c>
      <c r="B1311" t="str">
        <f>CONCATENATE(A1311,"-",COUNTIF($A$2:A1311,A1311))</f>
        <v>EPG CELSO FURTADO-36</v>
      </c>
      <c r="C1311">
        <v>32752</v>
      </c>
      <c r="D1311" t="s">
        <v>589</v>
      </c>
      <c r="E1311" t="s">
        <v>18</v>
      </c>
      <c r="F1311" t="s">
        <v>13</v>
      </c>
      <c r="G1311" s="1">
        <v>37739</v>
      </c>
      <c r="H1311" s="1">
        <v>37780</v>
      </c>
      <c r="I1311">
        <v>60</v>
      </c>
    </row>
    <row r="1312" spans="1:9" x14ac:dyDescent="0.25">
      <c r="A1312" t="s">
        <v>4344</v>
      </c>
      <c r="B1312" t="str">
        <f>CONCATENATE(A1312,"-",COUNTIF($A$2:A1312,A1312))</f>
        <v>EPG CELSO FURTADO-37</v>
      </c>
      <c r="C1312">
        <v>32752</v>
      </c>
      <c r="D1312" t="s">
        <v>589</v>
      </c>
      <c r="E1312" t="s">
        <v>18</v>
      </c>
      <c r="F1312" t="s">
        <v>13</v>
      </c>
      <c r="G1312" s="1">
        <v>41473</v>
      </c>
      <c r="H1312" s="1">
        <v>43312</v>
      </c>
      <c r="I1312">
        <v>90</v>
      </c>
    </row>
    <row r="1313" spans="1:9" x14ac:dyDescent="0.25">
      <c r="A1313" t="s">
        <v>4344</v>
      </c>
      <c r="B1313" t="str">
        <f>CONCATENATE(A1313,"-",COUNTIF($A$2:A1313,A1313))</f>
        <v>EPG CELSO FURTADO-38</v>
      </c>
      <c r="C1313">
        <v>40483</v>
      </c>
      <c r="D1313" t="s">
        <v>1646</v>
      </c>
      <c r="E1313" t="s">
        <v>986</v>
      </c>
      <c r="F1313" t="s">
        <v>13</v>
      </c>
      <c r="G1313" s="1">
        <v>39244</v>
      </c>
      <c r="H1313" s="1">
        <v>41069</v>
      </c>
      <c r="I1313">
        <v>45</v>
      </c>
    </row>
    <row r="1314" spans="1:9" x14ac:dyDescent="0.25">
      <c r="A1314" t="s">
        <v>4344</v>
      </c>
      <c r="B1314" t="str">
        <f>CONCATENATE(A1314,"-",COUNTIF($A$2:A1314,A1314))</f>
        <v>EPG CELSO FURTADO-39</v>
      </c>
      <c r="C1314">
        <v>40483</v>
      </c>
      <c r="D1314" t="s">
        <v>1646</v>
      </c>
      <c r="E1314" t="s">
        <v>986</v>
      </c>
      <c r="F1314" t="s">
        <v>13</v>
      </c>
      <c r="G1314" s="1">
        <v>41070</v>
      </c>
      <c r="H1314" s="1">
        <v>43120</v>
      </c>
      <c r="I1314">
        <v>90</v>
      </c>
    </row>
    <row r="1315" spans="1:9" x14ac:dyDescent="0.25">
      <c r="A1315" t="s">
        <v>4344</v>
      </c>
      <c r="B1315" t="str">
        <f>CONCATENATE(A1315,"-",COUNTIF($A$2:A1315,A1315))</f>
        <v>EPG CELSO FURTADO-40</v>
      </c>
      <c r="C1315">
        <v>54468</v>
      </c>
      <c r="D1315" t="s">
        <v>3359</v>
      </c>
      <c r="E1315" t="s">
        <v>59</v>
      </c>
      <c r="F1315" t="s">
        <v>13</v>
      </c>
      <c r="G1315" s="1">
        <v>41108</v>
      </c>
      <c r="H1315" s="1">
        <v>41108</v>
      </c>
      <c r="I1315">
        <v>75</v>
      </c>
    </row>
    <row r="1316" spans="1:9" x14ac:dyDescent="0.25">
      <c r="A1316" t="s">
        <v>4344</v>
      </c>
      <c r="B1316" t="str">
        <f>CONCATENATE(A1316,"-",COUNTIF($A$2:A1316,A1316))</f>
        <v>EPG CELSO FURTADO-41</v>
      </c>
      <c r="C1316">
        <v>54468</v>
      </c>
      <c r="D1316" t="s">
        <v>3359</v>
      </c>
      <c r="E1316" t="s">
        <v>59</v>
      </c>
      <c r="F1316" t="s">
        <v>13</v>
      </c>
      <c r="G1316" s="1">
        <v>41109</v>
      </c>
      <c r="H1316" s="1">
        <v>42813</v>
      </c>
      <c r="I1316">
        <v>90</v>
      </c>
    </row>
    <row r="1317" spans="1:9" x14ac:dyDescent="0.25">
      <c r="A1317" t="s">
        <v>4344</v>
      </c>
      <c r="B1317" t="str">
        <f>CONCATENATE(A1317,"-",COUNTIF($A$2:A1317,A1317))</f>
        <v>EPG CELSO FURTADO-42</v>
      </c>
      <c r="C1317">
        <v>58214</v>
      </c>
      <c r="D1317" t="s">
        <v>3762</v>
      </c>
      <c r="E1317" t="s">
        <v>18</v>
      </c>
      <c r="F1317" t="s">
        <v>13</v>
      </c>
      <c r="G1317" s="1">
        <v>41635</v>
      </c>
      <c r="H1317" s="1">
        <v>43460</v>
      </c>
      <c r="I1317">
        <v>33</v>
      </c>
    </row>
    <row r="1318" spans="1:9" x14ac:dyDescent="0.25">
      <c r="A1318" t="s">
        <v>4344</v>
      </c>
      <c r="B1318" t="str">
        <f>CONCATENATE(A1318,"-",COUNTIF($A$2:A1318,A1318))</f>
        <v>EPG CELSO FURTADO-43</v>
      </c>
      <c r="C1318">
        <v>30382</v>
      </c>
      <c r="D1318" t="s">
        <v>335</v>
      </c>
      <c r="E1318" t="s">
        <v>18</v>
      </c>
      <c r="F1318" t="s">
        <v>13</v>
      </c>
      <c r="G1318" s="1">
        <v>38987</v>
      </c>
      <c r="H1318" s="1">
        <v>40812</v>
      </c>
      <c r="I1318">
        <v>60</v>
      </c>
    </row>
    <row r="1319" spans="1:9" x14ac:dyDescent="0.25">
      <c r="A1319" t="s">
        <v>4344</v>
      </c>
      <c r="B1319" t="str">
        <f>CONCATENATE(A1319,"-",COUNTIF($A$2:A1319,A1319))</f>
        <v>EPG CELSO FURTADO-44</v>
      </c>
      <c r="C1319">
        <v>30382</v>
      </c>
      <c r="D1319" t="s">
        <v>335</v>
      </c>
      <c r="E1319" t="s">
        <v>18</v>
      </c>
      <c r="F1319" t="s">
        <v>13</v>
      </c>
      <c r="G1319" s="1">
        <v>40813</v>
      </c>
      <c r="H1319" s="1">
        <v>42640</v>
      </c>
      <c r="I1319">
        <v>90</v>
      </c>
    </row>
    <row r="1320" spans="1:9" x14ac:dyDescent="0.25">
      <c r="A1320" t="s">
        <v>4344</v>
      </c>
      <c r="B1320" t="str">
        <f>CONCATENATE(A1320,"-",COUNTIF($A$2:A1320,A1320))</f>
        <v>EPG CELSO FURTADO-45</v>
      </c>
      <c r="C1320">
        <v>45512</v>
      </c>
      <c r="D1320" t="s">
        <v>2168</v>
      </c>
      <c r="E1320" t="s">
        <v>59</v>
      </c>
      <c r="F1320" t="s">
        <v>13</v>
      </c>
      <c r="G1320" s="1">
        <v>39944</v>
      </c>
      <c r="H1320" s="1">
        <v>41769</v>
      </c>
      <c r="I1320">
        <v>90</v>
      </c>
    </row>
    <row r="1321" spans="1:9" x14ac:dyDescent="0.25">
      <c r="A1321" t="s">
        <v>4344</v>
      </c>
      <c r="B1321" t="str">
        <f>CONCATENATE(A1321,"-",COUNTIF($A$2:A1321,A1321))</f>
        <v>EPG CELSO FURTADO-46</v>
      </c>
      <c r="C1321">
        <v>45512</v>
      </c>
      <c r="D1321" t="s">
        <v>2168</v>
      </c>
      <c r="E1321" t="s">
        <v>59</v>
      </c>
      <c r="F1321" t="s">
        <v>13</v>
      </c>
      <c r="G1321" s="1">
        <v>41770</v>
      </c>
      <c r="H1321" s="1">
        <v>43596</v>
      </c>
      <c r="I1321">
        <v>90</v>
      </c>
    </row>
    <row r="1322" spans="1:9" x14ac:dyDescent="0.25">
      <c r="A1322" t="s">
        <v>4344</v>
      </c>
      <c r="B1322" t="str">
        <f>CONCATENATE(A1322,"-",COUNTIF($A$2:A1322,A1322))</f>
        <v>EPG CELSO FURTADO-47</v>
      </c>
      <c r="C1322">
        <v>50603</v>
      </c>
      <c r="D1322" t="s">
        <v>2745</v>
      </c>
      <c r="E1322" t="s">
        <v>12</v>
      </c>
      <c r="F1322" t="s">
        <v>13</v>
      </c>
      <c r="G1322" s="1">
        <v>40529</v>
      </c>
      <c r="H1322" s="1">
        <v>42404</v>
      </c>
      <c r="I1322">
        <v>45</v>
      </c>
    </row>
    <row r="1323" spans="1:9" x14ac:dyDescent="0.25">
      <c r="A1323" t="s">
        <v>4344</v>
      </c>
      <c r="B1323" t="str">
        <f>CONCATENATE(A1323,"-",COUNTIF($A$2:A1323,A1323))</f>
        <v>EPG CELSO FURTADO-48</v>
      </c>
      <c r="C1323">
        <v>43611</v>
      </c>
      <c r="D1323" t="s">
        <v>2022</v>
      </c>
      <c r="E1323" t="s">
        <v>18</v>
      </c>
      <c r="F1323" t="s">
        <v>13</v>
      </c>
      <c r="G1323" s="1">
        <v>39632</v>
      </c>
      <c r="H1323" s="1">
        <v>41457</v>
      </c>
      <c r="I1323">
        <v>15</v>
      </c>
    </row>
    <row r="1324" spans="1:9" x14ac:dyDescent="0.25">
      <c r="A1324" t="s">
        <v>4344</v>
      </c>
      <c r="B1324" t="str">
        <f>CONCATENATE(A1324,"-",COUNTIF($A$2:A1324,A1324))</f>
        <v>EPG CELSO FURTADO-49</v>
      </c>
      <c r="C1324">
        <v>57141</v>
      </c>
      <c r="D1324" t="s">
        <v>3630</v>
      </c>
      <c r="E1324" t="s">
        <v>18</v>
      </c>
      <c r="F1324" t="s">
        <v>13</v>
      </c>
      <c r="G1324" s="1">
        <v>41484</v>
      </c>
      <c r="H1324" s="1">
        <v>42165</v>
      </c>
      <c r="I1324">
        <v>60</v>
      </c>
    </row>
    <row r="1325" spans="1:9" x14ac:dyDescent="0.25">
      <c r="A1325" t="s">
        <v>4344</v>
      </c>
      <c r="B1325" t="str">
        <f>CONCATENATE(A1325,"-",COUNTIF($A$2:A1325,A1325))</f>
        <v>EPG CELSO FURTADO-50</v>
      </c>
      <c r="C1325">
        <v>55679</v>
      </c>
      <c r="D1325" t="s">
        <v>3485</v>
      </c>
      <c r="E1325" t="s">
        <v>51</v>
      </c>
      <c r="F1325" t="s">
        <v>13</v>
      </c>
      <c r="G1325" s="1">
        <v>41340</v>
      </c>
      <c r="H1325" s="1">
        <v>43165</v>
      </c>
      <c r="I1325">
        <v>75</v>
      </c>
    </row>
    <row r="1326" spans="1:9" x14ac:dyDescent="0.25">
      <c r="A1326" t="s">
        <v>4344</v>
      </c>
      <c r="B1326" t="str">
        <f>CONCATENATE(A1326,"-",COUNTIF($A$2:A1326,A1326))</f>
        <v>EPG CELSO FURTADO-51</v>
      </c>
      <c r="C1326">
        <v>54442</v>
      </c>
      <c r="D1326" t="s">
        <v>3356</v>
      </c>
      <c r="E1326" t="s">
        <v>51</v>
      </c>
      <c r="F1326" t="s">
        <v>13</v>
      </c>
      <c r="G1326" s="1">
        <v>41106</v>
      </c>
      <c r="H1326" s="1">
        <v>41106</v>
      </c>
      <c r="I1326">
        <v>60</v>
      </c>
    </row>
    <row r="1327" spans="1:9" x14ac:dyDescent="0.25">
      <c r="A1327" t="s">
        <v>4344</v>
      </c>
      <c r="B1327" t="str">
        <f>CONCATENATE(A1327,"-",COUNTIF($A$2:A1327,A1327))</f>
        <v>EPG CELSO FURTADO-52</v>
      </c>
      <c r="C1327">
        <v>54442</v>
      </c>
      <c r="D1327" t="s">
        <v>3356</v>
      </c>
      <c r="E1327" t="s">
        <v>51</v>
      </c>
      <c r="F1327" t="s">
        <v>13</v>
      </c>
      <c r="G1327" s="1">
        <v>41107</v>
      </c>
      <c r="H1327" s="1">
        <v>42496</v>
      </c>
      <c r="I1327">
        <v>90</v>
      </c>
    </row>
    <row r="1328" spans="1:9" x14ac:dyDescent="0.25">
      <c r="A1328" t="s">
        <v>4344</v>
      </c>
      <c r="B1328" t="str">
        <f>CONCATENATE(A1328,"-",COUNTIF($A$2:A1328,A1328))</f>
        <v>EPG CELSO FURTADO-53</v>
      </c>
      <c r="C1328">
        <v>29502</v>
      </c>
      <c r="D1328" t="s">
        <v>232</v>
      </c>
      <c r="E1328" t="s">
        <v>18</v>
      </c>
      <c r="F1328" t="s">
        <v>13</v>
      </c>
      <c r="G1328" s="1">
        <v>37006</v>
      </c>
      <c r="H1328" s="1">
        <v>38833</v>
      </c>
      <c r="I1328">
        <v>90</v>
      </c>
    </row>
    <row r="1329" spans="1:9" x14ac:dyDescent="0.25">
      <c r="A1329" t="s">
        <v>4344</v>
      </c>
      <c r="B1329" t="str">
        <f>CONCATENATE(A1329,"-",COUNTIF($A$2:A1329,A1329))</f>
        <v>EPG CELSO FURTADO-54</v>
      </c>
      <c r="C1329">
        <v>29502</v>
      </c>
      <c r="D1329" t="s">
        <v>232</v>
      </c>
      <c r="E1329" t="s">
        <v>18</v>
      </c>
      <c r="F1329" t="s">
        <v>13</v>
      </c>
      <c r="G1329" s="1">
        <v>38834</v>
      </c>
      <c r="H1329" s="1">
        <v>40659</v>
      </c>
      <c r="I1329">
        <v>90</v>
      </c>
    </row>
    <row r="1330" spans="1:9" x14ac:dyDescent="0.25">
      <c r="A1330" t="s">
        <v>4344</v>
      </c>
      <c r="B1330" t="str">
        <f>CONCATENATE(A1330,"-",COUNTIF($A$2:A1330,A1330))</f>
        <v>EPG CELSO FURTADO-55</v>
      </c>
      <c r="C1330">
        <v>29502</v>
      </c>
      <c r="D1330" t="s">
        <v>232</v>
      </c>
      <c r="E1330" t="s">
        <v>18</v>
      </c>
      <c r="F1330" t="s">
        <v>13</v>
      </c>
      <c r="G1330" s="1">
        <v>40660</v>
      </c>
      <c r="H1330" s="1">
        <v>42486</v>
      </c>
      <c r="I1330">
        <v>90</v>
      </c>
    </row>
    <row r="1331" spans="1:9" x14ac:dyDescent="0.25">
      <c r="A1331" t="s">
        <v>4344</v>
      </c>
      <c r="B1331" t="str">
        <f>CONCATENATE(A1331,"-",COUNTIF($A$2:A1331,A1331))</f>
        <v>EPG CELSO FURTADO-56</v>
      </c>
      <c r="C1331">
        <v>36229</v>
      </c>
      <c r="D1331" t="s">
        <v>1186</v>
      </c>
      <c r="E1331" t="s">
        <v>18</v>
      </c>
      <c r="F1331" t="s">
        <v>13</v>
      </c>
      <c r="G1331" s="1">
        <v>40206</v>
      </c>
      <c r="H1331" s="1">
        <v>42345</v>
      </c>
      <c r="I1331">
        <v>45</v>
      </c>
    </row>
    <row r="1332" spans="1:9" x14ac:dyDescent="0.25">
      <c r="A1332" t="s">
        <v>4344</v>
      </c>
      <c r="B1332" t="str">
        <f>CONCATENATE(A1332,"-",COUNTIF($A$2:A1332,A1332))</f>
        <v>EPG CELSO FURTADO-57</v>
      </c>
      <c r="C1332">
        <v>51394</v>
      </c>
      <c r="D1332" t="s">
        <v>2925</v>
      </c>
      <c r="E1332" t="s">
        <v>18</v>
      </c>
      <c r="F1332" t="s">
        <v>13</v>
      </c>
      <c r="G1332" s="1">
        <v>40632</v>
      </c>
      <c r="H1332" s="1">
        <v>42457</v>
      </c>
      <c r="I1332">
        <v>60</v>
      </c>
    </row>
    <row r="1333" spans="1:9" x14ac:dyDescent="0.25">
      <c r="A1333" t="s">
        <v>4344</v>
      </c>
      <c r="B1333" t="str">
        <f>CONCATENATE(A1333,"-",COUNTIF($A$2:A1333,A1333))</f>
        <v>EPG CELSO FURTADO-58</v>
      </c>
      <c r="C1333">
        <v>36277</v>
      </c>
      <c r="D1333" t="s">
        <v>1207</v>
      </c>
      <c r="E1333" t="s">
        <v>18</v>
      </c>
      <c r="F1333" t="s">
        <v>13</v>
      </c>
      <c r="G1333" s="1">
        <v>40224</v>
      </c>
      <c r="H1333" s="1">
        <v>42049</v>
      </c>
      <c r="I1333">
        <v>60</v>
      </c>
    </row>
    <row r="1334" spans="1:9" x14ac:dyDescent="0.25">
      <c r="A1334" t="s">
        <v>4344</v>
      </c>
      <c r="B1334" t="str">
        <f>CONCATENATE(A1334,"-",COUNTIF($A$2:A1334,A1334))</f>
        <v>EPG CELSO FURTADO-59</v>
      </c>
      <c r="C1334">
        <v>36277</v>
      </c>
      <c r="D1334" t="s">
        <v>1207</v>
      </c>
      <c r="E1334" t="s">
        <v>18</v>
      </c>
      <c r="F1334" t="s">
        <v>13</v>
      </c>
      <c r="G1334" s="1">
        <v>42050</v>
      </c>
      <c r="H1334" s="1">
        <v>43883</v>
      </c>
      <c r="I1334">
        <v>90</v>
      </c>
    </row>
    <row r="1335" spans="1:9" x14ac:dyDescent="0.25">
      <c r="A1335" t="s">
        <v>4344</v>
      </c>
      <c r="B1335" t="str">
        <f>CONCATENATE(A1335,"-",COUNTIF($A$2:A1335,A1335))</f>
        <v>EPG CELSO FURTADO-60</v>
      </c>
      <c r="C1335">
        <v>54945</v>
      </c>
      <c r="D1335" t="s">
        <v>3433</v>
      </c>
      <c r="E1335" t="s">
        <v>30</v>
      </c>
      <c r="F1335" t="s">
        <v>13</v>
      </c>
      <c r="G1335" s="1">
        <v>41207</v>
      </c>
      <c r="H1335" s="1">
        <v>43032</v>
      </c>
      <c r="I1335">
        <v>60</v>
      </c>
    </row>
    <row r="1336" spans="1:9" x14ac:dyDescent="0.25">
      <c r="A1336" t="s">
        <v>4344</v>
      </c>
      <c r="B1336" t="str">
        <f>CONCATENATE(A1336,"-",COUNTIF($A$2:A1336,A1336))</f>
        <v>EPG CELSO FURTADO-61</v>
      </c>
      <c r="C1336">
        <v>58312</v>
      </c>
      <c r="D1336" t="s">
        <v>3808</v>
      </c>
      <c r="E1336" t="s">
        <v>18</v>
      </c>
      <c r="F1336" t="s">
        <v>13</v>
      </c>
      <c r="G1336" s="1">
        <v>41635</v>
      </c>
      <c r="H1336" s="1">
        <v>43460</v>
      </c>
      <c r="I1336">
        <v>60</v>
      </c>
    </row>
    <row r="1337" spans="1:9" x14ac:dyDescent="0.25">
      <c r="A1337" t="s">
        <v>4344</v>
      </c>
      <c r="B1337" t="str">
        <f>CONCATENATE(A1337,"-",COUNTIF($A$2:A1337,A1337))</f>
        <v>EPG CELSO FURTADO-62</v>
      </c>
      <c r="C1337">
        <v>36810</v>
      </c>
      <c r="D1337" t="s">
        <v>1292</v>
      </c>
      <c r="E1337" t="s">
        <v>18</v>
      </c>
      <c r="F1337" t="s">
        <v>13</v>
      </c>
      <c r="G1337" s="1">
        <v>42106</v>
      </c>
      <c r="H1337" s="1">
        <v>43937</v>
      </c>
      <c r="I1337">
        <v>60</v>
      </c>
    </row>
    <row r="1338" spans="1:9" x14ac:dyDescent="0.25">
      <c r="A1338" t="s">
        <v>4344</v>
      </c>
      <c r="B1338" t="str">
        <f>CONCATENATE(A1338,"-",COUNTIF($A$2:A1338,A1338))</f>
        <v>EPG CELSO FURTADO-63</v>
      </c>
      <c r="C1338">
        <v>38903</v>
      </c>
      <c r="D1338" t="s">
        <v>1501</v>
      </c>
      <c r="E1338" t="s">
        <v>18</v>
      </c>
      <c r="F1338" t="s">
        <v>13</v>
      </c>
      <c r="G1338" s="1">
        <v>40708</v>
      </c>
      <c r="H1338" s="1">
        <v>42544</v>
      </c>
      <c r="I1338">
        <v>60</v>
      </c>
    </row>
    <row r="1339" spans="1:9" x14ac:dyDescent="0.25">
      <c r="A1339" t="s">
        <v>4344</v>
      </c>
      <c r="B1339" t="str">
        <f>CONCATENATE(A1339,"-",COUNTIF($A$2:A1339,A1339))</f>
        <v>EPG CELSO FURTADO-64</v>
      </c>
      <c r="C1339">
        <v>54783</v>
      </c>
      <c r="D1339" t="s">
        <v>3404</v>
      </c>
      <c r="E1339" t="s">
        <v>18</v>
      </c>
      <c r="F1339" t="s">
        <v>13</v>
      </c>
      <c r="G1339" s="1">
        <v>41166</v>
      </c>
      <c r="H1339" s="1">
        <v>42991</v>
      </c>
      <c r="I1339">
        <v>60</v>
      </c>
    </row>
    <row r="1340" spans="1:9" x14ac:dyDescent="0.25">
      <c r="A1340" t="s">
        <v>4344</v>
      </c>
      <c r="B1340" t="str">
        <f>CONCATENATE(A1340,"-",COUNTIF($A$2:A1340,A1340))</f>
        <v>EPG CELSO FURTADO-65</v>
      </c>
      <c r="C1340">
        <v>42727</v>
      </c>
      <c r="D1340" t="s">
        <v>1948</v>
      </c>
      <c r="E1340" t="s">
        <v>18</v>
      </c>
      <c r="F1340" t="s">
        <v>13</v>
      </c>
      <c r="G1340" s="1">
        <v>41392</v>
      </c>
      <c r="H1340" s="1">
        <v>43217</v>
      </c>
      <c r="I1340">
        <v>75</v>
      </c>
    </row>
    <row r="1341" spans="1:9" x14ac:dyDescent="0.25">
      <c r="A1341" t="s">
        <v>4344</v>
      </c>
      <c r="B1341" t="str">
        <f>CONCATENATE(A1341,"-",COUNTIF($A$2:A1341,A1341))</f>
        <v>EPG CELSO FURTADO-66</v>
      </c>
      <c r="C1341">
        <v>51155</v>
      </c>
      <c r="D1341" t="s">
        <v>2856</v>
      </c>
      <c r="E1341" t="s">
        <v>18</v>
      </c>
      <c r="F1341" t="s">
        <v>13</v>
      </c>
      <c r="G1341" s="1">
        <v>40599</v>
      </c>
      <c r="H1341" s="1">
        <v>42424</v>
      </c>
      <c r="I1341">
        <v>75</v>
      </c>
    </row>
    <row r="1342" spans="1:9" x14ac:dyDescent="0.25">
      <c r="A1342" t="s">
        <v>4344</v>
      </c>
      <c r="B1342" t="str">
        <f>CONCATENATE(A1342,"-",COUNTIF($A$2:A1342,A1342))</f>
        <v>EPG CELSO FURTADO-67</v>
      </c>
      <c r="C1342">
        <v>55069</v>
      </c>
      <c r="D1342" t="s">
        <v>3446</v>
      </c>
      <c r="E1342" t="s">
        <v>30</v>
      </c>
      <c r="F1342" t="s">
        <v>13</v>
      </c>
      <c r="G1342" s="1">
        <v>41246</v>
      </c>
      <c r="H1342" s="1">
        <v>43071</v>
      </c>
      <c r="I1342">
        <v>60</v>
      </c>
    </row>
    <row r="1343" spans="1:9" x14ac:dyDescent="0.25">
      <c r="A1343" t="s">
        <v>4344</v>
      </c>
      <c r="B1343" t="str">
        <f>CONCATENATE(A1343,"-",COUNTIF($A$2:A1343,A1343))</f>
        <v>EPG CELSO FURTADO-68</v>
      </c>
      <c r="C1343">
        <v>48144</v>
      </c>
      <c r="D1343" t="s">
        <v>2445</v>
      </c>
      <c r="E1343" t="s">
        <v>18</v>
      </c>
      <c r="F1343" t="s">
        <v>13</v>
      </c>
      <c r="G1343" s="1">
        <v>40240</v>
      </c>
      <c r="H1343" s="1">
        <v>42065</v>
      </c>
      <c r="I1343">
        <v>60</v>
      </c>
    </row>
    <row r="1344" spans="1:9" x14ac:dyDescent="0.25">
      <c r="A1344" t="s">
        <v>4344</v>
      </c>
      <c r="B1344" t="str">
        <f>CONCATENATE(A1344,"-",COUNTIF($A$2:A1344,A1344))</f>
        <v>EPG CELSO FURTADO-69</v>
      </c>
      <c r="C1344">
        <v>48144</v>
      </c>
      <c r="D1344" t="s">
        <v>2445</v>
      </c>
      <c r="E1344" t="s">
        <v>18</v>
      </c>
      <c r="F1344" t="s">
        <v>13</v>
      </c>
      <c r="G1344" s="1">
        <v>42066</v>
      </c>
      <c r="H1344" s="1">
        <v>43894</v>
      </c>
      <c r="I1344">
        <v>90</v>
      </c>
    </row>
    <row r="1345" spans="1:9" x14ac:dyDescent="0.25">
      <c r="A1345" t="s">
        <v>4344</v>
      </c>
      <c r="B1345" t="str">
        <f>CONCATENATE(A1345,"-",COUNTIF($A$2:A1345,A1345))</f>
        <v>EPG CELSO FURTADO-70</v>
      </c>
      <c r="C1345">
        <v>34650</v>
      </c>
      <c r="D1345" t="s">
        <v>993</v>
      </c>
      <c r="E1345" t="s">
        <v>12</v>
      </c>
      <c r="F1345" t="s">
        <v>13</v>
      </c>
      <c r="G1345" s="1">
        <v>38110</v>
      </c>
      <c r="H1345" s="1">
        <v>39935</v>
      </c>
      <c r="I1345">
        <v>60</v>
      </c>
    </row>
    <row r="1346" spans="1:9" x14ac:dyDescent="0.25">
      <c r="A1346" t="s">
        <v>4344</v>
      </c>
      <c r="B1346" t="str">
        <f>CONCATENATE(A1346,"-",COUNTIF($A$2:A1346,A1346))</f>
        <v>EPG CELSO FURTADO-71</v>
      </c>
      <c r="C1346">
        <v>54830</v>
      </c>
      <c r="D1346" t="s">
        <v>3416</v>
      </c>
      <c r="E1346" t="s">
        <v>18</v>
      </c>
      <c r="F1346" t="s">
        <v>13</v>
      </c>
      <c r="G1346" s="1">
        <v>41179</v>
      </c>
      <c r="H1346" s="1">
        <v>43004</v>
      </c>
      <c r="I1346">
        <v>60</v>
      </c>
    </row>
    <row r="1347" spans="1:9" x14ac:dyDescent="0.25">
      <c r="A1347" t="s">
        <v>4344</v>
      </c>
      <c r="B1347" t="str">
        <f>CONCATENATE(A1347,"-",COUNTIF($A$2:A1347,A1347))</f>
        <v>EPG CELSO FURTADO-72</v>
      </c>
      <c r="C1347">
        <v>53670</v>
      </c>
      <c r="D1347" t="s">
        <v>3259</v>
      </c>
      <c r="E1347" t="s">
        <v>18</v>
      </c>
      <c r="F1347" t="s">
        <v>13</v>
      </c>
      <c r="G1347" s="1">
        <v>41009</v>
      </c>
      <c r="H1347" s="1">
        <v>42834</v>
      </c>
      <c r="I1347">
        <v>17</v>
      </c>
    </row>
    <row r="1348" spans="1:9" x14ac:dyDescent="0.25">
      <c r="A1348" t="s">
        <v>4344</v>
      </c>
      <c r="B1348" t="str">
        <f>CONCATENATE(A1348,"-",COUNTIF($A$2:A1348,A1348))</f>
        <v>EPG CELSO FURTADO-73</v>
      </c>
      <c r="C1348">
        <v>31510</v>
      </c>
      <c r="D1348" t="s">
        <v>480</v>
      </c>
      <c r="E1348" t="s">
        <v>18</v>
      </c>
      <c r="F1348" t="s">
        <v>13</v>
      </c>
      <c r="G1348" s="1">
        <v>41083</v>
      </c>
      <c r="H1348" s="1">
        <v>42913</v>
      </c>
      <c r="I1348">
        <v>90</v>
      </c>
    </row>
    <row r="1349" spans="1:9" x14ac:dyDescent="0.25">
      <c r="A1349" t="s">
        <v>4344</v>
      </c>
      <c r="B1349" t="str">
        <f>CONCATENATE(A1349,"-",COUNTIF($A$2:A1349,A1349))</f>
        <v>EPG CELSO FURTADO-74</v>
      </c>
      <c r="C1349">
        <v>43466</v>
      </c>
      <c r="D1349" t="s">
        <v>2008</v>
      </c>
      <c r="E1349" t="s">
        <v>18</v>
      </c>
      <c r="F1349" t="s">
        <v>13</v>
      </c>
      <c r="G1349" s="1">
        <v>41448</v>
      </c>
      <c r="H1349" s="1">
        <v>43275</v>
      </c>
      <c r="I1349">
        <v>90</v>
      </c>
    </row>
    <row r="1350" spans="1:9" x14ac:dyDescent="0.25">
      <c r="A1350" t="s">
        <v>4344</v>
      </c>
      <c r="B1350" t="str">
        <f>CONCATENATE(A1350,"-",COUNTIF($A$2:A1350,A1350))</f>
        <v>EPG CELSO FURTADO-75</v>
      </c>
      <c r="C1350">
        <v>48736</v>
      </c>
      <c r="D1350" t="s">
        <v>2515</v>
      </c>
      <c r="E1350" t="s">
        <v>12</v>
      </c>
      <c r="F1350" t="s">
        <v>13</v>
      </c>
      <c r="G1350" s="1">
        <v>40288</v>
      </c>
      <c r="H1350" s="1">
        <v>42113</v>
      </c>
      <c r="I1350">
        <v>45</v>
      </c>
    </row>
    <row r="1351" spans="1:9" x14ac:dyDescent="0.25">
      <c r="A1351" t="s">
        <v>4344</v>
      </c>
      <c r="B1351" t="str">
        <f>CONCATENATE(A1351,"-",COUNTIF($A$2:A1351,A1351))</f>
        <v>EPG CELSO FURTADO-76</v>
      </c>
      <c r="C1351">
        <v>48736</v>
      </c>
      <c r="D1351" t="s">
        <v>2515</v>
      </c>
      <c r="E1351" t="s">
        <v>12</v>
      </c>
      <c r="F1351" t="s">
        <v>13</v>
      </c>
      <c r="G1351" s="1">
        <v>42114</v>
      </c>
      <c r="H1351" s="1">
        <v>43941</v>
      </c>
      <c r="I1351">
        <v>90</v>
      </c>
    </row>
    <row r="1352" spans="1:9" x14ac:dyDescent="0.25">
      <c r="A1352" t="s">
        <v>4344</v>
      </c>
      <c r="B1352" t="str">
        <f>CONCATENATE(A1352,"-",COUNTIF($A$2:A1352,A1352))</f>
        <v>EPG CELSO FURTADO-77</v>
      </c>
      <c r="C1352">
        <v>60526</v>
      </c>
      <c r="D1352" t="s">
        <v>4109</v>
      </c>
      <c r="E1352" t="s">
        <v>18</v>
      </c>
      <c r="F1352" t="s">
        <v>13</v>
      </c>
      <c r="G1352" s="1">
        <v>41877</v>
      </c>
      <c r="H1352" s="1">
        <v>43702</v>
      </c>
      <c r="I1352">
        <v>15</v>
      </c>
    </row>
    <row r="1353" spans="1:9" x14ac:dyDescent="0.25">
      <c r="A1353" t="s">
        <v>4344</v>
      </c>
      <c r="B1353" t="str">
        <f>CONCATENATE(A1353,"-",COUNTIF($A$2:A1353,A1353))</f>
        <v>EPG CELSO FURTADO-78</v>
      </c>
      <c r="C1353">
        <v>11823</v>
      </c>
      <c r="D1353" t="s">
        <v>10</v>
      </c>
      <c r="E1353" t="s">
        <v>9</v>
      </c>
      <c r="F1353" t="s">
        <v>13</v>
      </c>
      <c r="G1353" s="1">
        <v>33050</v>
      </c>
      <c r="H1353" s="1">
        <v>34875</v>
      </c>
      <c r="I1353">
        <v>90</v>
      </c>
    </row>
    <row r="1354" spans="1:9" x14ac:dyDescent="0.25">
      <c r="A1354" t="s">
        <v>4344</v>
      </c>
      <c r="B1354" t="str">
        <f>CONCATENATE(A1354,"-",COUNTIF($A$2:A1354,A1354))</f>
        <v>EPG CELSO FURTADO-79</v>
      </c>
      <c r="C1354">
        <v>11823</v>
      </c>
      <c r="D1354" t="s">
        <v>10</v>
      </c>
      <c r="E1354" t="s">
        <v>9</v>
      </c>
      <c r="F1354" t="s">
        <v>13</v>
      </c>
      <c r="G1354" s="1">
        <v>34876</v>
      </c>
      <c r="H1354" s="1">
        <v>36704</v>
      </c>
      <c r="I1354">
        <v>90</v>
      </c>
    </row>
    <row r="1355" spans="1:9" x14ac:dyDescent="0.25">
      <c r="A1355" t="s">
        <v>4344</v>
      </c>
      <c r="B1355" t="str">
        <f>CONCATENATE(A1355,"-",COUNTIF($A$2:A1355,A1355))</f>
        <v>EPG CELSO FURTADO-80</v>
      </c>
      <c r="C1355">
        <v>11823</v>
      </c>
      <c r="D1355" t="s">
        <v>10</v>
      </c>
      <c r="E1355" t="s">
        <v>9</v>
      </c>
      <c r="F1355" t="s">
        <v>13</v>
      </c>
      <c r="G1355" s="1">
        <v>36705</v>
      </c>
      <c r="H1355" s="1">
        <v>38530</v>
      </c>
      <c r="I1355">
        <v>90</v>
      </c>
    </row>
    <row r="1356" spans="1:9" x14ac:dyDescent="0.25">
      <c r="A1356" t="s">
        <v>4344</v>
      </c>
      <c r="B1356" t="str">
        <f>CONCATENATE(A1356,"-",COUNTIF($A$2:A1356,A1356))</f>
        <v>EPG CELSO FURTADO-81</v>
      </c>
      <c r="C1356">
        <v>11823</v>
      </c>
      <c r="D1356" t="s">
        <v>10</v>
      </c>
      <c r="E1356" t="s">
        <v>9</v>
      </c>
      <c r="F1356" t="s">
        <v>13</v>
      </c>
      <c r="G1356" s="1">
        <v>38531</v>
      </c>
      <c r="H1356" s="1">
        <v>40356</v>
      </c>
      <c r="I1356">
        <v>90</v>
      </c>
    </row>
    <row r="1357" spans="1:9" x14ac:dyDescent="0.25">
      <c r="A1357" t="s">
        <v>4344</v>
      </c>
      <c r="B1357" t="str">
        <f>CONCATENATE(A1357,"-",COUNTIF($A$2:A1357,A1357))</f>
        <v>EPG CELSO FURTADO-82</v>
      </c>
      <c r="C1357">
        <v>11823</v>
      </c>
      <c r="D1357" t="s">
        <v>10</v>
      </c>
      <c r="E1357" t="s">
        <v>9</v>
      </c>
      <c r="F1357" t="s">
        <v>13</v>
      </c>
      <c r="G1357" s="1">
        <v>40357</v>
      </c>
      <c r="H1357" s="1">
        <v>42182</v>
      </c>
      <c r="I1357">
        <v>90</v>
      </c>
    </row>
    <row r="1358" spans="1:9" x14ac:dyDescent="0.25">
      <c r="A1358" t="s">
        <v>4345</v>
      </c>
      <c r="B1358" t="str">
        <f>CONCATENATE(A1358,"-",COUNTIF($A$2:A1358,A1358))</f>
        <v>EPG CERQUEIRA CESAR-1</v>
      </c>
      <c r="C1358">
        <v>58511</v>
      </c>
      <c r="D1358" t="s">
        <v>3881</v>
      </c>
      <c r="E1358" t="s">
        <v>18</v>
      </c>
      <c r="F1358" t="s">
        <v>13</v>
      </c>
      <c r="G1358" s="1">
        <v>41635</v>
      </c>
      <c r="H1358" s="1">
        <v>41635</v>
      </c>
      <c r="I1358">
        <v>75</v>
      </c>
    </row>
    <row r="1359" spans="1:9" x14ac:dyDescent="0.25">
      <c r="A1359" t="s">
        <v>4345</v>
      </c>
      <c r="B1359" t="str">
        <f>CONCATENATE(A1359,"-",COUNTIF($A$2:A1359,A1359))</f>
        <v>EPG CERQUEIRA CESAR-2</v>
      </c>
      <c r="C1359">
        <v>58511</v>
      </c>
      <c r="D1359" t="s">
        <v>3881</v>
      </c>
      <c r="E1359" t="s">
        <v>18</v>
      </c>
      <c r="F1359" t="s">
        <v>13</v>
      </c>
      <c r="G1359" s="1">
        <v>41636</v>
      </c>
      <c r="H1359" s="1">
        <v>42645</v>
      </c>
      <c r="I1359">
        <v>90</v>
      </c>
    </row>
    <row r="1360" spans="1:9" x14ac:dyDescent="0.25">
      <c r="A1360" t="s">
        <v>4345</v>
      </c>
      <c r="B1360" t="str">
        <f>CONCATENATE(A1360,"-",COUNTIF($A$2:A1360,A1360))</f>
        <v>EPG CERQUEIRA CESAR-3</v>
      </c>
      <c r="C1360">
        <v>36404</v>
      </c>
      <c r="D1360" t="s">
        <v>1253</v>
      </c>
      <c r="E1360" t="s">
        <v>18</v>
      </c>
      <c r="F1360" t="s">
        <v>13</v>
      </c>
      <c r="G1360" s="1">
        <v>38387</v>
      </c>
      <c r="H1360" s="1">
        <v>40251</v>
      </c>
      <c r="I1360">
        <v>60</v>
      </c>
    </row>
    <row r="1361" spans="1:9" x14ac:dyDescent="0.25">
      <c r="A1361" t="s">
        <v>4345</v>
      </c>
      <c r="B1361" t="str">
        <f>CONCATENATE(A1361,"-",COUNTIF($A$2:A1361,A1361))</f>
        <v>EPG CERQUEIRA CESAR-4</v>
      </c>
      <c r="C1361">
        <v>29707</v>
      </c>
      <c r="D1361" t="s">
        <v>285</v>
      </c>
      <c r="E1361" t="s">
        <v>18</v>
      </c>
      <c r="F1361" t="s">
        <v>13</v>
      </c>
      <c r="G1361" s="1">
        <v>37006</v>
      </c>
      <c r="H1361" s="1">
        <v>38831</v>
      </c>
      <c r="I1361">
        <v>60</v>
      </c>
    </row>
    <row r="1362" spans="1:9" x14ac:dyDescent="0.25">
      <c r="A1362" t="s">
        <v>4345</v>
      </c>
      <c r="B1362" t="str">
        <f>CONCATENATE(A1362,"-",COUNTIF($A$2:A1362,A1362))</f>
        <v>EPG CERQUEIRA CESAR-5</v>
      </c>
      <c r="C1362">
        <v>29707</v>
      </c>
      <c r="D1362" t="s">
        <v>285</v>
      </c>
      <c r="E1362" t="s">
        <v>18</v>
      </c>
      <c r="F1362" t="s">
        <v>13</v>
      </c>
      <c r="G1362" s="1">
        <v>38832</v>
      </c>
      <c r="H1362" s="1">
        <v>40657</v>
      </c>
      <c r="I1362">
        <v>90</v>
      </c>
    </row>
    <row r="1363" spans="1:9" x14ac:dyDescent="0.25">
      <c r="A1363" t="s">
        <v>4345</v>
      </c>
      <c r="B1363" t="str">
        <f>CONCATENATE(A1363,"-",COUNTIF($A$2:A1363,A1363))</f>
        <v>EPG CERQUEIRA CESAR-6</v>
      </c>
      <c r="C1363">
        <v>29707</v>
      </c>
      <c r="D1363" t="s">
        <v>285</v>
      </c>
      <c r="E1363" t="s">
        <v>18</v>
      </c>
      <c r="F1363" t="s">
        <v>13</v>
      </c>
      <c r="G1363" s="1">
        <v>40658</v>
      </c>
      <c r="H1363" s="1">
        <v>42484</v>
      </c>
      <c r="I1363">
        <v>90</v>
      </c>
    </row>
    <row r="1364" spans="1:9" x14ac:dyDescent="0.25">
      <c r="A1364" t="s">
        <v>4345</v>
      </c>
      <c r="B1364" t="str">
        <f>CONCATENATE(A1364,"-",COUNTIF($A$2:A1364,A1364))</f>
        <v>EPG CERQUEIRA CESAR-7</v>
      </c>
      <c r="C1364">
        <v>47348</v>
      </c>
      <c r="D1364" t="s">
        <v>2361</v>
      </c>
      <c r="E1364" t="s">
        <v>30</v>
      </c>
      <c r="F1364" t="s">
        <v>13</v>
      </c>
      <c r="G1364" s="1">
        <v>40168</v>
      </c>
      <c r="H1364" s="1">
        <v>41993</v>
      </c>
      <c r="I1364">
        <v>60</v>
      </c>
    </row>
    <row r="1365" spans="1:9" x14ac:dyDescent="0.25">
      <c r="A1365" t="s">
        <v>4345</v>
      </c>
      <c r="B1365" t="str">
        <f>CONCATENATE(A1365,"-",COUNTIF($A$2:A1365,A1365))</f>
        <v>EPG CERQUEIRA CESAR-8</v>
      </c>
      <c r="C1365">
        <v>47348</v>
      </c>
      <c r="D1365" t="s">
        <v>2361</v>
      </c>
      <c r="E1365" t="s">
        <v>30</v>
      </c>
      <c r="F1365" t="s">
        <v>13</v>
      </c>
      <c r="G1365" s="1">
        <v>41994</v>
      </c>
      <c r="H1365" s="1">
        <v>43821</v>
      </c>
      <c r="I1365">
        <v>90</v>
      </c>
    </row>
    <row r="1366" spans="1:9" x14ac:dyDescent="0.25">
      <c r="A1366" t="s">
        <v>4345</v>
      </c>
      <c r="B1366" t="str">
        <f>CONCATENATE(A1366,"-",COUNTIF($A$2:A1366,A1366))</f>
        <v>EPG CERQUEIRA CESAR-9</v>
      </c>
      <c r="C1366">
        <v>59205</v>
      </c>
      <c r="D1366" t="s">
        <v>3938</v>
      </c>
      <c r="E1366" t="s">
        <v>986</v>
      </c>
      <c r="F1366" t="s">
        <v>13</v>
      </c>
      <c r="G1366" s="1">
        <v>41737</v>
      </c>
      <c r="H1366" s="1">
        <v>43562</v>
      </c>
      <c r="I1366">
        <v>60</v>
      </c>
    </row>
    <row r="1367" spans="1:9" x14ac:dyDescent="0.25">
      <c r="A1367" t="s">
        <v>4345</v>
      </c>
      <c r="B1367" t="str">
        <f>CONCATENATE(A1367,"-",COUNTIF($A$2:A1367,A1367))</f>
        <v>EPG CERQUEIRA CESAR-10</v>
      </c>
      <c r="C1367">
        <v>61116</v>
      </c>
      <c r="D1367" t="s">
        <v>4167</v>
      </c>
      <c r="E1367" t="s">
        <v>33</v>
      </c>
      <c r="F1367" t="s">
        <v>13</v>
      </c>
      <c r="G1367" s="1">
        <v>42009</v>
      </c>
      <c r="H1367" s="1">
        <v>42009</v>
      </c>
      <c r="I1367">
        <v>45</v>
      </c>
    </row>
    <row r="1368" spans="1:9" x14ac:dyDescent="0.25">
      <c r="A1368" t="s">
        <v>4345</v>
      </c>
      <c r="B1368" t="str">
        <f>CONCATENATE(A1368,"-",COUNTIF($A$2:A1368,A1368))</f>
        <v>EPG CERQUEIRA CESAR-11</v>
      </c>
      <c r="C1368">
        <v>61116</v>
      </c>
      <c r="D1368" t="s">
        <v>4167</v>
      </c>
      <c r="E1368" t="s">
        <v>33</v>
      </c>
      <c r="F1368" t="s">
        <v>13</v>
      </c>
      <c r="G1368" s="1">
        <v>42010</v>
      </c>
      <c r="H1368" s="1">
        <v>42496</v>
      </c>
      <c r="I1368">
        <v>90</v>
      </c>
    </row>
    <row r="1369" spans="1:9" x14ac:dyDescent="0.25">
      <c r="A1369" t="s">
        <v>4345</v>
      </c>
      <c r="B1369" t="str">
        <f>CONCATENATE(A1369,"-",COUNTIF($A$2:A1369,A1369))</f>
        <v>EPG CERQUEIRA CESAR-12</v>
      </c>
      <c r="C1369">
        <v>54400</v>
      </c>
      <c r="D1369" t="s">
        <v>3348</v>
      </c>
      <c r="E1369" t="s">
        <v>30</v>
      </c>
      <c r="F1369" t="s">
        <v>13</v>
      </c>
      <c r="G1369" s="1">
        <v>41103</v>
      </c>
      <c r="H1369" s="1">
        <v>42928</v>
      </c>
      <c r="I1369">
        <v>55</v>
      </c>
    </row>
    <row r="1370" spans="1:9" x14ac:dyDescent="0.25">
      <c r="A1370" t="s">
        <v>4345</v>
      </c>
      <c r="B1370" t="str">
        <f>CONCATENATE(A1370,"-",COUNTIF($A$2:A1370,A1370))</f>
        <v>EPG CERQUEIRA CESAR-13</v>
      </c>
      <c r="C1370">
        <v>53218</v>
      </c>
      <c r="D1370" t="s">
        <v>3194</v>
      </c>
      <c r="E1370" t="s">
        <v>12</v>
      </c>
      <c r="F1370" t="s">
        <v>13</v>
      </c>
      <c r="G1370" s="1">
        <v>40973</v>
      </c>
      <c r="H1370" s="1">
        <v>42798</v>
      </c>
      <c r="I1370">
        <v>40</v>
      </c>
    </row>
    <row r="1371" spans="1:9" x14ac:dyDescent="0.25">
      <c r="A1371" t="s">
        <v>4345</v>
      </c>
      <c r="B1371" t="str">
        <f>CONCATENATE(A1371,"-",COUNTIF($A$2:A1371,A1371))</f>
        <v>EPG CERQUEIRA CESAR-14</v>
      </c>
      <c r="C1371">
        <v>48934</v>
      </c>
      <c r="D1371" t="s">
        <v>2539</v>
      </c>
      <c r="E1371" t="s">
        <v>18</v>
      </c>
      <c r="F1371" t="s">
        <v>13</v>
      </c>
      <c r="G1371" s="1">
        <v>40302</v>
      </c>
      <c r="H1371" s="1">
        <v>42127</v>
      </c>
      <c r="I1371">
        <v>64</v>
      </c>
    </row>
    <row r="1372" spans="1:9" x14ac:dyDescent="0.25">
      <c r="A1372" t="s">
        <v>4345</v>
      </c>
      <c r="B1372" t="str">
        <f>CONCATENATE(A1372,"-",COUNTIF($A$2:A1372,A1372))</f>
        <v>EPG CERQUEIRA CESAR-15</v>
      </c>
      <c r="C1372">
        <v>23866</v>
      </c>
      <c r="D1372" t="s">
        <v>114</v>
      </c>
      <c r="E1372" t="s">
        <v>18</v>
      </c>
      <c r="F1372" t="s">
        <v>13</v>
      </c>
      <c r="G1372" s="1">
        <v>38173</v>
      </c>
      <c r="H1372" s="1">
        <v>39998</v>
      </c>
      <c r="I1372">
        <v>90</v>
      </c>
    </row>
    <row r="1373" spans="1:9" x14ac:dyDescent="0.25">
      <c r="A1373" t="s">
        <v>4345</v>
      </c>
      <c r="B1373" t="str">
        <f>CONCATENATE(A1373,"-",COUNTIF($A$2:A1373,A1373))</f>
        <v>EPG CERQUEIRA CESAR-16</v>
      </c>
      <c r="C1373">
        <v>23866</v>
      </c>
      <c r="D1373" t="s">
        <v>114</v>
      </c>
      <c r="E1373" t="s">
        <v>18</v>
      </c>
      <c r="F1373" t="s">
        <v>13</v>
      </c>
      <c r="G1373" s="1">
        <v>39999</v>
      </c>
      <c r="H1373" s="1">
        <v>41826</v>
      </c>
      <c r="I1373">
        <v>90</v>
      </c>
    </row>
    <row r="1374" spans="1:9" x14ac:dyDescent="0.25">
      <c r="A1374" t="s">
        <v>4345</v>
      </c>
      <c r="B1374" t="str">
        <f>CONCATENATE(A1374,"-",COUNTIF($A$2:A1374,A1374))</f>
        <v>EPG CERQUEIRA CESAR-17</v>
      </c>
      <c r="C1374">
        <v>23866</v>
      </c>
      <c r="D1374" t="s">
        <v>114</v>
      </c>
      <c r="E1374" t="s">
        <v>18</v>
      </c>
      <c r="F1374" t="s">
        <v>13</v>
      </c>
      <c r="G1374" s="1">
        <v>41827</v>
      </c>
      <c r="H1374" s="1">
        <v>43652</v>
      </c>
      <c r="I1374">
        <v>90</v>
      </c>
    </row>
    <row r="1375" spans="1:9" x14ac:dyDescent="0.25">
      <c r="A1375" t="s">
        <v>4345</v>
      </c>
      <c r="B1375" t="str">
        <f>CONCATENATE(A1375,"-",COUNTIF($A$2:A1375,A1375))</f>
        <v>EPG CERQUEIRA CESAR-18</v>
      </c>
      <c r="C1375">
        <v>36280</v>
      </c>
      <c r="D1375" t="s">
        <v>1209</v>
      </c>
      <c r="E1375" t="s">
        <v>18</v>
      </c>
      <c r="F1375" t="s">
        <v>13</v>
      </c>
      <c r="G1375" s="1">
        <v>38384</v>
      </c>
      <c r="H1375" s="1">
        <v>40209</v>
      </c>
      <c r="I1375">
        <v>60</v>
      </c>
    </row>
    <row r="1376" spans="1:9" x14ac:dyDescent="0.25">
      <c r="A1376" t="s">
        <v>4345</v>
      </c>
      <c r="B1376" t="str">
        <f>CONCATENATE(A1376,"-",COUNTIF($A$2:A1376,A1376))</f>
        <v>EPG CERQUEIRA CESAR-19</v>
      </c>
      <c r="C1376">
        <v>36280</v>
      </c>
      <c r="D1376" t="s">
        <v>1209</v>
      </c>
      <c r="E1376" t="s">
        <v>18</v>
      </c>
      <c r="F1376" t="s">
        <v>13</v>
      </c>
      <c r="G1376" s="1">
        <v>40210</v>
      </c>
      <c r="H1376" s="1">
        <v>42035</v>
      </c>
      <c r="I1376">
        <v>90</v>
      </c>
    </row>
    <row r="1377" spans="1:9" x14ac:dyDescent="0.25">
      <c r="A1377" t="s">
        <v>4345</v>
      </c>
      <c r="B1377" t="str">
        <f>CONCATENATE(A1377,"-",COUNTIF($A$2:A1377,A1377))</f>
        <v>EPG CERQUEIRA CESAR-20</v>
      </c>
      <c r="C1377">
        <v>36280</v>
      </c>
      <c r="D1377" t="s">
        <v>1209</v>
      </c>
      <c r="E1377" t="s">
        <v>18</v>
      </c>
      <c r="F1377" t="s">
        <v>13</v>
      </c>
      <c r="G1377" s="1">
        <v>42036</v>
      </c>
      <c r="H1377" s="1">
        <v>43861</v>
      </c>
      <c r="I1377">
        <v>90</v>
      </c>
    </row>
    <row r="1378" spans="1:9" x14ac:dyDescent="0.25">
      <c r="A1378" t="s">
        <v>4345</v>
      </c>
      <c r="B1378" t="str">
        <f>CONCATENATE(A1378,"-",COUNTIF($A$2:A1378,A1378))</f>
        <v>EPG CERQUEIRA CESAR-21</v>
      </c>
      <c r="C1378">
        <v>28264</v>
      </c>
      <c r="D1378" t="s">
        <v>200</v>
      </c>
      <c r="E1378" t="s">
        <v>18</v>
      </c>
      <c r="F1378" t="s">
        <v>13</v>
      </c>
      <c r="G1378" s="1">
        <v>38553</v>
      </c>
      <c r="H1378" s="1">
        <v>40378</v>
      </c>
      <c r="I1378">
        <v>75</v>
      </c>
    </row>
    <row r="1379" spans="1:9" x14ac:dyDescent="0.25">
      <c r="A1379" t="s">
        <v>4345</v>
      </c>
      <c r="B1379" t="str">
        <f>CONCATENATE(A1379,"-",COUNTIF($A$2:A1379,A1379))</f>
        <v>EPG CERQUEIRA CESAR-22</v>
      </c>
      <c r="C1379">
        <v>28264</v>
      </c>
      <c r="D1379" t="s">
        <v>200</v>
      </c>
      <c r="E1379" t="s">
        <v>18</v>
      </c>
      <c r="F1379" t="s">
        <v>13</v>
      </c>
      <c r="G1379" s="1">
        <v>40379</v>
      </c>
      <c r="H1379" s="1">
        <v>42207</v>
      </c>
      <c r="I1379">
        <v>90</v>
      </c>
    </row>
    <row r="1380" spans="1:9" x14ac:dyDescent="0.25">
      <c r="A1380" t="s">
        <v>4345</v>
      </c>
      <c r="B1380" t="str">
        <f>CONCATENATE(A1380,"-",COUNTIF($A$2:A1380,A1380))</f>
        <v>EPG CERQUEIRA CESAR-23</v>
      </c>
      <c r="C1380">
        <v>32615</v>
      </c>
      <c r="D1380" t="s">
        <v>570</v>
      </c>
      <c r="E1380" t="s">
        <v>12</v>
      </c>
      <c r="F1380" t="s">
        <v>13</v>
      </c>
      <c r="G1380" s="1">
        <v>37715</v>
      </c>
      <c r="H1380" s="1">
        <v>39540</v>
      </c>
      <c r="I1380">
        <v>30</v>
      </c>
    </row>
    <row r="1381" spans="1:9" x14ac:dyDescent="0.25">
      <c r="A1381" t="s">
        <v>4345</v>
      </c>
      <c r="B1381" t="str">
        <f>CONCATENATE(A1381,"-",COUNTIF($A$2:A1381,A1381))</f>
        <v>EPG CERQUEIRA CESAR-24</v>
      </c>
      <c r="C1381">
        <v>32615</v>
      </c>
      <c r="D1381" t="s">
        <v>570</v>
      </c>
      <c r="E1381" t="s">
        <v>12</v>
      </c>
      <c r="F1381" t="s">
        <v>13</v>
      </c>
      <c r="G1381" s="1">
        <v>39541</v>
      </c>
      <c r="H1381" s="1">
        <v>41366</v>
      </c>
      <c r="I1381">
        <v>90</v>
      </c>
    </row>
    <row r="1382" spans="1:9" x14ac:dyDescent="0.25">
      <c r="A1382" t="s">
        <v>4345</v>
      </c>
      <c r="B1382" t="str">
        <f>CONCATENATE(A1382,"-",COUNTIF($A$2:A1382,A1382))</f>
        <v>EPG CERQUEIRA CESAR-25</v>
      </c>
      <c r="C1382">
        <v>32615</v>
      </c>
      <c r="D1382" t="s">
        <v>570</v>
      </c>
      <c r="E1382" t="s">
        <v>12</v>
      </c>
      <c r="F1382" t="s">
        <v>13</v>
      </c>
      <c r="G1382" s="1">
        <v>41367</v>
      </c>
      <c r="H1382" s="1">
        <v>43192</v>
      </c>
      <c r="I1382">
        <v>90</v>
      </c>
    </row>
    <row r="1383" spans="1:9" x14ac:dyDescent="0.25">
      <c r="A1383" t="s">
        <v>4345</v>
      </c>
      <c r="B1383" t="str">
        <f>CONCATENATE(A1383,"-",COUNTIF($A$2:A1383,A1383))</f>
        <v>EPG CERQUEIRA CESAR-26</v>
      </c>
      <c r="C1383">
        <v>29540</v>
      </c>
      <c r="D1383" t="s">
        <v>239</v>
      </c>
      <c r="E1383" t="s">
        <v>18</v>
      </c>
      <c r="F1383" t="s">
        <v>13</v>
      </c>
      <c r="G1383" s="1">
        <v>38384</v>
      </c>
      <c r="H1383" s="1">
        <v>40209</v>
      </c>
      <c r="I1383">
        <v>60</v>
      </c>
    </row>
    <row r="1384" spans="1:9" x14ac:dyDescent="0.25">
      <c r="A1384" t="s">
        <v>4345</v>
      </c>
      <c r="B1384" t="str">
        <f>CONCATENATE(A1384,"-",COUNTIF($A$2:A1384,A1384))</f>
        <v>EPG CERQUEIRA CESAR-27</v>
      </c>
      <c r="C1384">
        <v>29540</v>
      </c>
      <c r="D1384" t="s">
        <v>239</v>
      </c>
      <c r="E1384" t="s">
        <v>18</v>
      </c>
      <c r="F1384" t="s">
        <v>13</v>
      </c>
      <c r="G1384" s="1">
        <v>40210</v>
      </c>
      <c r="H1384" s="1">
        <v>42038</v>
      </c>
      <c r="I1384">
        <v>90</v>
      </c>
    </row>
    <row r="1385" spans="1:9" x14ac:dyDescent="0.25">
      <c r="A1385" t="s">
        <v>4345</v>
      </c>
      <c r="B1385" t="str">
        <f>CONCATENATE(A1385,"-",COUNTIF($A$2:A1385,A1385))</f>
        <v>EPG CERQUEIRA CESAR-28</v>
      </c>
      <c r="C1385">
        <v>29540</v>
      </c>
      <c r="D1385" t="s">
        <v>239</v>
      </c>
      <c r="E1385" t="s">
        <v>18</v>
      </c>
      <c r="F1385" t="s">
        <v>13</v>
      </c>
      <c r="G1385" s="1">
        <v>42039</v>
      </c>
      <c r="H1385" s="1">
        <v>43867</v>
      </c>
      <c r="I1385">
        <v>90</v>
      </c>
    </row>
    <row r="1386" spans="1:9" x14ac:dyDescent="0.25">
      <c r="A1386" t="s">
        <v>4345</v>
      </c>
      <c r="B1386" t="str">
        <f>CONCATENATE(A1386,"-",COUNTIF($A$2:A1386,A1386))</f>
        <v>EPG CERQUEIRA CESAR-29</v>
      </c>
      <c r="C1386">
        <v>38902</v>
      </c>
      <c r="D1386" t="s">
        <v>1500</v>
      </c>
      <c r="E1386" t="s">
        <v>18</v>
      </c>
      <c r="F1386" t="s">
        <v>13</v>
      </c>
      <c r="G1386" s="1">
        <v>40706</v>
      </c>
      <c r="H1386" s="1">
        <v>42531</v>
      </c>
      <c r="I1386">
        <v>90</v>
      </c>
    </row>
    <row r="1387" spans="1:9" x14ac:dyDescent="0.25">
      <c r="A1387" t="s">
        <v>4345</v>
      </c>
      <c r="B1387" t="str">
        <f>CONCATENATE(A1387,"-",COUNTIF($A$2:A1387,A1387))</f>
        <v>EPG CERQUEIRA CESAR-30</v>
      </c>
      <c r="C1387">
        <v>30362</v>
      </c>
      <c r="D1387" t="s">
        <v>331</v>
      </c>
      <c r="E1387" t="s">
        <v>18</v>
      </c>
      <c r="F1387" t="s">
        <v>13</v>
      </c>
      <c r="G1387" s="1">
        <v>37155</v>
      </c>
      <c r="H1387" s="1">
        <v>38980</v>
      </c>
      <c r="I1387">
        <v>60</v>
      </c>
    </row>
    <row r="1388" spans="1:9" x14ac:dyDescent="0.25">
      <c r="A1388" t="s">
        <v>4345</v>
      </c>
      <c r="B1388" t="str">
        <f>CONCATENATE(A1388,"-",COUNTIF($A$2:A1388,A1388))</f>
        <v>EPG CERQUEIRA CESAR-31</v>
      </c>
      <c r="C1388">
        <v>30362</v>
      </c>
      <c r="D1388" t="s">
        <v>331</v>
      </c>
      <c r="E1388" t="s">
        <v>18</v>
      </c>
      <c r="F1388" t="s">
        <v>13</v>
      </c>
      <c r="G1388" s="1">
        <v>38981</v>
      </c>
      <c r="H1388" s="1">
        <v>40806</v>
      </c>
      <c r="I1388">
        <v>90</v>
      </c>
    </row>
    <row r="1389" spans="1:9" x14ac:dyDescent="0.25">
      <c r="A1389" t="s">
        <v>4345</v>
      </c>
      <c r="B1389" t="str">
        <f>CONCATENATE(A1389,"-",COUNTIF($A$2:A1389,A1389))</f>
        <v>EPG CERQUEIRA CESAR-32</v>
      </c>
      <c r="C1389">
        <v>30362</v>
      </c>
      <c r="D1389" t="s">
        <v>331</v>
      </c>
      <c r="E1389" t="s">
        <v>18</v>
      </c>
      <c r="F1389" t="s">
        <v>13</v>
      </c>
      <c r="G1389" s="1">
        <v>40807</v>
      </c>
      <c r="H1389" s="1">
        <v>42634</v>
      </c>
      <c r="I1389">
        <v>90</v>
      </c>
    </row>
    <row r="1390" spans="1:9" x14ac:dyDescent="0.25">
      <c r="A1390" t="s">
        <v>4346</v>
      </c>
      <c r="B1390" t="str">
        <f>CONCATENATE(A1390,"-",COUNTIF($A$2:A1390,A1390))</f>
        <v>EPG CESAR LATTES-1</v>
      </c>
      <c r="C1390">
        <v>48714</v>
      </c>
      <c r="D1390" t="s">
        <v>2507</v>
      </c>
      <c r="E1390" t="s">
        <v>12</v>
      </c>
      <c r="F1390" t="s">
        <v>13</v>
      </c>
      <c r="G1390" s="1">
        <v>40287</v>
      </c>
      <c r="H1390" s="1">
        <v>42112</v>
      </c>
      <c r="I1390">
        <v>60</v>
      </c>
    </row>
    <row r="1391" spans="1:9" x14ac:dyDescent="0.25">
      <c r="A1391" t="s">
        <v>4346</v>
      </c>
      <c r="B1391" t="str">
        <f>CONCATENATE(A1391,"-",COUNTIF($A$2:A1391,A1391))</f>
        <v>EPG CESAR LATTES-2</v>
      </c>
      <c r="C1391">
        <v>48714</v>
      </c>
      <c r="D1391" t="s">
        <v>2507</v>
      </c>
      <c r="E1391" t="s">
        <v>12</v>
      </c>
      <c r="F1391" t="s">
        <v>13</v>
      </c>
      <c r="G1391" s="1">
        <v>42113</v>
      </c>
      <c r="H1391" s="1">
        <v>43940</v>
      </c>
      <c r="I1391">
        <v>90</v>
      </c>
    </row>
    <row r="1392" spans="1:9" x14ac:dyDescent="0.25">
      <c r="A1392" t="s">
        <v>4346</v>
      </c>
      <c r="B1392" t="str">
        <f>CONCATENATE(A1392,"-",COUNTIF($A$2:A1392,A1392))</f>
        <v>EPG CESAR LATTES-3</v>
      </c>
      <c r="C1392">
        <v>43314</v>
      </c>
      <c r="D1392" t="s">
        <v>1999</v>
      </c>
      <c r="E1392" t="s">
        <v>18</v>
      </c>
      <c r="F1392" t="s">
        <v>13</v>
      </c>
      <c r="G1392" s="1">
        <v>39619</v>
      </c>
      <c r="H1392" s="1">
        <v>41444</v>
      </c>
      <c r="I1392">
        <v>60</v>
      </c>
    </row>
    <row r="1393" spans="1:9" x14ac:dyDescent="0.25">
      <c r="A1393" t="s">
        <v>4346</v>
      </c>
      <c r="B1393" t="str">
        <f>CONCATENATE(A1393,"-",COUNTIF($A$2:A1393,A1393))</f>
        <v>EPG CESAR LATTES-4</v>
      </c>
      <c r="C1393">
        <v>43314</v>
      </c>
      <c r="D1393" t="s">
        <v>1999</v>
      </c>
      <c r="E1393" t="s">
        <v>18</v>
      </c>
      <c r="F1393" t="s">
        <v>13</v>
      </c>
      <c r="G1393" s="1">
        <v>41445</v>
      </c>
      <c r="H1393" s="1">
        <v>43270</v>
      </c>
      <c r="I1393">
        <v>90</v>
      </c>
    </row>
    <row r="1394" spans="1:9" x14ac:dyDescent="0.25">
      <c r="A1394" t="s">
        <v>4346</v>
      </c>
      <c r="B1394" t="str">
        <f>CONCATENATE(A1394,"-",COUNTIF($A$2:A1394,A1394))</f>
        <v>EPG CESAR LATTES-5</v>
      </c>
      <c r="C1394">
        <v>33917</v>
      </c>
      <c r="D1394" t="s">
        <v>763</v>
      </c>
      <c r="E1394" t="s">
        <v>100</v>
      </c>
      <c r="F1394" t="s">
        <v>13</v>
      </c>
      <c r="G1394" s="1">
        <v>39855</v>
      </c>
      <c r="H1394" s="1">
        <v>41680</v>
      </c>
      <c r="I1394">
        <v>30</v>
      </c>
    </row>
    <row r="1395" spans="1:9" x14ac:dyDescent="0.25">
      <c r="A1395" t="s">
        <v>4346</v>
      </c>
      <c r="B1395" t="str">
        <f>CONCATENATE(A1395,"-",COUNTIF($A$2:A1395,A1395))</f>
        <v>EPG CESAR LATTES-6</v>
      </c>
      <c r="C1395">
        <v>33917</v>
      </c>
      <c r="D1395" t="s">
        <v>763</v>
      </c>
      <c r="E1395" t="s">
        <v>100</v>
      </c>
      <c r="F1395" t="s">
        <v>13</v>
      </c>
      <c r="G1395" s="1">
        <v>41681</v>
      </c>
      <c r="H1395" s="1">
        <v>43506</v>
      </c>
      <c r="I1395">
        <v>90</v>
      </c>
    </row>
    <row r="1396" spans="1:9" x14ac:dyDescent="0.25">
      <c r="A1396" t="s">
        <v>4346</v>
      </c>
      <c r="B1396" t="str">
        <f>CONCATENATE(A1396,"-",COUNTIF($A$2:A1396,A1396))</f>
        <v>EPG CESAR LATTES-7</v>
      </c>
      <c r="C1396">
        <v>51045</v>
      </c>
      <c r="D1396" t="s">
        <v>2826</v>
      </c>
      <c r="E1396" t="s">
        <v>18</v>
      </c>
      <c r="F1396" t="s">
        <v>13</v>
      </c>
      <c r="G1396" s="1">
        <v>40588</v>
      </c>
      <c r="H1396" s="1">
        <v>42413</v>
      </c>
      <c r="I1396">
        <v>75</v>
      </c>
    </row>
    <row r="1397" spans="1:9" x14ac:dyDescent="0.25">
      <c r="A1397" t="s">
        <v>4346</v>
      </c>
      <c r="B1397" t="str">
        <f>CONCATENATE(A1397,"-",COUNTIF($A$2:A1397,A1397))</f>
        <v>EPG CESAR LATTES-8</v>
      </c>
      <c r="C1397">
        <v>41961</v>
      </c>
      <c r="D1397" t="s">
        <v>1754</v>
      </c>
      <c r="E1397" t="s">
        <v>100</v>
      </c>
      <c r="F1397" t="s">
        <v>13</v>
      </c>
      <c r="G1397" s="1">
        <v>39475</v>
      </c>
      <c r="H1397" s="1">
        <v>41300</v>
      </c>
      <c r="I1397">
        <v>30</v>
      </c>
    </row>
    <row r="1398" spans="1:9" x14ac:dyDescent="0.25">
      <c r="A1398" t="s">
        <v>4346</v>
      </c>
      <c r="B1398" t="str">
        <f>CONCATENATE(A1398,"-",COUNTIF($A$2:A1398,A1398))</f>
        <v>EPG CESAR LATTES-9</v>
      </c>
      <c r="C1398">
        <v>41961</v>
      </c>
      <c r="D1398" t="s">
        <v>1754</v>
      </c>
      <c r="E1398" t="s">
        <v>100</v>
      </c>
      <c r="F1398" t="s">
        <v>13</v>
      </c>
      <c r="G1398" s="1">
        <v>41301</v>
      </c>
      <c r="H1398" s="1">
        <v>43126</v>
      </c>
      <c r="I1398">
        <v>90</v>
      </c>
    </row>
    <row r="1399" spans="1:9" x14ac:dyDescent="0.25">
      <c r="A1399" t="s">
        <v>4346</v>
      </c>
      <c r="B1399" t="str">
        <f>CONCATENATE(A1399,"-",COUNTIF($A$2:A1399,A1399))</f>
        <v>EPG CESAR LATTES-10</v>
      </c>
      <c r="C1399">
        <v>59366</v>
      </c>
      <c r="D1399" t="s">
        <v>3948</v>
      </c>
      <c r="E1399" t="s">
        <v>100</v>
      </c>
      <c r="F1399" t="s">
        <v>13</v>
      </c>
      <c r="G1399" s="1">
        <v>41751</v>
      </c>
      <c r="H1399" s="1">
        <v>43576</v>
      </c>
      <c r="I1399">
        <v>60</v>
      </c>
    </row>
    <row r="1400" spans="1:9" x14ac:dyDescent="0.25">
      <c r="A1400" t="s">
        <v>4346</v>
      </c>
      <c r="B1400" t="str">
        <f>CONCATENATE(A1400,"-",COUNTIF($A$2:A1400,A1400))</f>
        <v>EPG CESAR LATTES-11</v>
      </c>
      <c r="C1400">
        <v>46396</v>
      </c>
      <c r="D1400" t="s">
        <v>2288</v>
      </c>
      <c r="E1400" t="s">
        <v>51</v>
      </c>
      <c r="F1400" t="s">
        <v>13</v>
      </c>
      <c r="G1400" s="1">
        <v>40042</v>
      </c>
      <c r="H1400" s="1">
        <v>41867</v>
      </c>
      <c r="I1400">
        <v>90</v>
      </c>
    </row>
    <row r="1401" spans="1:9" x14ac:dyDescent="0.25">
      <c r="A1401" t="s">
        <v>4346</v>
      </c>
      <c r="B1401" t="str">
        <f>CONCATENATE(A1401,"-",COUNTIF($A$2:A1401,A1401))</f>
        <v>EPG CESAR LATTES-12</v>
      </c>
      <c r="C1401">
        <v>46396</v>
      </c>
      <c r="D1401" t="s">
        <v>2288</v>
      </c>
      <c r="E1401" t="s">
        <v>51</v>
      </c>
      <c r="F1401" t="s">
        <v>13</v>
      </c>
      <c r="G1401" s="1">
        <v>41868</v>
      </c>
      <c r="H1401" s="1">
        <v>43693</v>
      </c>
      <c r="I1401">
        <v>90</v>
      </c>
    </row>
    <row r="1402" spans="1:9" x14ac:dyDescent="0.25">
      <c r="A1402" t="s">
        <v>4346</v>
      </c>
      <c r="B1402" t="str">
        <f>CONCATENATE(A1402,"-",COUNTIF($A$2:A1402,A1402))</f>
        <v>EPG CESAR LATTES-13</v>
      </c>
      <c r="C1402">
        <v>46505</v>
      </c>
      <c r="D1402" t="s">
        <v>2321</v>
      </c>
      <c r="E1402" t="s">
        <v>100</v>
      </c>
      <c r="F1402" t="s">
        <v>13</v>
      </c>
      <c r="G1402" s="1">
        <v>41883</v>
      </c>
      <c r="H1402" s="1">
        <v>43708</v>
      </c>
      <c r="I1402">
        <v>90</v>
      </c>
    </row>
    <row r="1403" spans="1:9" x14ac:dyDescent="0.25">
      <c r="A1403" t="s">
        <v>4346</v>
      </c>
      <c r="B1403" t="str">
        <f>CONCATENATE(A1403,"-",COUNTIF($A$2:A1403,A1403))</f>
        <v>EPG CESAR LATTES-14</v>
      </c>
      <c r="C1403">
        <v>34089</v>
      </c>
      <c r="D1403" t="s">
        <v>824</v>
      </c>
      <c r="E1403" t="s">
        <v>8</v>
      </c>
      <c r="F1403" t="s">
        <v>13</v>
      </c>
      <c r="G1403" s="1">
        <v>38043</v>
      </c>
      <c r="H1403" s="1">
        <v>39868</v>
      </c>
      <c r="I1403">
        <v>30</v>
      </c>
    </row>
    <row r="1404" spans="1:9" x14ac:dyDescent="0.25">
      <c r="A1404" t="s">
        <v>4346</v>
      </c>
      <c r="B1404" t="str">
        <f>CONCATENATE(A1404,"-",COUNTIF($A$2:A1404,A1404))</f>
        <v>EPG CESAR LATTES-15</v>
      </c>
      <c r="C1404">
        <v>34089</v>
      </c>
      <c r="D1404" t="s">
        <v>824</v>
      </c>
      <c r="E1404" t="s">
        <v>8</v>
      </c>
      <c r="F1404" t="s">
        <v>13</v>
      </c>
      <c r="G1404" s="1">
        <v>39869</v>
      </c>
      <c r="H1404" s="1">
        <v>41694</v>
      </c>
      <c r="I1404">
        <v>90</v>
      </c>
    </row>
    <row r="1405" spans="1:9" x14ac:dyDescent="0.25">
      <c r="A1405" t="s">
        <v>4346</v>
      </c>
      <c r="B1405" t="str">
        <f>CONCATENATE(A1405,"-",COUNTIF($A$2:A1405,A1405))</f>
        <v>EPG CESAR LATTES-16</v>
      </c>
      <c r="C1405">
        <v>34089</v>
      </c>
      <c r="D1405" t="s">
        <v>824</v>
      </c>
      <c r="E1405" t="s">
        <v>8</v>
      </c>
      <c r="F1405" t="s">
        <v>13</v>
      </c>
      <c r="G1405" s="1">
        <v>41695</v>
      </c>
      <c r="H1405" s="1">
        <v>43524</v>
      </c>
      <c r="I1405">
        <v>90</v>
      </c>
    </row>
    <row r="1406" spans="1:9" x14ac:dyDescent="0.25">
      <c r="A1406" t="s">
        <v>4346</v>
      </c>
      <c r="B1406" t="str">
        <f>CONCATENATE(A1406,"-",COUNTIF($A$2:A1406,A1406))</f>
        <v>EPG CESAR LATTES-17</v>
      </c>
      <c r="C1406">
        <v>58361</v>
      </c>
      <c r="D1406" t="s">
        <v>3831</v>
      </c>
      <c r="E1406" t="s">
        <v>100</v>
      </c>
      <c r="F1406" t="s">
        <v>13</v>
      </c>
      <c r="G1406" s="1">
        <v>41635</v>
      </c>
      <c r="H1406" s="1">
        <v>43460</v>
      </c>
      <c r="I1406">
        <v>60</v>
      </c>
    </row>
    <row r="1407" spans="1:9" x14ac:dyDescent="0.25">
      <c r="A1407" t="s">
        <v>4346</v>
      </c>
      <c r="B1407" t="str">
        <f>CONCATENATE(A1407,"-",COUNTIF($A$2:A1407,A1407))</f>
        <v>EPG CESAR LATTES-18</v>
      </c>
      <c r="C1407">
        <v>38750</v>
      </c>
      <c r="D1407" t="s">
        <v>1481</v>
      </c>
      <c r="E1407" t="s">
        <v>18</v>
      </c>
      <c r="F1407" t="s">
        <v>13</v>
      </c>
      <c r="G1407" s="1">
        <v>38841</v>
      </c>
      <c r="H1407" s="1">
        <v>40666</v>
      </c>
      <c r="I1407">
        <v>15</v>
      </c>
    </row>
    <row r="1408" spans="1:9" x14ac:dyDescent="0.25">
      <c r="A1408" t="s">
        <v>4346</v>
      </c>
      <c r="B1408" t="str">
        <f>CONCATENATE(A1408,"-",COUNTIF($A$2:A1408,A1408))</f>
        <v>EPG CESAR LATTES-19</v>
      </c>
      <c r="C1408">
        <v>38750</v>
      </c>
      <c r="D1408" t="s">
        <v>1481</v>
      </c>
      <c r="E1408" t="s">
        <v>18</v>
      </c>
      <c r="F1408" t="s">
        <v>13</v>
      </c>
      <c r="G1408" s="1">
        <v>40667</v>
      </c>
      <c r="H1408" s="1">
        <v>42492</v>
      </c>
      <c r="I1408">
        <v>90</v>
      </c>
    </row>
    <row r="1409" spans="1:9" x14ac:dyDescent="0.25">
      <c r="A1409" t="s">
        <v>4346</v>
      </c>
      <c r="B1409" t="str">
        <f>CONCATENATE(A1409,"-",COUNTIF($A$2:A1409,A1409))</f>
        <v>EPG CESAR LATTES-20</v>
      </c>
      <c r="C1409">
        <v>64305</v>
      </c>
      <c r="D1409" t="s">
        <v>4229</v>
      </c>
      <c r="E1409" t="s">
        <v>100</v>
      </c>
      <c r="F1409" t="s">
        <v>13</v>
      </c>
      <c r="G1409" s="1">
        <v>42872</v>
      </c>
      <c r="H1409" s="1">
        <v>42872</v>
      </c>
      <c r="I1409">
        <v>60</v>
      </c>
    </row>
    <row r="1410" spans="1:9" x14ac:dyDescent="0.25">
      <c r="A1410" t="s">
        <v>4346</v>
      </c>
      <c r="B1410" t="str">
        <f>CONCATENATE(A1410,"-",COUNTIF($A$2:A1410,A1410))</f>
        <v>EPG CESAR LATTES-21</v>
      </c>
      <c r="C1410">
        <v>58271</v>
      </c>
      <c r="D1410" t="s">
        <v>3789</v>
      </c>
      <c r="E1410" t="s">
        <v>100</v>
      </c>
      <c r="F1410" t="s">
        <v>13</v>
      </c>
      <c r="G1410" s="1">
        <v>41635</v>
      </c>
      <c r="H1410" s="1">
        <v>43460</v>
      </c>
      <c r="I1410">
        <v>60</v>
      </c>
    </row>
    <row r="1411" spans="1:9" x14ac:dyDescent="0.25">
      <c r="A1411" t="s">
        <v>4346</v>
      </c>
      <c r="B1411" t="str">
        <f>CONCATENATE(A1411,"-",COUNTIF($A$2:A1411,A1411))</f>
        <v>EPG CESAR LATTES-22</v>
      </c>
      <c r="C1411">
        <v>41312</v>
      </c>
      <c r="D1411" t="s">
        <v>1701</v>
      </c>
      <c r="E1411" t="s">
        <v>12</v>
      </c>
      <c r="F1411" t="s">
        <v>13</v>
      </c>
      <c r="G1411" s="1">
        <v>39384</v>
      </c>
      <c r="H1411" s="1">
        <v>41209</v>
      </c>
      <c r="I1411">
        <v>30</v>
      </c>
    </row>
    <row r="1412" spans="1:9" x14ac:dyDescent="0.25">
      <c r="A1412" t="s">
        <v>4346</v>
      </c>
      <c r="B1412" t="str">
        <f>CONCATENATE(A1412,"-",COUNTIF($A$2:A1412,A1412))</f>
        <v>EPG CESAR LATTES-23</v>
      </c>
      <c r="C1412">
        <v>41312</v>
      </c>
      <c r="D1412" t="s">
        <v>1701</v>
      </c>
      <c r="E1412" t="s">
        <v>12</v>
      </c>
      <c r="F1412" t="s">
        <v>13</v>
      </c>
      <c r="G1412" s="1">
        <v>41210</v>
      </c>
      <c r="H1412" s="1">
        <v>43035</v>
      </c>
      <c r="I1412">
        <v>90</v>
      </c>
    </row>
    <row r="1413" spans="1:9" x14ac:dyDescent="0.25">
      <c r="A1413" t="s">
        <v>4346</v>
      </c>
      <c r="B1413" t="str">
        <f>CONCATENATE(A1413,"-",COUNTIF($A$2:A1413,A1413))</f>
        <v>EPG CESAR LATTES-24</v>
      </c>
      <c r="C1413">
        <v>42829</v>
      </c>
      <c r="D1413" t="s">
        <v>1962</v>
      </c>
      <c r="E1413" t="s">
        <v>12</v>
      </c>
      <c r="F1413" t="s">
        <v>13</v>
      </c>
      <c r="G1413" s="1">
        <v>39588</v>
      </c>
      <c r="H1413" s="1">
        <v>41413</v>
      </c>
      <c r="I1413">
        <v>60</v>
      </c>
    </row>
    <row r="1414" spans="1:9" x14ac:dyDescent="0.25">
      <c r="A1414" t="s">
        <v>4346</v>
      </c>
      <c r="B1414" t="str">
        <f>CONCATENATE(A1414,"-",COUNTIF($A$2:A1414,A1414))</f>
        <v>EPG CESAR LATTES-25</v>
      </c>
      <c r="C1414">
        <v>42829</v>
      </c>
      <c r="D1414" t="s">
        <v>1962</v>
      </c>
      <c r="E1414" t="s">
        <v>12</v>
      </c>
      <c r="F1414" t="s">
        <v>13</v>
      </c>
      <c r="G1414" s="1">
        <v>41414</v>
      </c>
      <c r="H1414" s="1">
        <v>43240</v>
      </c>
      <c r="I1414">
        <v>90</v>
      </c>
    </row>
    <row r="1415" spans="1:9" x14ac:dyDescent="0.25">
      <c r="A1415" t="s">
        <v>4346</v>
      </c>
      <c r="B1415" t="str">
        <f>CONCATENATE(A1415,"-",COUNTIF($A$2:A1415,A1415))</f>
        <v>EPG CESAR LATTES-26</v>
      </c>
      <c r="C1415">
        <v>35534</v>
      </c>
      <c r="D1415" t="s">
        <v>1127</v>
      </c>
      <c r="E1415" t="s">
        <v>397</v>
      </c>
      <c r="F1415" t="s">
        <v>13</v>
      </c>
      <c r="G1415" s="1">
        <v>41835</v>
      </c>
      <c r="H1415" s="1">
        <v>43660</v>
      </c>
      <c r="I1415">
        <v>24</v>
      </c>
    </row>
    <row r="1416" spans="1:9" x14ac:dyDescent="0.25">
      <c r="A1416" t="s">
        <v>4346</v>
      </c>
      <c r="B1416" t="str">
        <f>CONCATENATE(A1416,"-",COUNTIF($A$2:A1416,A1416))</f>
        <v>EPG CESAR LATTES-27</v>
      </c>
      <c r="C1416">
        <v>48845</v>
      </c>
      <c r="D1416" t="s">
        <v>2526</v>
      </c>
      <c r="E1416" t="s">
        <v>12</v>
      </c>
      <c r="F1416" t="s">
        <v>13</v>
      </c>
      <c r="G1416" s="1">
        <v>40297</v>
      </c>
      <c r="H1416" s="1">
        <v>42122</v>
      </c>
      <c r="I1416">
        <v>60</v>
      </c>
    </row>
    <row r="1417" spans="1:9" x14ac:dyDescent="0.25">
      <c r="A1417" t="s">
        <v>4346</v>
      </c>
      <c r="B1417" t="str">
        <f>CONCATENATE(A1417,"-",COUNTIF($A$2:A1417,A1417))</f>
        <v>EPG CESAR LATTES-28</v>
      </c>
      <c r="C1417">
        <v>48845</v>
      </c>
      <c r="D1417" t="s">
        <v>2526</v>
      </c>
      <c r="E1417" t="s">
        <v>12</v>
      </c>
      <c r="F1417" t="s">
        <v>13</v>
      </c>
      <c r="G1417" s="1">
        <v>42123</v>
      </c>
      <c r="H1417" s="1">
        <v>43948</v>
      </c>
      <c r="I1417">
        <v>90</v>
      </c>
    </row>
    <row r="1418" spans="1:9" x14ac:dyDescent="0.25">
      <c r="A1418" t="s">
        <v>4346</v>
      </c>
      <c r="B1418" t="str">
        <f>CONCATENATE(A1418,"-",COUNTIF($A$2:A1418,A1418))</f>
        <v>EPG CESAR LATTES-29</v>
      </c>
      <c r="C1418">
        <v>48866</v>
      </c>
      <c r="D1418" t="s">
        <v>2527</v>
      </c>
      <c r="E1418" t="s">
        <v>18</v>
      </c>
      <c r="F1418" t="s">
        <v>13</v>
      </c>
      <c r="G1418" s="1">
        <v>40298</v>
      </c>
      <c r="H1418" s="1">
        <v>42123</v>
      </c>
      <c r="I1418">
        <v>75</v>
      </c>
    </row>
    <row r="1419" spans="1:9" x14ac:dyDescent="0.25">
      <c r="A1419" t="s">
        <v>4346</v>
      </c>
      <c r="B1419" t="str">
        <f>CONCATENATE(A1419,"-",COUNTIF($A$2:A1419,A1419))</f>
        <v>EPG CESAR LATTES-30</v>
      </c>
      <c r="C1419">
        <v>48866</v>
      </c>
      <c r="D1419" t="s">
        <v>2527</v>
      </c>
      <c r="E1419" t="s">
        <v>18</v>
      </c>
      <c r="F1419" t="s">
        <v>13</v>
      </c>
      <c r="G1419" s="1">
        <v>42124</v>
      </c>
      <c r="H1419" s="1">
        <v>43951</v>
      </c>
      <c r="I1419">
        <v>90</v>
      </c>
    </row>
    <row r="1420" spans="1:9" x14ac:dyDescent="0.25">
      <c r="A1420" t="s">
        <v>4346</v>
      </c>
      <c r="B1420" t="str">
        <f>CONCATENATE(A1420,"-",COUNTIF($A$2:A1420,A1420))</f>
        <v>EPG CESAR LATTES-31</v>
      </c>
      <c r="C1420">
        <v>40033</v>
      </c>
      <c r="D1420" t="s">
        <v>1607</v>
      </c>
      <c r="E1420" t="s">
        <v>18</v>
      </c>
      <c r="F1420" t="s">
        <v>13</v>
      </c>
      <c r="G1420" s="1">
        <v>39205</v>
      </c>
      <c r="H1420" s="1">
        <v>41030</v>
      </c>
      <c r="I1420">
        <v>60</v>
      </c>
    </row>
    <row r="1421" spans="1:9" x14ac:dyDescent="0.25">
      <c r="A1421" t="s">
        <v>4346</v>
      </c>
      <c r="B1421" t="str">
        <f>CONCATENATE(A1421,"-",COUNTIF($A$2:A1421,A1421))</f>
        <v>EPG CESAR LATTES-32</v>
      </c>
      <c r="C1421">
        <v>40033</v>
      </c>
      <c r="D1421" t="s">
        <v>1607</v>
      </c>
      <c r="E1421" t="s">
        <v>18</v>
      </c>
      <c r="F1421" t="s">
        <v>13</v>
      </c>
      <c r="G1421" s="1">
        <v>41031</v>
      </c>
      <c r="H1421" s="1">
        <v>42856</v>
      </c>
      <c r="I1421">
        <v>90</v>
      </c>
    </row>
    <row r="1422" spans="1:9" x14ac:dyDescent="0.25">
      <c r="A1422" t="s">
        <v>4346</v>
      </c>
      <c r="B1422" t="str">
        <f>CONCATENATE(A1422,"-",COUNTIF($A$2:A1422,A1422))</f>
        <v>EPG CESAR LATTES-33</v>
      </c>
      <c r="C1422">
        <v>31464</v>
      </c>
      <c r="D1422" t="s">
        <v>469</v>
      </c>
      <c r="E1422" t="s">
        <v>18</v>
      </c>
      <c r="F1422" t="s">
        <v>13</v>
      </c>
      <c r="G1422" s="1">
        <v>37426</v>
      </c>
      <c r="H1422" s="1">
        <v>39251</v>
      </c>
      <c r="I1422">
        <v>75</v>
      </c>
    </row>
    <row r="1423" spans="1:9" x14ac:dyDescent="0.25">
      <c r="A1423" t="s">
        <v>4346</v>
      </c>
      <c r="B1423" t="str">
        <f>CONCATENATE(A1423,"-",COUNTIF($A$2:A1423,A1423))</f>
        <v>EPG CESAR LATTES-34</v>
      </c>
      <c r="C1423">
        <v>31464</v>
      </c>
      <c r="D1423" t="s">
        <v>469</v>
      </c>
      <c r="E1423" t="s">
        <v>18</v>
      </c>
      <c r="F1423" t="s">
        <v>13</v>
      </c>
      <c r="G1423" s="1">
        <v>39252</v>
      </c>
      <c r="H1423" s="1">
        <v>41077</v>
      </c>
      <c r="I1423">
        <v>90</v>
      </c>
    </row>
    <row r="1424" spans="1:9" x14ac:dyDescent="0.25">
      <c r="A1424" t="s">
        <v>4346</v>
      </c>
      <c r="B1424" t="str">
        <f>CONCATENATE(A1424,"-",COUNTIF($A$2:A1424,A1424))</f>
        <v>EPG CESAR LATTES-35</v>
      </c>
      <c r="C1424">
        <v>31464</v>
      </c>
      <c r="D1424" t="s">
        <v>469</v>
      </c>
      <c r="E1424" t="s">
        <v>18</v>
      </c>
      <c r="F1424" t="s">
        <v>13</v>
      </c>
      <c r="G1424" s="1">
        <v>41078</v>
      </c>
      <c r="H1424" s="1">
        <v>42909</v>
      </c>
      <c r="I1424">
        <v>90</v>
      </c>
    </row>
    <row r="1425" spans="1:9" x14ac:dyDescent="0.25">
      <c r="A1425" t="s">
        <v>4346</v>
      </c>
      <c r="B1425" t="str">
        <f>CONCATENATE(A1425,"-",COUNTIF($A$2:A1425,A1425))</f>
        <v>EPG CESAR LATTES-36</v>
      </c>
      <c r="C1425">
        <v>31457</v>
      </c>
      <c r="D1425" t="s">
        <v>467</v>
      </c>
      <c r="E1425" t="s">
        <v>59</v>
      </c>
      <c r="F1425" t="s">
        <v>13</v>
      </c>
      <c r="G1425" s="1">
        <v>37426</v>
      </c>
      <c r="H1425" s="1">
        <v>39251</v>
      </c>
      <c r="I1425">
        <v>60</v>
      </c>
    </row>
    <row r="1426" spans="1:9" x14ac:dyDescent="0.25">
      <c r="A1426" t="s">
        <v>4346</v>
      </c>
      <c r="B1426" t="str">
        <f>CONCATENATE(A1426,"-",COUNTIF($A$2:A1426,A1426))</f>
        <v>EPG CESAR LATTES-37</v>
      </c>
      <c r="C1426">
        <v>31457</v>
      </c>
      <c r="D1426" t="s">
        <v>467</v>
      </c>
      <c r="E1426" t="s">
        <v>59</v>
      </c>
      <c r="F1426" t="s">
        <v>13</v>
      </c>
      <c r="G1426" s="1">
        <v>39252</v>
      </c>
      <c r="H1426" s="1">
        <v>41077</v>
      </c>
      <c r="I1426">
        <v>90</v>
      </c>
    </row>
    <row r="1427" spans="1:9" x14ac:dyDescent="0.25">
      <c r="A1427" t="s">
        <v>4346</v>
      </c>
      <c r="B1427" t="str">
        <f>CONCATENATE(A1427,"-",COUNTIF($A$2:A1427,A1427))</f>
        <v>EPG CESAR LATTES-38</v>
      </c>
      <c r="C1427">
        <v>31457</v>
      </c>
      <c r="D1427" t="s">
        <v>467</v>
      </c>
      <c r="E1427" t="s">
        <v>59</v>
      </c>
      <c r="F1427" t="s">
        <v>13</v>
      </c>
      <c r="G1427" s="1">
        <v>41078</v>
      </c>
      <c r="H1427" s="1">
        <v>42905</v>
      </c>
      <c r="I1427">
        <v>90</v>
      </c>
    </row>
    <row r="1428" spans="1:9" x14ac:dyDescent="0.25">
      <c r="A1428" t="s">
        <v>4346</v>
      </c>
      <c r="B1428" t="str">
        <f>CONCATENATE(A1428,"-",COUNTIF($A$2:A1428,A1428))</f>
        <v>EPG CESAR LATTES-39</v>
      </c>
      <c r="C1428">
        <v>42463</v>
      </c>
      <c r="D1428" t="s">
        <v>1903</v>
      </c>
      <c r="E1428" t="s">
        <v>18</v>
      </c>
      <c r="F1428" t="s">
        <v>13</v>
      </c>
      <c r="G1428" s="1">
        <v>39534</v>
      </c>
      <c r="H1428" s="1">
        <v>41359</v>
      </c>
      <c r="I1428">
        <v>75</v>
      </c>
    </row>
    <row r="1429" spans="1:9" x14ac:dyDescent="0.25">
      <c r="A1429" t="s">
        <v>4346</v>
      </c>
      <c r="B1429" t="str">
        <f>CONCATENATE(A1429,"-",COUNTIF($A$2:A1429,A1429))</f>
        <v>EPG CESAR LATTES-40</v>
      </c>
      <c r="C1429">
        <v>42463</v>
      </c>
      <c r="D1429" t="s">
        <v>1903</v>
      </c>
      <c r="E1429" t="s">
        <v>18</v>
      </c>
      <c r="F1429" t="s">
        <v>13</v>
      </c>
      <c r="G1429" s="1">
        <v>41360</v>
      </c>
      <c r="H1429" s="1">
        <v>43217</v>
      </c>
      <c r="I1429">
        <v>90</v>
      </c>
    </row>
    <row r="1430" spans="1:9" x14ac:dyDescent="0.25">
      <c r="A1430" t="s">
        <v>4346</v>
      </c>
      <c r="B1430" t="str">
        <f>CONCATENATE(A1430,"-",COUNTIF($A$2:A1430,A1430))</f>
        <v>EPG CESAR LATTES-41</v>
      </c>
      <c r="C1430">
        <v>58180</v>
      </c>
      <c r="D1430" t="s">
        <v>3739</v>
      </c>
      <c r="E1430" t="s">
        <v>100</v>
      </c>
      <c r="F1430" t="s">
        <v>13</v>
      </c>
      <c r="G1430" s="1">
        <v>41635</v>
      </c>
      <c r="H1430" s="1">
        <v>43460</v>
      </c>
      <c r="I1430">
        <v>60</v>
      </c>
    </row>
    <row r="1431" spans="1:9" x14ac:dyDescent="0.25">
      <c r="A1431" t="s">
        <v>4347</v>
      </c>
      <c r="B1431" t="str">
        <f>CONCATENATE(A1431,"-",COUNTIF($A$2:A1431,A1431))</f>
        <v>EPG CHICO MENDES-1</v>
      </c>
      <c r="C1431">
        <v>32480</v>
      </c>
      <c r="D1431" t="s">
        <v>549</v>
      </c>
      <c r="E1431" t="s">
        <v>18</v>
      </c>
      <c r="F1431" t="s">
        <v>13</v>
      </c>
      <c r="G1431" s="1">
        <v>39526</v>
      </c>
      <c r="H1431" s="1">
        <v>41379</v>
      </c>
      <c r="I1431">
        <v>1</v>
      </c>
    </row>
    <row r="1432" spans="1:9" x14ac:dyDescent="0.25">
      <c r="A1432" t="s">
        <v>4347</v>
      </c>
      <c r="B1432" t="str">
        <f>CONCATENATE(A1432,"-",COUNTIF($A$2:A1432,A1432))</f>
        <v>EPG CHICO MENDES-2</v>
      </c>
      <c r="C1432">
        <v>32480</v>
      </c>
      <c r="D1432" t="s">
        <v>549</v>
      </c>
      <c r="E1432" t="s">
        <v>18</v>
      </c>
      <c r="F1432" t="s">
        <v>13</v>
      </c>
      <c r="G1432" s="1">
        <v>41380</v>
      </c>
      <c r="H1432" s="1">
        <v>43205</v>
      </c>
      <c r="I1432">
        <v>90</v>
      </c>
    </row>
    <row r="1433" spans="1:9" x14ac:dyDescent="0.25">
      <c r="A1433" t="s">
        <v>4347</v>
      </c>
      <c r="B1433" t="str">
        <f>CONCATENATE(A1433,"-",COUNTIF($A$2:A1433,A1433))</f>
        <v>EPG CHICO MENDES-3</v>
      </c>
      <c r="C1433">
        <v>35319</v>
      </c>
      <c r="D1433" t="s">
        <v>1095</v>
      </c>
      <c r="E1433" t="s">
        <v>24</v>
      </c>
      <c r="F1433" t="s">
        <v>13</v>
      </c>
      <c r="G1433" s="1">
        <v>38163</v>
      </c>
      <c r="H1433" s="1">
        <v>39988</v>
      </c>
      <c r="I1433">
        <v>15</v>
      </c>
    </row>
    <row r="1434" spans="1:9" x14ac:dyDescent="0.25">
      <c r="A1434" t="s">
        <v>4347</v>
      </c>
      <c r="B1434" t="str">
        <f>CONCATENATE(A1434,"-",COUNTIF($A$2:A1434,A1434))</f>
        <v>EPG CHICO MENDES-4</v>
      </c>
      <c r="C1434">
        <v>35319</v>
      </c>
      <c r="D1434" t="s">
        <v>1095</v>
      </c>
      <c r="E1434" t="s">
        <v>24</v>
      </c>
      <c r="F1434" t="s">
        <v>13</v>
      </c>
      <c r="G1434" s="1">
        <v>39989</v>
      </c>
      <c r="H1434" s="1">
        <v>41895</v>
      </c>
      <c r="I1434">
        <v>90</v>
      </c>
    </row>
    <row r="1435" spans="1:9" x14ac:dyDescent="0.25">
      <c r="A1435" t="s">
        <v>4347</v>
      </c>
      <c r="B1435" t="str">
        <f>CONCATENATE(A1435,"-",COUNTIF($A$2:A1435,A1435))</f>
        <v>EPG CHICO MENDES-5</v>
      </c>
      <c r="C1435">
        <v>35319</v>
      </c>
      <c r="D1435" t="s">
        <v>1095</v>
      </c>
      <c r="E1435" t="s">
        <v>24</v>
      </c>
      <c r="F1435" t="s">
        <v>13</v>
      </c>
      <c r="G1435" s="1">
        <v>41896</v>
      </c>
      <c r="H1435" s="1">
        <v>43726</v>
      </c>
      <c r="I1435">
        <v>90</v>
      </c>
    </row>
    <row r="1436" spans="1:9" x14ac:dyDescent="0.25">
      <c r="A1436" t="s">
        <v>4347</v>
      </c>
      <c r="B1436" t="str">
        <f>CONCATENATE(A1436,"-",COUNTIF($A$2:A1436,A1436))</f>
        <v>EPG CHICO MENDES-6</v>
      </c>
      <c r="C1436">
        <v>32378</v>
      </c>
      <c r="D1436" t="s">
        <v>536</v>
      </c>
      <c r="E1436" t="s">
        <v>18</v>
      </c>
      <c r="F1436" t="s">
        <v>13</v>
      </c>
      <c r="G1436" s="1">
        <v>37692</v>
      </c>
      <c r="H1436" s="1">
        <v>39517</v>
      </c>
      <c r="I1436">
        <v>30</v>
      </c>
    </row>
    <row r="1437" spans="1:9" x14ac:dyDescent="0.25">
      <c r="A1437" t="s">
        <v>4347</v>
      </c>
      <c r="B1437" t="str">
        <f>CONCATENATE(A1437,"-",COUNTIF($A$2:A1437,A1437))</f>
        <v>EPG CHICO MENDES-7</v>
      </c>
      <c r="C1437">
        <v>32378</v>
      </c>
      <c r="D1437" t="s">
        <v>536</v>
      </c>
      <c r="E1437" t="s">
        <v>18</v>
      </c>
      <c r="F1437" t="s">
        <v>13</v>
      </c>
      <c r="G1437" s="1">
        <v>39518</v>
      </c>
      <c r="H1437" s="1">
        <v>41343</v>
      </c>
      <c r="I1437">
        <v>90</v>
      </c>
    </row>
    <row r="1438" spans="1:9" x14ac:dyDescent="0.25">
      <c r="A1438" t="s">
        <v>4347</v>
      </c>
      <c r="B1438" t="str">
        <f>CONCATENATE(A1438,"-",COUNTIF($A$2:A1438,A1438))</f>
        <v>EPG CHICO MENDES-8</v>
      </c>
      <c r="C1438">
        <v>32378</v>
      </c>
      <c r="D1438" t="s">
        <v>536</v>
      </c>
      <c r="E1438" t="s">
        <v>18</v>
      </c>
      <c r="F1438" t="s">
        <v>13</v>
      </c>
      <c r="G1438" s="1">
        <v>41344</v>
      </c>
      <c r="H1438" s="1">
        <v>43169</v>
      </c>
      <c r="I1438">
        <v>90</v>
      </c>
    </row>
    <row r="1439" spans="1:9" x14ac:dyDescent="0.25">
      <c r="A1439" t="s">
        <v>4347</v>
      </c>
      <c r="B1439" t="str">
        <f>CONCATENATE(A1439,"-",COUNTIF($A$2:A1439,A1439))</f>
        <v>EPG CHICO MENDES-9</v>
      </c>
      <c r="C1439">
        <v>34275</v>
      </c>
      <c r="D1439" t="s">
        <v>892</v>
      </c>
      <c r="E1439" t="s">
        <v>18</v>
      </c>
      <c r="F1439" t="s">
        <v>13</v>
      </c>
      <c r="G1439" s="1">
        <v>39877</v>
      </c>
      <c r="H1439" s="1">
        <v>41703</v>
      </c>
      <c r="I1439">
        <v>90</v>
      </c>
    </row>
    <row r="1440" spans="1:9" x14ac:dyDescent="0.25">
      <c r="A1440" t="s">
        <v>4347</v>
      </c>
      <c r="B1440" t="str">
        <f>CONCATENATE(A1440,"-",COUNTIF($A$2:A1440,A1440))</f>
        <v>EPG CHICO MENDES-10</v>
      </c>
      <c r="C1440">
        <v>34275</v>
      </c>
      <c r="D1440" t="s">
        <v>892</v>
      </c>
      <c r="E1440" t="s">
        <v>18</v>
      </c>
      <c r="F1440" t="s">
        <v>13</v>
      </c>
      <c r="G1440" s="1">
        <v>41704</v>
      </c>
      <c r="H1440" s="1">
        <v>43533</v>
      </c>
      <c r="I1440">
        <v>90</v>
      </c>
    </row>
    <row r="1441" spans="1:9" x14ac:dyDescent="0.25">
      <c r="A1441" t="s">
        <v>4347</v>
      </c>
      <c r="B1441" t="str">
        <f>CONCATENATE(A1441,"-",COUNTIF($A$2:A1441,A1441))</f>
        <v>EPG CHICO MENDES-11</v>
      </c>
      <c r="C1441">
        <v>42975</v>
      </c>
      <c r="D1441" t="s">
        <v>1981</v>
      </c>
      <c r="E1441" t="s">
        <v>18</v>
      </c>
      <c r="F1441" t="s">
        <v>13</v>
      </c>
      <c r="G1441" s="1">
        <v>41459</v>
      </c>
      <c r="H1441" s="1">
        <v>43459</v>
      </c>
      <c r="I1441">
        <v>90</v>
      </c>
    </row>
    <row r="1442" spans="1:9" x14ac:dyDescent="0.25">
      <c r="A1442" t="s">
        <v>4347</v>
      </c>
      <c r="B1442" t="str">
        <f>CONCATENATE(A1442,"-",COUNTIF($A$2:A1442,A1442))</f>
        <v>EPG CHICO MENDES-12</v>
      </c>
      <c r="C1442">
        <v>42763</v>
      </c>
      <c r="D1442" t="s">
        <v>1953</v>
      </c>
      <c r="E1442" t="s">
        <v>18</v>
      </c>
      <c r="F1442" t="s">
        <v>13</v>
      </c>
      <c r="G1442" s="1">
        <v>39566</v>
      </c>
      <c r="H1442" s="1">
        <v>41391</v>
      </c>
      <c r="I1442">
        <v>75</v>
      </c>
    </row>
    <row r="1443" spans="1:9" x14ac:dyDescent="0.25">
      <c r="A1443" t="s">
        <v>4347</v>
      </c>
      <c r="B1443" t="str">
        <f>CONCATENATE(A1443,"-",COUNTIF($A$2:A1443,A1443))</f>
        <v>EPG CHICO MENDES-13</v>
      </c>
      <c r="C1443">
        <v>37681</v>
      </c>
      <c r="D1443" t="s">
        <v>1333</v>
      </c>
      <c r="E1443" t="s">
        <v>12</v>
      </c>
      <c r="F1443" t="s">
        <v>13</v>
      </c>
      <c r="G1443" s="1">
        <v>40441</v>
      </c>
      <c r="H1443" s="1">
        <v>42266</v>
      </c>
      <c r="I1443">
        <v>90</v>
      </c>
    </row>
    <row r="1444" spans="1:9" x14ac:dyDescent="0.25">
      <c r="A1444" t="s">
        <v>4347</v>
      </c>
      <c r="B1444" t="str">
        <f>CONCATENATE(A1444,"-",COUNTIF($A$2:A1444,A1444))</f>
        <v>EPG CHICO MENDES-14</v>
      </c>
      <c r="C1444">
        <v>46497</v>
      </c>
      <c r="D1444" t="s">
        <v>2318</v>
      </c>
      <c r="E1444" t="s">
        <v>18</v>
      </c>
      <c r="F1444" t="s">
        <v>13</v>
      </c>
      <c r="G1444" s="1">
        <v>40057</v>
      </c>
      <c r="H1444" s="1">
        <v>41882</v>
      </c>
      <c r="I1444">
        <v>30</v>
      </c>
    </row>
    <row r="1445" spans="1:9" x14ac:dyDescent="0.25">
      <c r="A1445" t="s">
        <v>4347</v>
      </c>
      <c r="B1445" t="str">
        <f>CONCATENATE(A1445,"-",COUNTIF($A$2:A1445,A1445))</f>
        <v>EPG CHICO MENDES-15</v>
      </c>
      <c r="C1445">
        <v>46497</v>
      </c>
      <c r="D1445" t="s">
        <v>2318</v>
      </c>
      <c r="E1445" t="s">
        <v>18</v>
      </c>
      <c r="F1445" t="s">
        <v>13</v>
      </c>
      <c r="G1445" s="1">
        <v>41883</v>
      </c>
      <c r="H1445" s="1">
        <v>43708</v>
      </c>
      <c r="I1445">
        <v>90</v>
      </c>
    </row>
    <row r="1446" spans="1:9" x14ac:dyDescent="0.25">
      <c r="A1446" t="s">
        <v>4347</v>
      </c>
      <c r="B1446" t="str">
        <f>CONCATENATE(A1446,"-",COUNTIF($A$2:A1446,A1446))</f>
        <v>EPG CHICO MENDES-16</v>
      </c>
      <c r="C1446">
        <v>36381</v>
      </c>
      <c r="D1446" t="s">
        <v>1246</v>
      </c>
      <c r="E1446" t="s">
        <v>18</v>
      </c>
      <c r="F1446" t="s">
        <v>13</v>
      </c>
      <c r="G1446" s="1">
        <v>38394</v>
      </c>
      <c r="H1446" s="1">
        <v>40219</v>
      </c>
      <c r="I1446">
        <v>60</v>
      </c>
    </row>
    <row r="1447" spans="1:9" x14ac:dyDescent="0.25">
      <c r="A1447" t="s">
        <v>4347</v>
      </c>
      <c r="B1447" t="str">
        <f>CONCATENATE(A1447,"-",COUNTIF($A$2:A1447,A1447))</f>
        <v>EPG CHICO MENDES-17</v>
      </c>
      <c r="C1447">
        <v>36381</v>
      </c>
      <c r="D1447" t="s">
        <v>1246</v>
      </c>
      <c r="E1447" t="s">
        <v>18</v>
      </c>
      <c r="F1447" t="s">
        <v>13</v>
      </c>
      <c r="G1447" s="1">
        <v>40220</v>
      </c>
      <c r="H1447" s="1">
        <v>42045</v>
      </c>
      <c r="I1447">
        <v>90</v>
      </c>
    </row>
    <row r="1448" spans="1:9" x14ac:dyDescent="0.25">
      <c r="A1448" t="s">
        <v>4347</v>
      </c>
      <c r="B1448" t="str">
        <f>CONCATENATE(A1448,"-",COUNTIF($A$2:A1448,A1448))</f>
        <v>EPG CHICO MENDES-18</v>
      </c>
      <c r="C1448">
        <v>36381</v>
      </c>
      <c r="D1448" t="s">
        <v>1246</v>
      </c>
      <c r="E1448" t="s">
        <v>18</v>
      </c>
      <c r="F1448" t="s">
        <v>13</v>
      </c>
      <c r="G1448" s="1">
        <v>42046</v>
      </c>
      <c r="H1448" s="1">
        <v>43871</v>
      </c>
      <c r="I1448">
        <v>90</v>
      </c>
    </row>
    <row r="1449" spans="1:9" x14ac:dyDescent="0.25">
      <c r="A1449" t="s">
        <v>4347</v>
      </c>
      <c r="B1449" t="str">
        <f>CONCATENATE(A1449,"-",COUNTIF($A$2:A1449,A1449))</f>
        <v>EPG CHICO MENDES-19</v>
      </c>
      <c r="C1449">
        <v>38798</v>
      </c>
      <c r="D1449" t="s">
        <v>1493</v>
      </c>
      <c r="E1449" t="s">
        <v>18</v>
      </c>
      <c r="F1449" t="s">
        <v>13</v>
      </c>
      <c r="G1449" s="1">
        <v>38855</v>
      </c>
      <c r="H1449" s="1">
        <v>40680</v>
      </c>
      <c r="I1449">
        <v>60</v>
      </c>
    </row>
    <row r="1450" spans="1:9" x14ac:dyDescent="0.25">
      <c r="A1450" t="s">
        <v>4347</v>
      </c>
      <c r="B1450" t="str">
        <f>CONCATENATE(A1450,"-",COUNTIF($A$2:A1450,A1450))</f>
        <v>EPG CHICO MENDES-20</v>
      </c>
      <c r="C1450">
        <v>38798</v>
      </c>
      <c r="D1450" t="s">
        <v>1493</v>
      </c>
      <c r="E1450" t="s">
        <v>18</v>
      </c>
      <c r="F1450" t="s">
        <v>13</v>
      </c>
      <c r="G1450" s="1">
        <v>40681</v>
      </c>
      <c r="H1450" s="1">
        <v>42506</v>
      </c>
      <c r="I1450">
        <v>90</v>
      </c>
    </row>
    <row r="1451" spans="1:9" x14ac:dyDescent="0.25">
      <c r="A1451" t="s">
        <v>4347</v>
      </c>
      <c r="B1451" t="str">
        <f>CONCATENATE(A1451,"-",COUNTIF($A$2:A1451,A1451))</f>
        <v>EPG CHICO MENDES-21</v>
      </c>
      <c r="C1451">
        <v>33756</v>
      </c>
      <c r="D1451" t="s">
        <v>702</v>
      </c>
      <c r="E1451" t="s">
        <v>8</v>
      </c>
      <c r="F1451" t="s">
        <v>13</v>
      </c>
      <c r="G1451" s="1">
        <v>38013</v>
      </c>
      <c r="H1451" s="1">
        <v>39838</v>
      </c>
      <c r="I1451">
        <v>17</v>
      </c>
    </row>
    <row r="1452" spans="1:9" x14ac:dyDescent="0.25">
      <c r="A1452" t="s">
        <v>4347</v>
      </c>
      <c r="B1452" t="str">
        <f>CONCATENATE(A1452,"-",COUNTIF($A$2:A1452,A1452))</f>
        <v>EPG CHICO MENDES-22</v>
      </c>
      <c r="C1452">
        <v>33756</v>
      </c>
      <c r="D1452" t="s">
        <v>702</v>
      </c>
      <c r="E1452" t="s">
        <v>8</v>
      </c>
      <c r="F1452" t="s">
        <v>13</v>
      </c>
      <c r="G1452" s="1">
        <v>39839</v>
      </c>
      <c r="H1452" s="1">
        <v>41730</v>
      </c>
      <c r="I1452">
        <v>90</v>
      </c>
    </row>
    <row r="1453" spans="1:9" x14ac:dyDescent="0.25">
      <c r="A1453" t="s">
        <v>4347</v>
      </c>
      <c r="B1453" t="str">
        <f>CONCATENATE(A1453,"-",COUNTIF($A$2:A1453,A1453))</f>
        <v>EPG CHICO MENDES-23</v>
      </c>
      <c r="C1453">
        <v>33756</v>
      </c>
      <c r="D1453" t="s">
        <v>702</v>
      </c>
      <c r="E1453" t="s">
        <v>8</v>
      </c>
      <c r="F1453" t="s">
        <v>13</v>
      </c>
      <c r="G1453" s="1">
        <v>41731</v>
      </c>
      <c r="H1453" s="1">
        <v>43556</v>
      </c>
      <c r="I1453">
        <v>90</v>
      </c>
    </row>
    <row r="1454" spans="1:9" x14ac:dyDescent="0.25">
      <c r="A1454" t="s">
        <v>4347</v>
      </c>
      <c r="B1454" t="str">
        <f>CONCATENATE(A1454,"-",COUNTIF($A$2:A1454,A1454))</f>
        <v>EPG CHICO MENDES-24</v>
      </c>
      <c r="C1454">
        <v>33014</v>
      </c>
      <c r="D1454" t="s">
        <v>624</v>
      </c>
      <c r="E1454" t="s">
        <v>18</v>
      </c>
      <c r="F1454" t="s">
        <v>13</v>
      </c>
      <c r="G1454" s="1">
        <v>39611</v>
      </c>
      <c r="H1454" s="1">
        <v>41436</v>
      </c>
      <c r="I1454">
        <v>90</v>
      </c>
    </row>
    <row r="1455" spans="1:9" x14ac:dyDescent="0.25">
      <c r="A1455" t="s">
        <v>4347</v>
      </c>
      <c r="B1455" t="str">
        <f>CONCATENATE(A1455,"-",COUNTIF($A$2:A1455,A1455))</f>
        <v>EPG CHICO MENDES-25</v>
      </c>
      <c r="C1455">
        <v>33014</v>
      </c>
      <c r="D1455" t="s">
        <v>624</v>
      </c>
      <c r="E1455" t="s">
        <v>18</v>
      </c>
      <c r="F1455" t="s">
        <v>13</v>
      </c>
      <c r="G1455" s="1">
        <v>41437</v>
      </c>
      <c r="H1455" s="1">
        <v>43262</v>
      </c>
      <c r="I1455">
        <v>90</v>
      </c>
    </row>
    <row r="1456" spans="1:9" x14ac:dyDescent="0.25">
      <c r="A1456" t="s">
        <v>4347</v>
      </c>
      <c r="B1456" t="str">
        <f>CONCATENATE(A1456,"-",COUNTIF($A$2:A1456,A1456))</f>
        <v>EPG CHICO MENDES-26</v>
      </c>
      <c r="C1456">
        <v>45687</v>
      </c>
      <c r="D1456" t="s">
        <v>2205</v>
      </c>
      <c r="E1456" t="s">
        <v>18</v>
      </c>
      <c r="F1456" t="s">
        <v>13</v>
      </c>
      <c r="G1456" s="1">
        <v>39945</v>
      </c>
      <c r="H1456" s="1">
        <v>41770</v>
      </c>
      <c r="I1456">
        <v>43</v>
      </c>
    </row>
    <row r="1457" spans="1:9" x14ac:dyDescent="0.25">
      <c r="A1457" t="s">
        <v>4347</v>
      </c>
      <c r="B1457" t="str">
        <f>CONCATENATE(A1457,"-",COUNTIF($A$2:A1457,A1457))</f>
        <v>EPG CHICO MENDES-27</v>
      </c>
      <c r="C1457">
        <v>45687</v>
      </c>
      <c r="D1457" t="s">
        <v>2205</v>
      </c>
      <c r="E1457" t="s">
        <v>18</v>
      </c>
      <c r="F1457" t="s">
        <v>13</v>
      </c>
      <c r="G1457" s="1">
        <v>41771</v>
      </c>
      <c r="H1457" s="1">
        <v>43596</v>
      </c>
      <c r="I1457">
        <v>90</v>
      </c>
    </row>
    <row r="1458" spans="1:9" x14ac:dyDescent="0.25">
      <c r="A1458" t="s">
        <v>4347</v>
      </c>
      <c r="B1458" t="str">
        <f>CONCATENATE(A1458,"-",COUNTIF($A$2:A1458,A1458))</f>
        <v>EPG CHICO MENDES-28</v>
      </c>
      <c r="C1458">
        <v>51357</v>
      </c>
      <c r="D1458" t="s">
        <v>2917</v>
      </c>
      <c r="E1458" t="s">
        <v>59</v>
      </c>
      <c r="F1458" t="s">
        <v>13</v>
      </c>
      <c r="G1458" s="1">
        <v>40630</v>
      </c>
      <c r="H1458" s="1">
        <v>42455</v>
      </c>
      <c r="I1458">
        <v>60</v>
      </c>
    </row>
    <row r="1459" spans="1:9" x14ac:dyDescent="0.25">
      <c r="A1459" t="s">
        <v>4347</v>
      </c>
      <c r="B1459" t="str">
        <f>CONCATENATE(A1459,"-",COUNTIF($A$2:A1459,A1459))</f>
        <v>EPG CHICO MENDES-29</v>
      </c>
      <c r="C1459">
        <v>29917</v>
      </c>
      <c r="D1459" t="s">
        <v>311</v>
      </c>
      <c r="E1459" t="s">
        <v>12</v>
      </c>
      <c r="F1459" t="s">
        <v>13</v>
      </c>
      <c r="G1459" s="1">
        <v>37035</v>
      </c>
      <c r="H1459" s="1">
        <v>38860</v>
      </c>
      <c r="I1459">
        <v>20</v>
      </c>
    </row>
    <row r="1460" spans="1:9" x14ac:dyDescent="0.25">
      <c r="A1460" t="s">
        <v>4347</v>
      </c>
      <c r="B1460" t="str">
        <f>CONCATENATE(A1460,"-",COUNTIF($A$2:A1460,A1460))</f>
        <v>EPG CHICO MENDES-30</v>
      </c>
      <c r="C1460">
        <v>29917</v>
      </c>
      <c r="D1460" t="s">
        <v>311</v>
      </c>
      <c r="E1460" t="s">
        <v>12</v>
      </c>
      <c r="F1460" t="s">
        <v>13</v>
      </c>
      <c r="G1460" s="1">
        <v>38861</v>
      </c>
      <c r="H1460" s="1">
        <v>40689</v>
      </c>
      <c r="I1460">
        <v>90</v>
      </c>
    </row>
    <row r="1461" spans="1:9" x14ac:dyDescent="0.25">
      <c r="A1461" t="s">
        <v>4347</v>
      </c>
      <c r="B1461" t="str">
        <f>CONCATENATE(A1461,"-",COUNTIF($A$2:A1461,A1461))</f>
        <v>EPG CHICO MENDES-31</v>
      </c>
      <c r="C1461">
        <v>29917</v>
      </c>
      <c r="D1461" t="s">
        <v>311</v>
      </c>
      <c r="E1461" t="s">
        <v>12</v>
      </c>
      <c r="F1461" t="s">
        <v>13</v>
      </c>
      <c r="G1461" s="1">
        <v>40690</v>
      </c>
      <c r="H1461" s="1">
        <v>42515</v>
      </c>
      <c r="I1461">
        <v>90</v>
      </c>
    </row>
    <row r="1462" spans="1:9" x14ac:dyDescent="0.25">
      <c r="A1462" t="s">
        <v>4347</v>
      </c>
      <c r="B1462" t="str">
        <f>CONCATENATE(A1462,"-",COUNTIF($A$2:A1462,A1462))</f>
        <v>EPG CHICO MENDES-32</v>
      </c>
      <c r="C1462">
        <v>67323</v>
      </c>
      <c r="D1462" t="s">
        <v>4286</v>
      </c>
      <c r="E1462" t="s">
        <v>18</v>
      </c>
      <c r="F1462" t="s">
        <v>13</v>
      </c>
      <c r="G1462" s="1">
        <v>43584</v>
      </c>
      <c r="H1462" s="1">
        <v>43584</v>
      </c>
      <c r="I1462">
        <v>53</v>
      </c>
    </row>
    <row r="1463" spans="1:9" x14ac:dyDescent="0.25">
      <c r="A1463" t="s">
        <v>4347</v>
      </c>
      <c r="B1463" t="str">
        <f>CONCATENATE(A1463,"-",COUNTIF($A$2:A1463,A1463))</f>
        <v>EPG CHICO MENDES-33</v>
      </c>
      <c r="C1463">
        <v>36149</v>
      </c>
      <c r="D1463" t="s">
        <v>1149</v>
      </c>
      <c r="E1463" t="s">
        <v>18</v>
      </c>
      <c r="F1463" t="s">
        <v>13</v>
      </c>
      <c r="G1463" s="1">
        <v>40205</v>
      </c>
      <c r="H1463" s="1">
        <v>42030</v>
      </c>
      <c r="I1463">
        <v>60</v>
      </c>
    </row>
    <row r="1464" spans="1:9" x14ac:dyDescent="0.25">
      <c r="A1464" t="s">
        <v>4347</v>
      </c>
      <c r="B1464" t="str">
        <f>CONCATENATE(A1464,"-",COUNTIF($A$2:A1464,A1464))</f>
        <v>EPG CHICO MENDES-34</v>
      </c>
      <c r="C1464">
        <v>36149</v>
      </c>
      <c r="D1464" t="s">
        <v>1149</v>
      </c>
      <c r="E1464" t="s">
        <v>18</v>
      </c>
      <c r="F1464" t="s">
        <v>13</v>
      </c>
      <c r="G1464" s="1">
        <v>42031</v>
      </c>
      <c r="H1464" s="1">
        <v>43856</v>
      </c>
      <c r="I1464">
        <v>90</v>
      </c>
    </row>
    <row r="1465" spans="1:9" x14ac:dyDescent="0.25">
      <c r="A1465" t="s">
        <v>4347</v>
      </c>
      <c r="B1465" t="str">
        <f>CONCATENATE(A1465,"-",COUNTIF($A$2:A1465,A1465))</f>
        <v>EPG CHICO MENDES-35</v>
      </c>
      <c r="C1465">
        <v>53388</v>
      </c>
      <c r="D1465" t="s">
        <v>3225</v>
      </c>
      <c r="E1465" t="s">
        <v>30</v>
      </c>
      <c r="F1465" t="s">
        <v>13</v>
      </c>
      <c r="G1465" s="1">
        <v>40983</v>
      </c>
      <c r="H1465" s="1">
        <v>42808</v>
      </c>
      <c r="I1465">
        <v>43</v>
      </c>
    </row>
    <row r="1466" spans="1:9" x14ac:dyDescent="0.25">
      <c r="A1466" t="s">
        <v>4347</v>
      </c>
      <c r="B1466" t="str">
        <f>CONCATENATE(A1466,"-",COUNTIF($A$2:A1466,A1466))</f>
        <v>EPG CHICO MENDES-36</v>
      </c>
      <c r="C1466">
        <v>36400</v>
      </c>
      <c r="D1466" t="s">
        <v>1251</v>
      </c>
      <c r="E1466" t="s">
        <v>18</v>
      </c>
      <c r="F1466" t="s">
        <v>13</v>
      </c>
      <c r="G1466" s="1">
        <v>38397</v>
      </c>
      <c r="H1466" s="1">
        <v>40222</v>
      </c>
      <c r="I1466">
        <v>60</v>
      </c>
    </row>
    <row r="1467" spans="1:9" x14ac:dyDescent="0.25">
      <c r="A1467" t="s">
        <v>4347</v>
      </c>
      <c r="B1467" t="str">
        <f>CONCATENATE(A1467,"-",COUNTIF($A$2:A1467,A1467))</f>
        <v>EPG CHICO MENDES-37</v>
      </c>
      <c r="C1467">
        <v>36400</v>
      </c>
      <c r="D1467" t="s">
        <v>1251</v>
      </c>
      <c r="E1467" t="s">
        <v>18</v>
      </c>
      <c r="F1467" t="s">
        <v>13</v>
      </c>
      <c r="G1467" s="1">
        <v>40223</v>
      </c>
      <c r="H1467" s="1">
        <v>42049</v>
      </c>
      <c r="I1467">
        <v>90</v>
      </c>
    </row>
    <row r="1468" spans="1:9" x14ac:dyDescent="0.25">
      <c r="A1468" t="s">
        <v>4347</v>
      </c>
      <c r="B1468" t="str">
        <f>CONCATENATE(A1468,"-",COUNTIF($A$2:A1468,A1468))</f>
        <v>EPG CHICO MENDES-38</v>
      </c>
      <c r="C1468">
        <v>36400</v>
      </c>
      <c r="D1468" t="s">
        <v>1251</v>
      </c>
      <c r="E1468" t="s">
        <v>18</v>
      </c>
      <c r="F1468" t="s">
        <v>13</v>
      </c>
      <c r="G1468" s="1">
        <v>42050</v>
      </c>
      <c r="H1468" s="1">
        <v>43875</v>
      </c>
      <c r="I1468">
        <v>90</v>
      </c>
    </row>
    <row r="1469" spans="1:9" x14ac:dyDescent="0.25">
      <c r="A1469" t="s">
        <v>4347</v>
      </c>
      <c r="B1469" t="str">
        <f>CONCATENATE(A1469,"-",COUNTIF($A$2:A1469,A1469))</f>
        <v>EPG CHICO MENDES-39</v>
      </c>
      <c r="C1469">
        <v>34381</v>
      </c>
      <c r="D1469" t="s">
        <v>935</v>
      </c>
      <c r="E1469" t="s">
        <v>18</v>
      </c>
      <c r="F1469" t="s">
        <v>13</v>
      </c>
      <c r="G1469" s="1">
        <v>41714</v>
      </c>
      <c r="H1469" s="1">
        <v>43539</v>
      </c>
      <c r="I1469">
        <v>90</v>
      </c>
    </row>
    <row r="1470" spans="1:9" x14ac:dyDescent="0.25">
      <c r="A1470" t="s">
        <v>4347</v>
      </c>
      <c r="B1470" t="str">
        <f>CONCATENATE(A1470,"-",COUNTIF($A$2:A1470,A1470))</f>
        <v>EPG CHICO MENDES-40</v>
      </c>
      <c r="C1470">
        <v>60164</v>
      </c>
      <c r="D1470" t="s">
        <v>4063</v>
      </c>
      <c r="E1470" t="s">
        <v>18</v>
      </c>
      <c r="F1470" t="s">
        <v>13</v>
      </c>
      <c r="G1470" s="1">
        <v>42084</v>
      </c>
      <c r="H1470" s="1">
        <v>43909</v>
      </c>
      <c r="I1470">
        <v>75</v>
      </c>
    </row>
    <row r="1471" spans="1:9" x14ac:dyDescent="0.25">
      <c r="A1471" t="s">
        <v>4347</v>
      </c>
      <c r="B1471" t="str">
        <f>CONCATENATE(A1471,"-",COUNTIF($A$2:A1471,A1471))</f>
        <v>EPG CHICO MENDES-41</v>
      </c>
      <c r="C1471">
        <v>39098</v>
      </c>
      <c r="D1471" t="s">
        <v>1527</v>
      </c>
      <c r="E1471" t="s">
        <v>18</v>
      </c>
      <c r="F1471" t="s">
        <v>13</v>
      </c>
      <c r="G1471" s="1">
        <v>38932</v>
      </c>
      <c r="H1471" s="1">
        <v>40757</v>
      </c>
      <c r="I1471">
        <v>45</v>
      </c>
    </row>
    <row r="1472" spans="1:9" x14ac:dyDescent="0.25">
      <c r="A1472" t="s">
        <v>4347</v>
      </c>
      <c r="B1472" t="str">
        <f>CONCATENATE(A1472,"-",COUNTIF($A$2:A1472,A1472))</f>
        <v>EPG CHICO MENDES-42</v>
      </c>
      <c r="C1472">
        <v>39098</v>
      </c>
      <c r="D1472" t="s">
        <v>1527</v>
      </c>
      <c r="E1472" t="s">
        <v>18</v>
      </c>
      <c r="F1472" t="s">
        <v>13</v>
      </c>
      <c r="G1472" s="1">
        <v>40758</v>
      </c>
      <c r="H1472" s="1">
        <v>42583</v>
      </c>
      <c r="I1472">
        <v>90</v>
      </c>
    </row>
    <row r="1473" spans="1:9" x14ac:dyDescent="0.25">
      <c r="A1473" t="s">
        <v>4347</v>
      </c>
      <c r="B1473" t="str">
        <f>CONCATENATE(A1473,"-",COUNTIF($A$2:A1473,A1473))</f>
        <v>EPG CHICO MENDES-43</v>
      </c>
      <c r="C1473">
        <v>41044</v>
      </c>
      <c r="D1473" t="s">
        <v>1689</v>
      </c>
      <c r="E1473" t="s">
        <v>18</v>
      </c>
      <c r="F1473" t="s">
        <v>13</v>
      </c>
      <c r="G1473" s="1">
        <v>39346</v>
      </c>
      <c r="H1473" s="1">
        <v>41171</v>
      </c>
      <c r="I1473">
        <v>75</v>
      </c>
    </row>
    <row r="1474" spans="1:9" x14ac:dyDescent="0.25">
      <c r="A1474" t="s">
        <v>4347</v>
      </c>
      <c r="B1474" t="str">
        <f>CONCATENATE(A1474,"-",COUNTIF($A$2:A1474,A1474))</f>
        <v>EPG CHICO MENDES-44</v>
      </c>
      <c r="C1474">
        <v>41044</v>
      </c>
      <c r="D1474" t="s">
        <v>1689</v>
      </c>
      <c r="E1474" t="s">
        <v>18</v>
      </c>
      <c r="F1474" t="s">
        <v>13</v>
      </c>
      <c r="G1474" s="1">
        <v>41172</v>
      </c>
      <c r="H1474" s="1">
        <v>42997</v>
      </c>
      <c r="I1474">
        <v>90</v>
      </c>
    </row>
    <row r="1475" spans="1:9" x14ac:dyDescent="0.25">
      <c r="A1475" t="s">
        <v>4347</v>
      </c>
      <c r="B1475" t="str">
        <f>CONCATENATE(A1475,"-",COUNTIF($A$2:A1475,A1475))</f>
        <v>EPG CHICO MENDES-45</v>
      </c>
      <c r="C1475">
        <v>55758</v>
      </c>
      <c r="D1475" t="s">
        <v>3499</v>
      </c>
      <c r="E1475" t="s">
        <v>18</v>
      </c>
      <c r="F1475" t="s">
        <v>13</v>
      </c>
      <c r="G1475" s="1">
        <v>41345</v>
      </c>
      <c r="H1475" s="1">
        <v>43301</v>
      </c>
      <c r="I1475">
        <v>60</v>
      </c>
    </row>
    <row r="1476" spans="1:9" x14ac:dyDescent="0.25">
      <c r="A1476" t="s">
        <v>4348</v>
      </c>
      <c r="B1476" t="str">
        <f>CONCATENATE(A1476,"-",COUNTIF($A$2:A1476,A1476))</f>
        <v>EPG CHIQUINHA GONZAGA-1</v>
      </c>
      <c r="C1476">
        <v>40093</v>
      </c>
      <c r="D1476" t="s">
        <v>1615</v>
      </c>
      <c r="E1476" t="s">
        <v>18</v>
      </c>
      <c r="F1476" t="s">
        <v>13</v>
      </c>
      <c r="G1476" s="1">
        <v>39188</v>
      </c>
      <c r="H1476" s="1">
        <v>41013</v>
      </c>
      <c r="I1476">
        <v>60</v>
      </c>
    </row>
    <row r="1477" spans="1:9" x14ac:dyDescent="0.25">
      <c r="A1477" t="s">
        <v>4348</v>
      </c>
      <c r="B1477" t="str">
        <f>CONCATENATE(A1477,"-",COUNTIF($A$2:A1477,A1477))</f>
        <v>EPG CHIQUINHA GONZAGA-2</v>
      </c>
      <c r="C1477">
        <v>40093</v>
      </c>
      <c r="D1477" t="s">
        <v>1615</v>
      </c>
      <c r="E1477" t="s">
        <v>18</v>
      </c>
      <c r="F1477" t="s">
        <v>13</v>
      </c>
      <c r="G1477" s="1">
        <v>41014</v>
      </c>
      <c r="H1477" s="1">
        <v>42842</v>
      </c>
      <c r="I1477">
        <v>90</v>
      </c>
    </row>
    <row r="1478" spans="1:9" x14ac:dyDescent="0.25">
      <c r="A1478" t="s">
        <v>4348</v>
      </c>
      <c r="B1478" t="str">
        <f>CONCATENATE(A1478,"-",COUNTIF($A$2:A1478,A1478))</f>
        <v>EPG CHIQUINHA GONZAGA-3</v>
      </c>
      <c r="C1478">
        <v>58579</v>
      </c>
      <c r="D1478" t="s">
        <v>3894</v>
      </c>
      <c r="E1478" t="s">
        <v>100</v>
      </c>
      <c r="F1478" t="s">
        <v>13</v>
      </c>
      <c r="G1478" s="1">
        <v>41642</v>
      </c>
      <c r="H1478" s="1">
        <v>43467</v>
      </c>
      <c r="I1478">
        <v>38</v>
      </c>
    </row>
    <row r="1479" spans="1:9" x14ac:dyDescent="0.25">
      <c r="A1479" t="s">
        <v>4348</v>
      </c>
      <c r="B1479" t="str">
        <f>CONCATENATE(A1479,"-",COUNTIF($A$2:A1479,A1479))</f>
        <v>EPG CHIQUINHA GONZAGA-4</v>
      </c>
      <c r="C1479">
        <v>46697</v>
      </c>
      <c r="D1479" t="s">
        <v>2338</v>
      </c>
      <c r="E1479" t="s">
        <v>100</v>
      </c>
      <c r="F1479" t="s">
        <v>13</v>
      </c>
      <c r="G1479" s="1">
        <v>41899</v>
      </c>
      <c r="H1479" s="1">
        <v>43724</v>
      </c>
      <c r="I1479">
        <v>45</v>
      </c>
    </row>
    <row r="1480" spans="1:9" x14ac:dyDescent="0.25">
      <c r="A1480" t="s">
        <v>4348</v>
      </c>
      <c r="B1480" t="str">
        <f>CONCATENATE(A1480,"-",COUNTIF($A$2:A1480,A1480))</f>
        <v>EPG CHIQUINHA GONZAGA-5</v>
      </c>
      <c r="C1480">
        <v>29530</v>
      </c>
      <c r="D1480" t="s">
        <v>237</v>
      </c>
      <c r="E1480" t="s">
        <v>18</v>
      </c>
      <c r="F1480" t="s">
        <v>13</v>
      </c>
      <c r="G1480" s="1">
        <v>37006</v>
      </c>
      <c r="H1480" s="1">
        <v>38831</v>
      </c>
      <c r="I1480">
        <v>60</v>
      </c>
    </row>
    <row r="1481" spans="1:9" x14ac:dyDescent="0.25">
      <c r="A1481" t="s">
        <v>4348</v>
      </c>
      <c r="B1481" t="str">
        <f>CONCATENATE(A1481,"-",COUNTIF($A$2:A1481,A1481))</f>
        <v>EPG CHIQUINHA GONZAGA-6</v>
      </c>
      <c r="C1481">
        <v>29530</v>
      </c>
      <c r="D1481" t="s">
        <v>237</v>
      </c>
      <c r="E1481" t="s">
        <v>18</v>
      </c>
      <c r="F1481" t="s">
        <v>13</v>
      </c>
      <c r="G1481" s="1">
        <v>38832</v>
      </c>
      <c r="H1481" s="1">
        <v>40657</v>
      </c>
      <c r="I1481">
        <v>90</v>
      </c>
    </row>
    <row r="1482" spans="1:9" x14ac:dyDescent="0.25">
      <c r="A1482" t="s">
        <v>4348</v>
      </c>
      <c r="B1482" t="str">
        <f>CONCATENATE(A1482,"-",COUNTIF($A$2:A1482,A1482))</f>
        <v>EPG CHIQUINHA GONZAGA-7</v>
      </c>
      <c r="C1482">
        <v>29530</v>
      </c>
      <c r="D1482" t="s">
        <v>237</v>
      </c>
      <c r="E1482" t="s">
        <v>18</v>
      </c>
      <c r="F1482" t="s">
        <v>13</v>
      </c>
      <c r="G1482" s="1">
        <v>40658</v>
      </c>
      <c r="H1482" s="1">
        <v>42483</v>
      </c>
      <c r="I1482">
        <v>90</v>
      </c>
    </row>
    <row r="1483" spans="1:9" x14ac:dyDescent="0.25">
      <c r="A1483" t="s">
        <v>4348</v>
      </c>
      <c r="B1483" t="str">
        <f>CONCATENATE(A1483,"-",COUNTIF($A$2:A1483,A1483))</f>
        <v>EPG CHIQUINHA GONZAGA-8</v>
      </c>
      <c r="C1483">
        <v>35403</v>
      </c>
      <c r="D1483" t="s">
        <v>1111</v>
      </c>
      <c r="E1483" t="s">
        <v>100</v>
      </c>
      <c r="F1483" t="s">
        <v>13</v>
      </c>
      <c r="G1483" s="1">
        <v>41821</v>
      </c>
      <c r="H1483" s="1">
        <v>43646</v>
      </c>
      <c r="I1483">
        <v>60</v>
      </c>
    </row>
    <row r="1484" spans="1:9" x14ac:dyDescent="0.25">
      <c r="A1484" t="s">
        <v>4348</v>
      </c>
      <c r="B1484" t="str">
        <f>CONCATENATE(A1484,"-",COUNTIF($A$2:A1484,A1484))</f>
        <v>EPG CHIQUINHA GONZAGA-9</v>
      </c>
      <c r="C1484">
        <v>34344</v>
      </c>
      <c r="D1484" t="s">
        <v>919</v>
      </c>
      <c r="E1484" t="s">
        <v>100</v>
      </c>
      <c r="F1484" t="s">
        <v>13</v>
      </c>
      <c r="G1484" s="1">
        <v>41709</v>
      </c>
      <c r="H1484" s="1">
        <v>43534</v>
      </c>
      <c r="I1484">
        <v>60</v>
      </c>
    </row>
    <row r="1485" spans="1:9" x14ac:dyDescent="0.25">
      <c r="A1485" t="s">
        <v>4348</v>
      </c>
      <c r="B1485" t="str">
        <f>CONCATENATE(A1485,"-",COUNTIF($A$2:A1485,A1485))</f>
        <v>EPG CHIQUINHA GONZAGA-10</v>
      </c>
      <c r="C1485">
        <v>58389</v>
      </c>
      <c r="D1485" t="s">
        <v>3842</v>
      </c>
      <c r="E1485" t="s">
        <v>100</v>
      </c>
      <c r="F1485" t="s">
        <v>13</v>
      </c>
      <c r="G1485" s="1">
        <v>41635</v>
      </c>
      <c r="H1485" s="1">
        <v>43460</v>
      </c>
      <c r="I1485">
        <v>60</v>
      </c>
    </row>
    <row r="1486" spans="1:9" x14ac:dyDescent="0.25">
      <c r="A1486" t="s">
        <v>4348</v>
      </c>
      <c r="B1486" t="str">
        <f>CONCATENATE(A1486,"-",COUNTIF($A$2:A1486,A1486))</f>
        <v>EPG CHIQUINHA GONZAGA-11</v>
      </c>
      <c r="C1486">
        <v>46331</v>
      </c>
      <c r="D1486" t="s">
        <v>2275</v>
      </c>
      <c r="E1486" t="s">
        <v>18</v>
      </c>
      <c r="F1486" t="s">
        <v>13</v>
      </c>
      <c r="G1486" s="1">
        <v>40030</v>
      </c>
      <c r="H1486" s="1">
        <v>41855</v>
      </c>
      <c r="I1486">
        <v>3</v>
      </c>
    </row>
    <row r="1487" spans="1:9" x14ac:dyDescent="0.25">
      <c r="A1487" t="s">
        <v>4348</v>
      </c>
      <c r="B1487" t="str">
        <f>CONCATENATE(A1487,"-",COUNTIF($A$2:A1487,A1487))</f>
        <v>EPG CHIQUINHA GONZAGA-12</v>
      </c>
      <c r="C1487">
        <v>46331</v>
      </c>
      <c r="D1487" t="s">
        <v>2275</v>
      </c>
      <c r="E1487" t="s">
        <v>18</v>
      </c>
      <c r="F1487" t="s">
        <v>13</v>
      </c>
      <c r="G1487" s="1">
        <v>41856</v>
      </c>
      <c r="H1487" s="1">
        <v>43683</v>
      </c>
      <c r="I1487">
        <v>90</v>
      </c>
    </row>
    <row r="1488" spans="1:9" x14ac:dyDescent="0.25">
      <c r="A1488" t="s">
        <v>4348</v>
      </c>
      <c r="B1488" t="str">
        <f>CONCATENATE(A1488,"-",COUNTIF($A$2:A1488,A1488))</f>
        <v>EPG CHIQUINHA GONZAGA-13</v>
      </c>
      <c r="C1488">
        <v>54346</v>
      </c>
      <c r="D1488" t="s">
        <v>3338</v>
      </c>
      <c r="E1488" t="s">
        <v>100</v>
      </c>
      <c r="F1488" t="s">
        <v>13</v>
      </c>
      <c r="G1488" s="1">
        <v>41108</v>
      </c>
      <c r="H1488" s="1">
        <v>42933</v>
      </c>
      <c r="I1488">
        <v>30</v>
      </c>
    </row>
    <row r="1489" spans="1:9" x14ac:dyDescent="0.25">
      <c r="A1489" t="s">
        <v>4348</v>
      </c>
      <c r="B1489" t="str">
        <f>CONCATENATE(A1489,"-",COUNTIF($A$2:A1489,A1489))</f>
        <v>EPG CHIQUINHA GONZAGA-14</v>
      </c>
      <c r="C1489">
        <v>30919</v>
      </c>
      <c r="D1489" t="s">
        <v>362</v>
      </c>
      <c r="E1489" t="s">
        <v>18</v>
      </c>
      <c r="F1489" t="s">
        <v>13</v>
      </c>
      <c r="G1489" s="1">
        <v>37356</v>
      </c>
      <c r="H1489" s="1">
        <v>39181</v>
      </c>
      <c r="I1489">
        <v>60</v>
      </c>
    </row>
    <row r="1490" spans="1:9" x14ac:dyDescent="0.25">
      <c r="A1490" t="s">
        <v>4348</v>
      </c>
      <c r="B1490" t="str">
        <f>CONCATENATE(A1490,"-",COUNTIF($A$2:A1490,A1490))</f>
        <v>EPG CHIQUINHA GONZAGA-15</v>
      </c>
      <c r="C1490">
        <v>30919</v>
      </c>
      <c r="D1490" t="s">
        <v>362</v>
      </c>
      <c r="E1490" t="s">
        <v>18</v>
      </c>
      <c r="F1490" t="s">
        <v>13</v>
      </c>
      <c r="G1490" s="1">
        <v>39182</v>
      </c>
      <c r="H1490" s="1">
        <v>41008</v>
      </c>
      <c r="I1490">
        <v>90</v>
      </c>
    </row>
    <row r="1491" spans="1:9" x14ac:dyDescent="0.25">
      <c r="A1491" t="s">
        <v>4348</v>
      </c>
      <c r="B1491" t="str">
        <f>CONCATENATE(A1491,"-",COUNTIF($A$2:A1491,A1491))</f>
        <v>EPG CHIQUINHA GONZAGA-16</v>
      </c>
      <c r="C1491">
        <v>30919</v>
      </c>
      <c r="D1491" t="s">
        <v>362</v>
      </c>
      <c r="E1491" t="s">
        <v>18</v>
      </c>
      <c r="F1491" t="s">
        <v>13</v>
      </c>
      <c r="G1491" s="1">
        <v>41009</v>
      </c>
      <c r="H1491" s="1">
        <v>42834</v>
      </c>
      <c r="I1491">
        <v>90</v>
      </c>
    </row>
    <row r="1492" spans="1:9" x14ac:dyDescent="0.25">
      <c r="A1492" t="s">
        <v>4348</v>
      </c>
      <c r="B1492" t="str">
        <f>CONCATENATE(A1492,"-",COUNTIF($A$2:A1492,A1492))</f>
        <v>EPG CHIQUINHA GONZAGA-17</v>
      </c>
      <c r="C1492">
        <v>34327</v>
      </c>
      <c r="D1492" t="s">
        <v>912</v>
      </c>
      <c r="E1492" t="s">
        <v>100</v>
      </c>
      <c r="F1492" t="s">
        <v>13</v>
      </c>
      <c r="G1492" s="1">
        <v>41708</v>
      </c>
      <c r="H1492" s="1">
        <v>43533</v>
      </c>
      <c r="I1492">
        <v>60</v>
      </c>
    </row>
    <row r="1493" spans="1:9" x14ac:dyDescent="0.25">
      <c r="A1493" t="s">
        <v>4348</v>
      </c>
      <c r="B1493" t="str">
        <f>CONCATENATE(A1493,"-",COUNTIF($A$2:A1493,A1493))</f>
        <v>EPG CHIQUINHA GONZAGA-18</v>
      </c>
      <c r="C1493">
        <v>57442</v>
      </c>
      <c r="D1493" t="s">
        <v>3658</v>
      </c>
      <c r="E1493" t="s">
        <v>100</v>
      </c>
      <c r="F1493" t="s">
        <v>13</v>
      </c>
      <c r="G1493" s="1">
        <v>41512</v>
      </c>
      <c r="H1493" s="1">
        <v>43337</v>
      </c>
      <c r="I1493">
        <v>90</v>
      </c>
    </row>
    <row r="1494" spans="1:9" x14ac:dyDescent="0.25">
      <c r="A1494" t="s">
        <v>4348</v>
      </c>
      <c r="B1494" t="str">
        <f>CONCATENATE(A1494,"-",COUNTIF($A$2:A1494,A1494))</f>
        <v>EPG CHIQUINHA GONZAGA-19</v>
      </c>
      <c r="C1494">
        <v>45673</v>
      </c>
      <c r="D1494" t="s">
        <v>2199</v>
      </c>
      <c r="E1494" t="s">
        <v>12</v>
      </c>
      <c r="F1494" t="s">
        <v>13</v>
      </c>
      <c r="G1494" s="1">
        <v>39952</v>
      </c>
      <c r="H1494" s="1">
        <v>41777</v>
      </c>
      <c r="I1494">
        <v>45</v>
      </c>
    </row>
    <row r="1495" spans="1:9" x14ac:dyDescent="0.25">
      <c r="A1495" t="s">
        <v>4348</v>
      </c>
      <c r="B1495" t="str">
        <f>CONCATENATE(A1495,"-",COUNTIF($A$2:A1495,A1495))</f>
        <v>EPG CHIQUINHA GONZAGA-20</v>
      </c>
      <c r="C1495">
        <v>45673</v>
      </c>
      <c r="D1495" t="s">
        <v>2199</v>
      </c>
      <c r="E1495" t="s">
        <v>12</v>
      </c>
      <c r="F1495" t="s">
        <v>13</v>
      </c>
      <c r="G1495" s="1">
        <v>41778</v>
      </c>
      <c r="H1495" s="1">
        <v>43610</v>
      </c>
      <c r="I1495">
        <v>90</v>
      </c>
    </row>
    <row r="1496" spans="1:9" x14ac:dyDescent="0.25">
      <c r="A1496" t="s">
        <v>4348</v>
      </c>
      <c r="B1496" t="str">
        <f>CONCATENATE(A1496,"-",COUNTIF($A$2:A1496,A1496))</f>
        <v>EPG CHIQUINHA GONZAGA-21</v>
      </c>
      <c r="C1496">
        <v>61181</v>
      </c>
      <c r="D1496" t="s">
        <v>4187</v>
      </c>
      <c r="E1496" t="s">
        <v>18</v>
      </c>
      <c r="F1496" t="s">
        <v>13</v>
      </c>
      <c r="G1496" s="1">
        <v>42019</v>
      </c>
      <c r="H1496" s="1">
        <v>42019</v>
      </c>
      <c r="I1496">
        <v>15</v>
      </c>
    </row>
    <row r="1497" spans="1:9" x14ac:dyDescent="0.25">
      <c r="A1497" t="s">
        <v>4348</v>
      </c>
      <c r="B1497" t="str">
        <f>CONCATENATE(A1497,"-",COUNTIF($A$2:A1497,A1497))</f>
        <v>EPG CHIQUINHA GONZAGA-22</v>
      </c>
      <c r="C1497">
        <v>61181</v>
      </c>
      <c r="D1497" t="s">
        <v>4187</v>
      </c>
      <c r="E1497" t="s">
        <v>18</v>
      </c>
      <c r="F1497" t="s">
        <v>13</v>
      </c>
      <c r="G1497" s="1">
        <v>42020</v>
      </c>
      <c r="H1497" s="1">
        <v>43578</v>
      </c>
      <c r="I1497">
        <v>90</v>
      </c>
    </row>
    <row r="1498" spans="1:9" x14ac:dyDescent="0.25">
      <c r="A1498" t="s">
        <v>4348</v>
      </c>
      <c r="B1498" t="str">
        <f>CONCATENATE(A1498,"-",COUNTIF($A$2:A1498,A1498))</f>
        <v>EPG CHIQUINHA GONZAGA-23</v>
      </c>
      <c r="C1498">
        <v>33790</v>
      </c>
      <c r="D1498" t="s">
        <v>716</v>
      </c>
      <c r="E1498" t="s">
        <v>100</v>
      </c>
      <c r="F1498" t="s">
        <v>13</v>
      </c>
      <c r="G1498" s="1">
        <v>39840</v>
      </c>
      <c r="H1498" s="1">
        <v>41665</v>
      </c>
      <c r="I1498">
        <v>60</v>
      </c>
    </row>
    <row r="1499" spans="1:9" x14ac:dyDescent="0.25">
      <c r="A1499" t="s">
        <v>4348</v>
      </c>
      <c r="B1499" t="str">
        <f>CONCATENATE(A1499,"-",COUNTIF($A$2:A1499,A1499))</f>
        <v>EPG CHIQUINHA GONZAGA-24</v>
      </c>
      <c r="C1499">
        <v>33790</v>
      </c>
      <c r="D1499" t="s">
        <v>716</v>
      </c>
      <c r="E1499" t="s">
        <v>100</v>
      </c>
      <c r="F1499" t="s">
        <v>13</v>
      </c>
      <c r="G1499" s="1">
        <v>41666</v>
      </c>
      <c r="H1499" s="1">
        <v>43494</v>
      </c>
      <c r="I1499">
        <v>90</v>
      </c>
    </row>
    <row r="1500" spans="1:9" x14ac:dyDescent="0.25">
      <c r="A1500" t="s">
        <v>4348</v>
      </c>
      <c r="B1500" t="str">
        <f>CONCATENATE(A1500,"-",COUNTIF($A$2:A1500,A1500))</f>
        <v>EPG CHIQUINHA GONZAGA-25</v>
      </c>
      <c r="C1500">
        <v>35185</v>
      </c>
      <c r="D1500" t="s">
        <v>1054</v>
      </c>
      <c r="E1500" t="s">
        <v>100</v>
      </c>
      <c r="F1500" t="s">
        <v>13</v>
      </c>
      <c r="G1500" s="1">
        <v>40143</v>
      </c>
      <c r="H1500" s="1">
        <v>41968</v>
      </c>
      <c r="I1500">
        <v>75</v>
      </c>
    </row>
    <row r="1501" spans="1:9" x14ac:dyDescent="0.25">
      <c r="A1501" t="s">
        <v>4348</v>
      </c>
      <c r="B1501" t="str">
        <f>CONCATENATE(A1501,"-",COUNTIF($A$2:A1501,A1501))</f>
        <v>EPG CHIQUINHA GONZAGA-26</v>
      </c>
      <c r="C1501">
        <v>35185</v>
      </c>
      <c r="D1501" t="s">
        <v>1054</v>
      </c>
      <c r="E1501" t="s">
        <v>100</v>
      </c>
      <c r="F1501" t="s">
        <v>13</v>
      </c>
      <c r="G1501" s="1">
        <v>41969</v>
      </c>
      <c r="H1501" s="1">
        <v>43797</v>
      </c>
      <c r="I1501">
        <v>90</v>
      </c>
    </row>
    <row r="1502" spans="1:9" x14ac:dyDescent="0.25">
      <c r="A1502" t="s">
        <v>4348</v>
      </c>
      <c r="B1502" t="str">
        <f>CONCATENATE(A1502,"-",COUNTIF($A$2:A1502,A1502))</f>
        <v>EPG CHIQUINHA GONZAGA-27</v>
      </c>
      <c r="C1502">
        <v>56430</v>
      </c>
      <c r="D1502" t="s">
        <v>3544</v>
      </c>
      <c r="E1502" t="s">
        <v>100</v>
      </c>
      <c r="F1502" t="s">
        <v>13</v>
      </c>
      <c r="G1502" s="1">
        <v>41416</v>
      </c>
      <c r="H1502" s="1">
        <v>43241</v>
      </c>
      <c r="I1502">
        <v>30</v>
      </c>
    </row>
    <row r="1503" spans="1:9" x14ac:dyDescent="0.25">
      <c r="A1503" t="s">
        <v>4348</v>
      </c>
      <c r="B1503" t="str">
        <f>CONCATENATE(A1503,"-",COUNTIF($A$2:A1503,A1503))</f>
        <v>EPG CHIQUINHA GONZAGA-28</v>
      </c>
      <c r="C1503">
        <v>55610</v>
      </c>
      <c r="D1503" t="s">
        <v>3461</v>
      </c>
      <c r="E1503" t="s">
        <v>18</v>
      </c>
      <c r="F1503" t="s">
        <v>13</v>
      </c>
      <c r="G1503" s="1">
        <v>41338</v>
      </c>
      <c r="H1503" s="1">
        <v>43163</v>
      </c>
      <c r="I1503">
        <v>60</v>
      </c>
    </row>
    <row r="1504" spans="1:9" x14ac:dyDescent="0.25">
      <c r="A1504" t="s">
        <v>4348</v>
      </c>
      <c r="B1504" t="str">
        <f>CONCATENATE(A1504,"-",COUNTIF($A$2:A1504,A1504))</f>
        <v>EPG CHIQUINHA GONZAGA-29</v>
      </c>
      <c r="C1504">
        <v>54446</v>
      </c>
      <c r="D1504" t="s">
        <v>3357</v>
      </c>
      <c r="E1504" t="s">
        <v>59</v>
      </c>
      <c r="F1504" t="s">
        <v>13</v>
      </c>
      <c r="G1504" s="1">
        <v>41120</v>
      </c>
      <c r="H1504" s="1">
        <v>42945</v>
      </c>
      <c r="I1504">
        <v>30</v>
      </c>
    </row>
    <row r="1505" spans="1:9" x14ac:dyDescent="0.25">
      <c r="A1505" t="s">
        <v>4348</v>
      </c>
      <c r="B1505" t="str">
        <f>CONCATENATE(A1505,"-",COUNTIF($A$2:A1505,A1505))</f>
        <v>EPG CHIQUINHA GONZAGA-30</v>
      </c>
      <c r="C1505">
        <v>52981</v>
      </c>
      <c r="D1505" t="s">
        <v>3130</v>
      </c>
      <c r="E1505" t="s">
        <v>51</v>
      </c>
      <c r="F1505" t="s">
        <v>13</v>
      </c>
      <c r="G1505" s="1">
        <v>40966</v>
      </c>
      <c r="H1505" s="1">
        <v>40966</v>
      </c>
      <c r="I1505">
        <v>90</v>
      </c>
    </row>
    <row r="1506" spans="1:9" x14ac:dyDescent="0.25">
      <c r="A1506" t="s">
        <v>4348</v>
      </c>
      <c r="B1506" t="str">
        <f>CONCATENATE(A1506,"-",COUNTIF($A$2:A1506,A1506))</f>
        <v>EPG CHIQUINHA GONZAGA-31</v>
      </c>
      <c r="C1506">
        <v>52981</v>
      </c>
      <c r="D1506" t="s">
        <v>3130</v>
      </c>
      <c r="E1506" t="s">
        <v>51</v>
      </c>
      <c r="F1506" t="s">
        <v>13</v>
      </c>
      <c r="G1506" s="1">
        <v>40967</v>
      </c>
      <c r="H1506" s="1">
        <v>42687</v>
      </c>
      <c r="I1506">
        <v>90</v>
      </c>
    </row>
    <row r="1507" spans="1:9" x14ac:dyDescent="0.25">
      <c r="A1507" t="s">
        <v>4348</v>
      </c>
      <c r="B1507" t="str">
        <f>CONCATENATE(A1507,"-",COUNTIF($A$2:A1507,A1507))</f>
        <v>EPG CHIQUINHA GONZAGA-32</v>
      </c>
      <c r="C1507">
        <v>44937</v>
      </c>
      <c r="D1507" t="s">
        <v>2129</v>
      </c>
      <c r="E1507" t="s">
        <v>100</v>
      </c>
      <c r="F1507" t="s">
        <v>13</v>
      </c>
      <c r="G1507" s="1">
        <v>41679</v>
      </c>
      <c r="H1507" s="1">
        <v>43504</v>
      </c>
      <c r="I1507">
        <v>60</v>
      </c>
    </row>
    <row r="1508" spans="1:9" x14ac:dyDescent="0.25">
      <c r="A1508" t="s">
        <v>4348</v>
      </c>
      <c r="B1508" t="str">
        <f>CONCATENATE(A1508,"-",COUNTIF($A$2:A1508,A1508))</f>
        <v>EPG CHIQUINHA GONZAGA-33</v>
      </c>
      <c r="C1508">
        <v>34178</v>
      </c>
      <c r="D1508" t="s">
        <v>861</v>
      </c>
      <c r="E1508" t="s">
        <v>18</v>
      </c>
      <c r="F1508" t="s">
        <v>13</v>
      </c>
      <c r="G1508" s="1">
        <v>38048</v>
      </c>
      <c r="H1508" s="1">
        <v>39901</v>
      </c>
      <c r="I1508">
        <v>60</v>
      </c>
    </row>
    <row r="1509" spans="1:9" x14ac:dyDescent="0.25">
      <c r="A1509" t="s">
        <v>4348</v>
      </c>
      <c r="B1509" t="str">
        <f>CONCATENATE(A1509,"-",COUNTIF($A$2:A1509,A1509))</f>
        <v>EPG CHIQUINHA GONZAGA-34</v>
      </c>
      <c r="C1509">
        <v>34178</v>
      </c>
      <c r="D1509" t="s">
        <v>861</v>
      </c>
      <c r="E1509" t="s">
        <v>18</v>
      </c>
      <c r="F1509" t="s">
        <v>13</v>
      </c>
      <c r="G1509" s="1">
        <v>39902</v>
      </c>
      <c r="H1509" s="1">
        <v>41727</v>
      </c>
      <c r="I1509">
        <v>90</v>
      </c>
    </row>
    <row r="1510" spans="1:9" x14ac:dyDescent="0.25">
      <c r="A1510" t="s">
        <v>4348</v>
      </c>
      <c r="B1510" t="str">
        <f>CONCATENATE(A1510,"-",COUNTIF($A$2:A1510,A1510))</f>
        <v>EPG CHIQUINHA GONZAGA-35</v>
      </c>
      <c r="C1510">
        <v>34178</v>
      </c>
      <c r="D1510" t="s">
        <v>861</v>
      </c>
      <c r="E1510" t="s">
        <v>18</v>
      </c>
      <c r="F1510" t="s">
        <v>13</v>
      </c>
      <c r="G1510" s="1">
        <v>41728</v>
      </c>
      <c r="H1510" s="1">
        <v>43768</v>
      </c>
      <c r="I1510">
        <v>90</v>
      </c>
    </row>
    <row r="1511" spans="1:9" x14ac:dyDescent="0.25">
      <c r="A1511" t="s">
        <v>4348</v>
      </c>
      <c r="B1511" t="str">
        <f>CONCATENATE(A1511,"-",COUNTIF($A$2:A1511,A1511))</f>
        <v>EPG CHIQUINHA GONZAGA-36</v>
      </c>
      <c r="C1511">
        <v>53402</v>
      </c>
      <c r="D1511" t="s">
        <v>3228</v>
      </c>
      <c r="E1511" t="s">
        <v>24</v>
      </c>
      <c r="F1511" t="s">
        <v>13</v>
      </c>
      <c r="G1511" s="1">
        <v>40987</v>
      </c>
      <c r="H1511" s="1">
        <v>42812</v>
      </c>
      <c r="I1511">
        <v>25</v>
      </c>
    </row>
    <row r="1512" spans="1:9" x14ac:dyDescent="0.25">
      <c r="A1512" t="s">
        <v>4348</v>
      </c>
      <c r="B1512" t="str">
        <f>CONCATENATE(A1512,"-",COUNTIF($A$2:A1512,A1512))</f>
        <v>EPG CHIQUINHA GONZAGA-37</v>
      </c>
      <c r="C1512">
        <v>36738</v>
      </c>
      <c r="D1512" t="s">
        <v>1283</v>
      </c>
      <c r="E1512" t="s">
        <v>100</v>
      </c>
      <c r="F1512" t="s">
        <v>13</v>
      </c>
      <c r="G1512" s="1">
        <v>42101</v>
      </c>
      <c r="H1512" s="1">
        <v>43926</v>
      </c>
      <c r="I1512">
        <v>60</v>
      </c>
    </row>
    <row r="1513" spans="1:9" x14ac:dyDescent="0.25">
      <c r="A1513" t="s">
        <v>4348</v>
      </c>
      <c r="B1513" t="str">
        <f>CONCATENATE(A1513,"-",COUNTIF($A$2:A1513,A1513))</f>
        <v>EPG CHIQUINHA GONZAGA-38</v>
      </c>
      <c r="C1513">
        <v>58353</v>
      </c>
      <c r="D1513" t="s">
        <v>3825</v>
      </c>
      <c r="E1513" t="s">
        <v>18</v>
      </c>
      <c r="F1513" t="s">
        <v>13</v>
      </c>
      <c r="G1513" s="1">
        <v>41635</v>
      </c>
      <c r="H1513" s="1">
        <v>43460</v>
      </c>
      <c r="I1513">
        <v>75</v>
      </c>
    </row>
    <row r="1514" spans="1:9" x14ac:dyDescent="0.25">
      <c r="A1514" t="s">
        <v>4348</v>
      </c>
      <c r="B1514" t="str">
        <f>CONCATENATE(A1514,"-",COUNTIF($A$2:A1514,A1514))</f>
        <v>EPG CHIQUINHA GONZAGA-39</v>
      </c>
      <c r="C1514">
        <v>59605</v>
      </c>
      <c r="D1514" t="s">
        <v>3975</v>
      </c>
      <c r="E1514" t="s">
        <v>986</v>
      </c>
      <c r="F1514" t="s">
        <v>13</v>
      </c>
      <c r="G1514" s="1">
        <v>41764</v>
      </c>
      <c r="H1514" s="1">
        <v>43589</v>
      </c>
      <c r="I1514">
        <v>15</v>
      </c>
    </row>
    <row r="1515" spans="1:9" x14ac:dyDescent="0.25">
      <c r="A1515" t="s">
        <v>4348</v>
      </c>
      <c r="B1515" t="str">
        <f>CONCATENATE(A1515,"-",COUNTIF($A$2:A1515,A1515))</f>
        <v>EPG CHIQUINHA GONZAGA-40</v>
      </c>
      <c r="C1515">
        <v>51079</v>
      </c>
      <c r="D1515" t="s">
        <v>2840</v>
      </c>
      <c r="E1515" t="s">
        <v>100</v>
      </c>
      <c r="F1515" t="s">
        <v>13</v>
      </c>
      <c r="G1515" s="1">
        <v>40588</v>
      </c>
      <c r="H1515" s="1">
        <v>42413</v>
      </c>
      <c r="I1515">
        <v>30</v>
      </c>
    </row>
    <row r="1516" spans="1:9" x14ac:dyDescent="0.25">
      <c r="A1516" t="s">
        <v>4348</v>
      </c>
      <c r="B1516" t="str">
        <f>CONCATENATE(A1516,"-",COUNTIF($A$2:A1516,A1516))</f>
        <v>EPG CHIQUINHA GONZAGA-41</v>
      </c>
      <c r="C1516">
        <v>55943</v>
      </c>
      <c r="D1516" t="s">
        <v>3504</v>
      </c>
      <c r="E1516" t="s">
        <v>100</v>
      </c>
      <c r="F1516" t="s">
        <v>13</v>
      </c>
      <c r="G1516" s="1">
        <v>41366</v>
      </c>
      <c r="H1516" s="1">
        <v>43191</v>
      </c>
      <c r="I1516">
        <v>30</v>
      </c>
    </row>
    <row r="1517" spans="1:9" x14ac:dyDescent="0.25">
      <c r="A1517" t="s">
        <v>4348</v>
      </c>
      <c r="B1517" t="str">
        <f>CONCATENATE(A1517,"-",COUNTIF($A$2:A1517,A1517))</f>
        <v>EPG CHIQUINHA GONZAGA-42</v>
      </c>
      <c r="C1517">
        <v>34375</v>
      </c>
      <c r="D1517" t="s">
        <v>933</v>
      </c>
      <c r="E1517" t="s">
        <v>100</v>
      </c>
      <c r="F1517" t="s">
        <v>13</v>
      </c>
      <c r="G1517" s="1">
        <v>41714</v>
      </c>
      <c r="H1517" s="1">
        <v>43539</v>
      </c>
      <c r="I1517">
        <v>15</v>
      </c>
    </row>
    <row r="1518" spans="1:9" x14ac:dyDescent="0.25">
      <c r="A1518" t="s">
        <v>4348</v>
      </c>
      <c r="B1518" t="str">
        <f>CONCATENATE(A1518,"-",COUNTIF($A$2:A1518,A1518))</f>
        <v>EPG CHIQUINHA GONZAGA-43</v>
      </c>
      <c r="C1518">
        <v>49141</v>
      </c>
      <c r="D1518" t="s">
        <v>2567</v>
      </c>
      <c r="E1518" t="s">
        <v>18</v>
      </c>
      <c r="F1518" t="s">
        <v>13</v>
      </c>
      <c r="G1518" s="1">
        <v>42150</v>
      </c>
      <c r="H1518" s="1">
        <v>43975</v>
      </c>
      <c r="I1518">
        <v>90</v>
      </c>
    </row>
    <row r="1519" spans="1:9" x14ac:dyDescent="0.25">
      <c r="A1519" t="s">
        <v>4348</v>
      </c>
      <c r="B1519" t="str">
        <f>CONCATENATE(A1519,"-",COUNTIF($A$2:A1519,A1519))</f>
        <v>EPG CHIQUINHA GONZAGA-44</v>
      </c>
      <c r="C1519">
        <v>47592</v>
      </c>
      <c r="D1519" t="s">
        <v>2410</v>
      </c>
      <c r="E1519" t="s">
        <v>59</v>
      </c>
      <c r="F1519" t="s">
        <v>13</v>
      </c>
      <c r="G1519" s="1">
        <v>40211</v>
      </c>
      <c r="H1519" s="1">
        <v>42161</v>
      </c>
      <c r="I1519">
        <v>30</v>
      </c>
    </row>
    <row r="1520" spans="1:9" x14ac:dyDescent="0.25">
      <c r="A1520" t="s">
        <v>4348</v>
      </c>
      <c r="B1520" t="str">
        <f>CONCATENATE(A1520,"-",COUNTIF($A$2:A1520,A1520))</f>
        <v>EPG CHIQUINHA GONZAGA-45</v>
      </c>
      <c r="C1520">
        <v>34043</v>
      </c>
      <c r="D1520" t="s">
        <v>809</v>
      </c>
      <c r="E1520" t="s">
        <v>100</v>
      </c>
      <c r="F1520" t="s">
        <v>13</v>
      </c>
      <c r="G1520" s="1">
        <v>39861</v>
      </c>
      <c r="H1520" s="1">
        <v>41686</v>
      </c>
      <c r="I1520">
        <v>60</v>
      </c>
    </row>
    <row r="1521" spans="1:9" x14ac:dyDescent="0.25">
      <c r="A1521" t="s">
        <v>4348</v>
      </c>
      <c r="B1521" t="str">
        <f>CONCATENATE(A1521,"-",COUNTIF($A$2:A1521,A1521))</f>
        <v>EPG CHIQUINHA GONZAGA-46</v>
      </c>
      <c r="C1521">
        <v>34043</v>
      </c>
      <c r="D1521" t="s">
        <v>809</v>
      </c>
      <c r="E1521" t="s">
        <v>100</v>
      </c>
      <c r="F1521" t="s">
        <v>13</v>
      </c>
      <c r="G1521" s="1">
        <v>41687</v>
      </c>
      <c r="H1521" s="1">
        <v>43514</v>
      </c>
      <c r="I1521">
        <v>90</v>
      </c>
    </row>
    <row r="1522" spans="1:9" x14ac:dyDescent="0.25">
      <c r="A1522" t="s">
        <v>4348</v>
      </c>
      <c r="B1522" t="str">
        <f>CONCATENATE(A1522,"-",COUNTIF($A$2:A1522,A1522))</f>
        <v>EPG CHIQUINHA GONZAGA-47</v>
      </c>
      <c r="C1522">
        <v>47543</v>
      </c>
      <c r="D1522" t="s">
        <v>2395</v>
      </c>
      <c r="E1522" t="s">
        <v>100</v>
      </c>
      <c r="F1522" t="s">
        <v>13</v>
      </c>
      <c r="G1522" s="1">
        <v>42037</v>
      </c>
      <c r="H1522" s="1">
        <v>43862</v>
      </c>
      <c r="I1522">
        <v>75</v>
      </c>
    </row>
    <row r="1523" spans="1:9" x14ac:dyDescent="0.25">
      <c r="A1523" t="s">
        <v>4348</v>
      </c>
      <c r="B1523" t="str">
        <f>CONCATENATE(A1523,"-",COUNTIF($A$2:A1523,A1523))</f>
        <v>EPG CHIQUINHA GONZAGA-48</v>
      </c>
      <c r="C1523">
        <v>34813</v>
      </c>
      <c r="D1523" t="s">
        <v>1017</v>
      </c>
      <c r="E1523" t="s">
        <v>12</v>
      </c>
      <c r="F1523" t="s">
        <v>13</v>
      </c>
      <c r="G1523" s="1">
        <v>38120</v>
      </c>
      <c r="H1523" s="1">
        <v>39945</v>
      </c>
      <c r="I1523">
        <v>45</v>
      </c>
    </row>
    <row r="1524" spans="1:9" x14ac:dyDescent="0.25">
      <c r="A1524" t="s">
        <v>4348</v>
      </c>
      <c r="B1524" t="str">
        <f>CONCATENATE(A1524,"-",COUNTIF($A$2:A1524,A1524))</f>
        <v>EPG CHIQUINHA GONZAGA-49</v>
      </c>
      <c r="C1524">
        <v>34813</v>
      </c>
      <c r="D1524" t="s">
        <v>1017</v>
      </c>
      <c r="E1524" t="s">
        <v>12</v>
      </c>
      <c r="F1524" t="s">
        <v>13</v>
      </c>
      <c r="G1524" s="1">
        <v>39946</v>
      </c>
      <c r="H1524" s="1">
        <v>41771</v>
      </c>
      <c r="I1524">
        <v>90</v>
      </c>
    </row>
    <row r="1525" spans="1:9" x14ac:dyDescent="0.25">
      <c r="A1525" t="s">
        <v>4348</v>
      </c>
      <c r="B1525" t="str">
        <f>CONCATENATE(A1525,"-",COUNTIF($A$2:A1525,A1525))</f>
        <v>EPG CHIQUINHA GONZAGA-50</v>
      </c>
      <c r="C1525">
        <v>34813</v>
      </c>
      <c r="D1525" t="s">
        <v>1017</v>
      </c>
      <c r="E1525" t="s">
        <v>12</v>
      </c>
      <c r="F1525" t="s">
        <v>13</v>
      </c>
      <c r="G1525" s="1">
        <v>41772</v>
      </c>
      <c r="H1525" s="1">
        <v>43597</v>
      </c>
      <c r="I1525">
        <v>90</v>
      </c>
    </row>
    <row r="1526" spans="1:9" x14ac:dyDescent="0.25">
      <c r="A1526" t="s">
        <v>4348</v>
      </c>
      <c r="B1526" t="str">
        <f>CONCATENATE(A1526,"-",COUNTIF($A$2:A1526,A1526))</f>
        <v>EPG CHIQUINHA GONZAGA-51</v>
      </c>
      <c r="C1526">
        <v>51014</v>
      </c>
      <c r="D1526" t="s">
        <v>2820</v>
      </c>
      <c r="E1526" t="s">
        <v>100</v>
      </c>
      <c r="F1526" t="s">
        <v>13</v>
      </c>
      <c r="G1526" s="1">
        <v>40588</v>
      </c>
      <c r="H1526" s="1">
        <v>42413</v>
      </c>
      <c r="I1526">
        <v>75</v>
      </c>
    </row>
    <row r="1527" spans="1:9" x14ac:dyDescent="0.25">
      <c r="A1527" t="s">
        <v>4348</v>
      </c>
      <c r="B1527" t="str">
        <f>CONCATENATE(A1527,"-",COUNTIF($A$2:A1527,A1527))</f>
        <v>EPG CHIQUINHA GONZAGA-52</v>
      </c>
      <c r="C1527">
        <v>54694</v>
      </c>
      <c r="D1527" t="s">
        <v>3392</v>
      </c>
      <c r="E1527" t="s">
        <v>100</v>
      </c>
      <c r="F1527" t="s">
        <v>13</v>
      </c>
      <c r="G1527" s="1">
        <v>41148</v>
      </c>
      <c r="H1527" s="1">
        <v>42973</v>
      </c>
      <c r="I1527">
        <v>60</v>
      </c>
    </row>
    <row r="1528" spans="1:9" x14ac:dyDescent="0.25">
      <c r="A1528" t="s">
        <v>4348</v>
      </c>
      <c r="B1528" t="str">
        <f>CONCATENATE(A1528,"-",COUNTIF($A$2:A1528,A1528))</f>
        <v>EPG CHIQUINHA GONZAGA-53</v>
      </c>
      <c r="C1528">
        <v>56013</v>
      </c>
      <c r="D1528" t="s">
        <v>3519</v>
      </c>
      <c r="E1528" t="s">
        <v>30</v>
      </c>
      <c r="F1528" t="s">
        <v>13</v>
      </c>
      <c r="G1528" s="1">
        <v>41372</v>
      </c>
      <c r="H1528" s="1">
        <v>43197</v>
      </c>
      <c r="I1528">
        <v>90</v>
      </c>
    </row>
    <row r="1529" spans="1:9" x14ac:dyDescent="0.25">
      <c r="A1529" t="s">
        <v>4348</v>
      </c>
      <c r="B1529" t="str">
        <f>CONCATENATE(A1529,"-",COUNTIF($A$2:A1529,A1529))</f>
        <v>EPG CHIQUINHA GONZAGA-54</v>
      </c>
      <c r="C1529">
        <v>36701</v>
      </c>
      <c r="D1529" t="s">
        <v>1263</v>
      </c>
      <c r="E1529" t="s">
        <v>18</v>
      </c>
      <c r="F1529" t="s">
        <v>13</v>
      </c>
      <c r="G1529" s="1">
        <v>38441</v>
      </c>
      <c r="H1529" s="1">
        <v>40266</v>
      </c>
      <c r="I1529">
        <v>30</v>
      </c>
    </row>
    <row r="1530" spans="1:9" x14ac:dyDescent="0.25">
      <c r="A1530" t="s">
        <v>4348</v>
      </c>
      <c r="B1530" t="str">
        <f>CONCATENATE(A1530,"-",COUNTIF($A$2:A1530,A1530))</f>
        <v>EPG CHIQUINHA GONZAGA-55</v>
      </c>
      <c r="C1530">
        <v>36701</v>
      </c>
      <c r="D1530" t="s">
        <v>1263</v>
      </c>
      <c r="E1530" t="s">
        <v>18</v>
      </c>
      <c r="F1530" t="s">
        <v>13</v>
      </c>
      <c r="G1530" s="1">
        <v>40267</v>
      </c>
      <c r="H1530" s="1">
        <v>42092</v>
      </c>
      <c r="I1530">
        <v>90</v>
      </c>
    </row>
    <row r="1531" spans="1:9" x14ac:dyDescent="0.25">
      <c r="A1531" t="s">
        <v>4348</v>
      </c>
      <c r="B1531" t="str">
        <f>CONCATENATE(A1531,"-",COUNTIF($A$2:A1531,A1531))</f>
        <v>EPG CHIQUINHA GONZAGA-56</v>
      </c>
      <c r="C1531">
        <v>36701</v>
      </c>
      <c r="D1531" t="s">
        <v>1263</v>
      </c>
      <c r="E1531" t="s">
        <v>18</v>
      </c>
      <c r="F1531" t="s">
        <v>13</v>
      </c>
      <c r="G1531" s="1">
        <v>42093</v>
      </c>
      <c r="H1531" s="1">
        <v>43918</v>
      </c>
      <c r="I1531">
        <v>90</v>
      </c>
    </row>
    <row r="1532" spans="1:9" x14ac:dyDescent="0.25">
      <c r="A1532" t="s">
        <v>4348</v>
      </c>
      <c r="B1532" t="str">
        <f>CONCATENATE(A1532,"-",COUNTIF($A$2:A1532,A1532))</f>
        <v>EPG CHIQUINHA GONZAGA-57</v>
      </c>
      <c r="C1532">
        <v>49075</v>
      </c>
      <c r="D1532" t="s">
        <v>2559</v>
      </c>
      <c r="E1532" t="s">
        <v>100</v>
      </c>
      <c r="F1532" t="s">
        <v>13</v>
      </c>
      <c r="G1532" s="1">
        <v>42142</v>
      </c>
      <c r="H1532" s="1">
        <v>43967</v>
      </c>
      <c r="I1532">
        <v>60</v>
      </c>
    </row>
    <row r="1533" spans="1:9" x14ac:dyDescent="0.25">
      <c r="A1533" t="s">
        <v>4348</v>
      </c>
      <c r="B1533" t="str">
        <f>CONCATENATE(A1533,"-",COUNTIF($A$2:A1533,A1533))</f>
        <v>EPG CHIQUINHA GONZAGA-58</v>
      </c>
      <c r="C1533">
        <v>58187</v>
      </c>
      <c r="D1533" t="s">
        <v>3742</v>
      </c>
      <c r="E1533" t="s">
        <v>100</v>
      </c>
      <c r="F1533" t="s">
        <v>13</v>
      </c>
      <c r="G1533" s="1">
        <v>41635</v>
      </c>
      <c r="H1533" s="1">
        <v>43460</v>
      </c>
      <c r="I1533">
        <v>60</v>
      </c>
    </row>
    <row r="1534" spans="1:9" x14ac:dyDescent="0.25">
      <c r="A1534" t="s">
        <v>4349</v>
      </c>
      <c r="B1534" t="str">
        <f>CONCATENATE(A1534,"-",COUNTIF($A$2:A1534,A1534))</f>
        <v>EPG CLEMENTINA DE JESUS-1</v>
      </c>
      <c r="C1534">
        <v>33056</v>
      </c>
      <c r="D1534" t="s">
        <v>641</v>
      </c>
      <c r="E1534" t="s">
        <v>18</v>
      </c>
      <c r="F1534" t="s">
        <v>13</v>
      </c>
      <c r="G1534" s="1">
        <v>39614</v>
      </c>
      <c r="H1534" s="1">
        <v>41439</v>
      </c>
      <c r="I1534">
        <v>45</v>
      </c>
    </row>
    <row r="1535" spans="1:9" x14ac:dyDescent="0.25">
      <c r="A1535" t="s">
        <v>4349</v>
      </c>
      <c r="B1535" t="str">
        <f>CONCATENATE(A1535,"-",COUNTIF($A$2:A1535,A1535))</f>
        <v>EPG CLEMENTINA DE JESUS-2</v>
      </c>
      <c r="C1535">
        <v>36821</v>
      </c>
      <c r="D1535" t="s">
        <v>1297</v>
      </c>
      <c r="E1535" t="s">
        <v>18</v>
      </c>
      <c r="F1535" t="s">
        <v>13</v>
      </c>
      <c r="G1535" s="1">
        <v>40287</v>
      </c>
      <c r="H1535" s="1">
        <v>42112</v>
      </c>
      <c r="I1535">
        <v>75</v>
      </c>
    </row>
    <row r="1536" spans="1:9" x14ac:dyDescent="0.25">
      <c r="A1536" t="s">
        <v>4349</v>
      </c>
      <c r="B1536" t="str">
        <f>CONCATENATE(A1536,"-",COUNTIF($A$2:A1536,A1536))</f>
        <v>EPG CLEMENTINA DE JESUS-3</v>
      </c>
      <c r="C1536">
        <v>36821</v>
      </c>
      <c r="D1536" t="s">
        <v>1297</v>
      </c>
      <c r="E1536" t="s">
        <v>18</v>
      </c>
      <c r="F1536" t="s">
        <v>13</v>
      </c>
      <c r="G1536" s="1">
        <v>42113</v>
      </c>
      <c r="H1536" s="1">
        <v>43941</v>
      </c>
      <c r="I1536">
        <v>90</v>
      </c>
    </row>
    <row r="1537" spans="1:9" x14ac:dyDescent="0.25">
      <c r="A1537" t="s">
        <v>4349</v>
      </c>
      <c r="B1537" t="str">
        <f>CONCATENATE(A1537,"-",COUNTIF($A$2:A1537,A1537))</f>
        <v>EPG CLEMENTINA DE JESUS-4</v>
      </c>
      <c r="C1537">
        <v>35275</v>
      </c>
      <c r="D1537" t="s">
        <v>1077</v>
      </c>
      <c r="E1537" t="s">
        <v>51</v>
      </c>
      <c r="F1537" t="s">
        <v>13</v>
      </c>
      <c r="G1537" s="1">
        <v>38161</v>
      </c>
      <c r="H1537" s="1">
        <v>39997</v>
      </c>
      <c r="I1537">
        <v>33</v>
      </c>
    </row>
    <row r="1538" spans="1:9" x14ac:dyDescent="0.25">
      <c r="A1538" t="s">
        <v>4349</v>
      </c>
      <c r="B1538" t="str">
        <f>CONCATENATE(A1538,"-",COUNTIF($A$2:A1538,A1538))</f>
        <v>EPG CLEMENTINA DE JESUS-5</v>
      </c>
      <c r="C1538">
        <v>35275</v>
      </c>
      <c r="D1538" t="s">
        <v>1077</v>
      </c>
      <c r="E1538" t="s">
        <v>51</v>
      </c>
      <c r="F1538" t="s">
        <v>13</v>
      </c>
      <c r="G1538" s="1">
        <v>39998</v>
      </c>
      <c r="H1538" s="1">
        <v>41937</v>
      </c>
      <c r="I1538">
        <v>90</v>
      </c>
    </row>
    <row r="1539" spans="1:9" x14ac:dyDescent="0.25">
      <c r="A1539" t="s">
        <v>4349</v>
      </c>
      <c r="B1539" t="str">
        <f>CONCATENATE(A1539,"-",COUNTIF($A$2:A1539,A1539))</f>
        <v>EPG CLEMENTINA DE JESUS-6</v>
      </c>
      <c r="C1539">
        <v>35275</v>
      </c>
      <c r="D1539" t="s">
        <v>1077</v>
      </c>
      <c r="E1539" t="s">
        <v>51</v>
      </c>
      <c r="F1539" t="s">
        <v>13</v>
      </c>
      <c r="G1539" s="1">
        <v>41938</v>
      </c>
      <c r="H1539" s="1">
        <v>43762</v>
      </c>
      <c r="I1539">
        <v>90</v>
      </c>
    </row>
    <row r="1540" spans="1:9" x14ac:dyDescent="0.25">
      <c r="A1540" t="s">
        <v>4349</v>
      </c>
      <c r="B1540" t="str">
        <f>CONCATENATE(A1540,"-",COUNTIF($A$2:A1540,A1540))</f>
        <v>EPG CLEMENTINA DE JESUS-7</v>
      </c>
      <c r="C1540">
        <v>65893</v>
      </c>
      <c r="D1540" t="s">
        <v>4248</v>
      </c>
      <c r="E1540" t="s">
        <v>18</v>
      </c>
      <c r="F1540" t="s">
        <v>13</v>
      </c>
      <c r="G1540" s="1">
        <v>43199</v>
      </c>
      <c r="H1540" s="1">
        <v>43266</v>
      </c>
      <c r="I1540">
        <v>75</v>
      </c>
    </row>
    <row r="1541" spans="1:9" x14ac:dyDescent="0.25">
      <c r="A1541" t="s">
        <v>4349</v>
      </c>
      <c r="B1541" t="str">
        <f>CONCATENATE(A1541,"-",COUNTIF($A$2:A1541,A1541))</f>
        <v>EPG CLEMENTINA DE JESUS-8</v>
      </c>
      <c r="C1541">
        <v>34174</v>
      </c>
      <c r="D1541" t="s">
        <v>858</v>
      </c>
      <c r="E1541" t="s">
        <v>59</v>
      </c>
      <c r="F1541" t="s">
        <v>13</v>
      </c>
      <c r="G1541" s="1">
        <v>39874</v>
      </c>
      <c r="H1541" s="1">
        <v>41699</v>
      </c>
      <c r="I1541">
        <v>51</v>
      </c>
    </row>
    <row r="1542" spans="1:9" x14ac:dyDescent="0.25">
      <c r="A1542" t="s">
        <v>4349</v>
      </c>
      <c r="B1542" t="str">
        <f>CONCATENATE(A1542,"-",COUNTIF($A$2:A1542,A1542))</f>
        <v>EPG CLEMENTINA DE JESUS-9</v>
      </c>
      <c r="C1542">
        <v>34174</v>
      </c>
      <c r="D1542" t="s">
        <v>858</v>
      </c>
      <c r="E1542" t="s">
        <v>59</v>
      </c>
      <c r="F1542" t="s">
        <v>13</v>
      </c>
      <c r="G1542" s="1">
        <v>41700</v>
      </c>
      <c r="H1542" s="1">
        <v>43525</v>
      </c>
      <c r="I1542">
        <v>90</v>
      </c>
    </row>
    <row r="1543" spans="1:9" x14ac:dyDescent="0.25">
      <c r="A1543" t="s">
        <v>4349</v>
      </c>
      <c r="B1543" t="str">
        <f>CONCATENATE(A1543,"-",COUNTIF($A$2:A1543,A1543))</f>
        <v>EPG CLEMENTINA DE JESUS-10</v>
      </c>
      <c r="C1543">
        <v>45688</v>
      </c>
      <c r="D1543" t="s">
        <v>2206</v>
      </c>
      <c r="E1543" t="s">
        <v>18</v>
      </c>
      <c r="F1543" t="s">
        <v>13</v>
      </c>
      <c r="G1543" s="1">
        <v>41770</v>
      </c>
      <c r="H1543" s="1">
        <v>43597</v>
      </c>
      <c r="I1543">
        <v>90</v>
      </c>
    </row>
    <row r="1544" spans="1:9" x14ac:dyDescent="0.25">
      <c r="A1544" t="s">
        <v>4349</v>
      </c>
      <c r="B1544" t="str">
        <f>CONCATENATE(A1544,"-",COUNTIF($A$2:A1544,A1544))</f>
        <v>EPG CLEMENTINA DE JESUS-11</v>
      </c>
      <c r="C1544">
        <v>58559</v>
      </c>
      <c r="D1544" t="s">
        <v>3889</v>
      </c>
      <c r="E1544" t="s">
        <v>18</v>
      </c>
      <c r="F1544" t="s">
        <v>13</v>
      </c>
      <c r="G1544" s="1">
        <v>41636</v>
      </c>
      <c r="H1544" s="1">
        <v>41871</v>
      </c>
      <c r="I1544">
        <v>60</v>
      </c>
    </row>
    <row r="1545" spans="1:9" x14ac:dyDescent="0.25">
      <c r="A1545" t="s">
        <v>4349</v>
      </c>
      <c r="B1545" t="str">
        <f>CONCATENATE(A1545,"-",COUNTIF($A$2:A1545,A1545))</f>
        <v>EPG CLEMENTINA DE JESUS-12</v>
      </c>
      <c r="C1545">
        <v>58559</v>
      </c>
      <c r="D1545" t="s">
        <v>3889</v>
      </c>
      <c r="E1545" t="s">
        <v>18</v>
      </c>
      <c r="F1545" t="s">
        <v>13</v>
      </c>
      <c r="G1545" s="1">
        <v>41872</v>
      </c>
      <c r="H1545" s="1">
        <v>43699</v>
      </c>
      <c r="I1545">
        <v>90</v>
      </c>
    </row>
    <row r="1546" spans="1:9" x14ac:dyDescent="0.25">
      <c r="A1546" t="s">
        <v>4349</v>
      </c>
      <c r="B1546" t="str">
        <f>CONCATENATE(A1546,"-",COUNTIF($A$2:A1546,A1546))</f>
        <v>EPG CLEMENTINA DE JESUS-13</v>
      </c>
      <c r="C1546">
        <v>49536</v>
      </c>
      <c r="D1546" t="s">
        <v>2618</v>
      </c>
      <c r="E1546" t="s">
        <v>18</v>
      </c>
      <c r="F1546" t="s">
        <v>13</v>
      </c>
      <c r="G1546" s="1">
        <v>40399</v>
      </c>
      <c r="H1546" s="1">
        <v>42400</v>
      </c>
      <c r="I1546">
        <v>60</v>
      </c>
    </row>
    <row r="1547" spans="1:9" x14ac:dyDescent="0.25">
      <c r="A1547" t="s">
        <v>4349</v>
      </c>
      <c r="B1547" t="str">
        <f>CONCATENATE(A1547,"-",COUNTIF($A$2:A1547,A1547))</f>
        <v>EPG CLEMENTINA DE JESUS-14</v>
      </c>
      <c r="C1547">
        <v>32380</v>
      </c>
      <c r="D1547" t="s">
        <v>537</v>
      </c>
      <c r="E1547" t="s">
        <v>18</v>
      </c>
      <c r="F1547" t="s">
        <v>13</v>
      </c>
      <c r="G1547" s="1">
        <v>39518</v>
      </c>
      <c r="H1547" s="1">
        <v>41343</v>
      </c>
      <c r="I1547">
        <v>60</v>
      </c>
    </row>
    <row r="1548" spans="1:9" x14ac:dyDescent="0.25">
      <c r="A1548" t="s">
        <v>4349</v>
      </c>
      <c r="B1548" t="str">
        <f>CONCATENATE(A1548,"-",COUNTIF($A$2:A1548,A1548))</f>
        <v>EPG CLEMENTINA DE JESUS-15</v>
      </c>
      <c r="C1548">
        <v>32380</v>
      </c>
      <c r="D1548" t="s">
        <v>537</v>
      </c>
      <c r="E1548" t="s">
        <v>18</v>
      </c>
      <c r="F1548" t="s">
        <v>13</v>
      </c>
      <c r="G1548" s="1">
        <v>41344</v>
      </c>
      <c r="H1548" s="1">
        <v>43173</v>
      </c>
      <c r="I1548">
        <v>90</v>
      </c>
    </row>
    <row r="1549" spans="1:9" x14ac:dyDescent="0.25">
      <c r="A1549" t="s">
        <v>4349</v>
      </c>
      <c r="B1549" t="str">
        <f>CONCATENATE(A1549,"-",COUNTIF($A$2:A1549,A1549))</f>
        <v>EPG CLEMENTINA DE JESUS-16</v>
      </c>
      <c r="C1549">
        <v>48375</v>
      </c>
      <c r="D1549" t="s">
        <v>2468</v>
      </c>
      <c r="E1549" t="s">
        <v>12</v>
      </c>
      <c r="F1549" t="s">
        <v>13</v>
      </c>
      <c r="G1549" s="1">
        <v>40262</v>
      </c>
      <c r="H1549" s="1">
        <v>42087</v>
      </c>
      <c r="I1549">
        <v>60</v>
      </c>
    </row>
    <row r="1550" spans="1:9" x14ac:dyDescent="0.25">
      <c r="A1550" t="s">
        <v>4349</v>
      </c>
      <c r="B1550" t="str">
        <f>CONCATENATE(A1550,"-",COUNTIF($A$2:A1550,A1550))</f>
        <v>EPG CLEMENTINA DE JESUS-17</v>
      </c>
      <c r="C1550">
        <v>48375</v>
      </c>
      <c r="D1550" t="s">
        <v>2468</v>
      </c>
      <c r="E1550" t="s">
        <v>12</v>
      </c>
      <c r="F1550" t="s">
        <v>13</v>
      </c>
      <c r="G1550" s="1">
        <v>42088</v>
      </c>
      <c r="H1550" s="1">
        <v>43916</v>
      </c>
      <c r="I1550">
        <v>90</v>
      </c>
    </row>
    <row r="1551" spans="1:9" x14ac:dyDescent="0.25">
      <c r="A1551" t="s">
        <v>4349</v>
      </c>
      <c r="B1551" t="str">
        <f>CONCATENATE(A1551,"-",COUNTIF($A$2:A1551,A1551))</f>
        <v>EPG CLEMENTINA DE JESUS-18</v>
      </c>
      <c r="C1551">
        <v>53120</v>
      </c>
      <c r="D1551" t="s">
        <v>3161</v>
      </c>
      <c r="E1551" t="s">
        <v>30</v>
      </c>
      <c r="F1551" t="s">
        <v>13</v>
      </c>
      <c r="G1551" s="1">
        <v>40966</v>
      </c>
      <c r="H1551" s="1">
        <v>42791</v>
      </c>
      <c r="I1551">
        <v>45</v>
      </c>
    </row>
    <row r="1552" spans="1:9" x14ac:dyDescent="0.25">
      <c r="A1552" t="s">
        <v>4349</v>
      </c>
      <c r="B1552" t="str">
        <f>CONCATENATE(A1552,"-",COUNTIF($A$2:A1552,A1552))</f>
        <v>EPG CLEMENTINA DE JESUS-19</v>
      </c>
      <c r="C1552">
        <v>48331</v>
      </c>
      <c r="D1552" t="s">
        <v>2460</v>
      </c>
      <c r="E1552" t="s">
        <v>12</v>
      </c>
      <c r="F1552" t="s">
        <v>13</v>
      </c>
      <c r="G1552" s="1">
        <v>40256</v>
      </c>
      <c r="H1552" s="1">
        <v>42081</v>
      </c>
      <c r="I1552">
        <v>45</v>
      </c>
    </row>
    <row r="1553" spans="1:9" x14ac:dyDescent="0.25">
      <c r="A1553" t="s">
        <v>4349</v>
      </c>
      <c r="B1553" t="str">
        <f>CONCATENATE(A1553,"-",COUNTIF($A$2:A1553,A1553))</f>
        <v>EPG CLEMENTINA DE JESUS-20</v>
      </c>
      <c r="C1553">
        <v>48331</v>
      </c>
      <c r="D1553" t="s">
        <v>2460</v>
      </c>
      <c r="E1553" t="s">
        <v>12</v>
      </c>
      <c r="F1553" t="s">
        <v>13</v>
      </c>
      <c r="G1553" s="1">
        <v>42082</v>
      </c>
      <c r="H1553" s="1">
        <v>43912</v>
      </c>
      <c r="I1553">
        <v>90</v>
      </c>
    </row>
    <row r="1554" spans="1:9" x14ac:dyDescent="0.25">
      <c r="A1554" t="s">
        <v>4349</v>
      </c>
      <c r="B1554" t="str">
        <f>CONCATENATE(A1554,"-",COUNTIF($A$2:A1554,A1554))</f>
        <v>EPG CLEMENTINA DE JESUS-21</v>
      </c>
      <c r="C1554">
        <v>44856</v>
      </c>
      <c r="D1554" t="s">
        <v>2118</v>
      </c>
      <c r="E1554" t="s">
        <v>18</v>
      </c>
      <c r="F1554" t="s">
        <v>13</v>
      </c>
      <c r="G1554" s="1">
        <v>41686</v>
      </c>
      <c r="H1554" s="1">
        <v>43511</v>
      </c>
      <c r="I1554">
        <v>75</v>
      </c>
    </row>
    <row r="1555" spans="1:9" x14ac:dyDescent="0.25">
      <c r="A1555" t="s">
        <v>4349</v>
      </c>
      <c r="B1555" t="str">
        <f>CONCATENATE(A1555,"-",COUNTIF($A$2:A1555,A1555))</f>
        <v>EPG CLEMENTINA DE JESUS-22</v>
      </c>
      <c r="C1555">
        <v>58658</v>
      </c>
      <c r="D1555" t="s">
        <v>3900</v>
      </c>
      <c r="E1555" t="s">
        <v>30</v>
      </c>
      <c r="F1555" t="s">
        <v>13</v>
      </c>
      <c r="G1555" s="1">
        <v>41674</v>
      </c>
      <c r="H1555" s="1">
        <v>43499</v>
      </c>
      <c r="I1555">
        <v>75</v>
      </c>
    </row>
    <row r="1556" spans="1:9" x14ac:dyDescent="0.25">
      <c r="A1556" t="s">
        <v>4349</v>
      </c>
      <c r="B1556" t="str">
        <f>CONCATENATE(A1556,"-",COUNTIF($A$2:A1556,A1556))</f>
        <v>EPG CLEMENTINA DE JESUS-23</v>
      </c>
      <c r="C1556">
        <v>41384</v>
      </c>
      <c r="D1556" t="s">
        <v>1723</v>
      </c>
      <c r="E1556" t="s">
        <v>18</v>
      </c>
      <c r="F1556" t="s">
        <v>13</v>
      </c>
      <c r="G1556" s="1">
        <v>41204</v>
      </c>
      <c r="H1556" s="1">
        <v>43029</v>
      </c>
      <c r="I1556">
        <v>75</v>
      </c>
    </row>
    <row r="1557" spans="1:9" x14ac:dyDescent="0.25">
      <c r="A1557" t="s">
        <v>4350</v>
      </c>
      <c r="B1557" t="str">
        <f>CONCATENATE(A1557,"-",COUNTIF($A$2:A1557,A1557))</f>
        <v>EPG CORA CORALINA-1</v>
      </c>
      <c r="C1557">
        <v>33176</v>
      </c>
      <c r="D1557" t="s">
        <v>665</v>
      </c>
      <c r="E1557" t="s">
        <v>18</v>
      </c>
      <c r="F1557" t="s">
        <v>13</v>
      </c>
      <c r="G1557" s="1">
        <v>39625</v>
      </c>
      <c r="H1557" s="1">
        <v>41450</v>
      </c>
      <c r="I1557">
        <v>60</v>
      </c>
    </row>
    <row r="1558" spans="1:9" x14ac:dyDescent="0.25">
      <c r="A1558" t="s">
        <v>4350</v>
      </c>
      <c r="B1558" t="str">
        <f>CONCATENATE(A1558,"-",COUNTIF($A$2:A1558,A1558))</f>
        <v>EPG CORA CORALINA-2</v>
      </c>
      <c r="C1558">
        <v>33176</v>
      </c>
      <c r="D1558" t="s">
        <v>665</v>
      </c>
      <c r="E1558" t="s">
        <v>18</v>
      </c>
      <c r="F1558" t="s">
        <v>13</v>
      </c>
      <c r="G1558" s="1">
        <v>41451</v>
      </c>
      <c r="H1558" s="1">
        <v>43276</v>
      </c>
      <c r="I1558">
        <v>90</v>
      </c>
    </row>
    <row r="1559" spans="1:9" x14ac:dyDescent="0.25">
      <c r="A1559" t="s">
        <v>4350</v>
      </c>
      <c r="B1559" t="str">
        <f>CONCATENATE(A1559,"-",COUNTIF($A$2:A1559,A1559))</f>
        <v>EPG CORA CORALINA-3</v>
      </c>
      <c r="C1559">
        <v>31335</v>
      </c>
      <c r="D1559" t="s">
        <v>428</v>
      </c>
      <c r="E1559" t="s">
        <v>18</v>
      </c>
      <c r="F1559" t="s">
        <v>13</v>
      </c>
      <c r="G1559" s="1">
        <v>37413</v>
      </c>
      <c r="H1559" s="1">
        <v>39238</v>
      </c>
      <c r="I1559">
        <v>45</v>
      </c>
    </row>
    <row r="1560" spans="1:9" x14ac:dyDescent="0.25">
      <c r="A1560" t="s">
        <v>4350</v>
      </c>
      <c r="B1560" t="str">
        <f>CONCATENATE(A1560,"-",COUNTIF($A$2:A1560,A1560))</f>
        <v>EPG CORA CORALINA-4</v>
      </c>
      <c r="C1560">
        <v>31335</v>
      </c>
      <c r="D1560" t="s">
        <v>428</v>
      </c>
      <c r="E1560" t="s">
        <v>18</v>
      </c>
      <c r="F1560" t="s">
        <v>13</v>
      </c>
      <c r="G1560" s="1">
        <v>39239</v>
      </c>
      <c r="H1560" s="1">
        <v>41064</v>
      </c>
      <c r="I1560">
        <v>90</v>
      </c>
    </row>
    <row r="1561" spans="1:9" x14ac:dyDescent="0.25">
      <c r="A1561" t="s">
        <v>4350</v>
      </c>
      <c r="B1561" t="str">
        <f>CONCATENATE(A1561,"-",COUNTIF($A$2:A1561,A1561))</f>
        <v>EPG CORA CORALINA-5</v>
      </c>
      <c r="C1561">
        <v>31335</v>
      </c>
      <c r="D1561" t="s">
        <v>428</v>
      </c>
      <c r="E1561" t="s">
        <v>18</v>
      </c>
      <c r="F1561" t="s">
        <v>13</v>
      </c>
      <c r="G1561" s="1">
        <v>41065</v>
      </c>
      <c r="H1561" s="1">
        <v>42890</v>
      </c>
      <c r="I1561">
        <v>90</v>
      </c>
    </row>
    <row r="1562" spans="1:9" x14ac:dyDescent="0.25">
      <c r="A1562" t="s">
        <v>4350</v>
      </c>
      <c r="B1562" t="str">
        <f>CONCATENATE(A1562,"-",COUNTIF($A$2:A1562,A1562))</f>
        <v>EPG CORA CORALINA-6</v>
      </c>
      <c r="C1562">
        <v>33833</v>
      </c>
      <c r="D1562" t="s">
        <v>726</v>
      </c>
      <c r="E1562" t="s">
        <v>18</v>
      </c>
      <c r="F1562" t="s">
        <v>13</v>
      </c>
      <c r="G1562" s="1">
        <v>38026</v>
      </c>
      <c r="H1562" s="1">
        <v>39851</v>
      </c>
      <c r="I1562">
        <v>30</v>
      </c>
    </row>
    <row r="1563" spans="1:9" x14ac:dyDescent="0.25">
      <c r="A1563" t="s">
        <v>4350</v>
      </c>
      <c r="B1563" t="str">
        <f>CONCATENATE(A1563,"-",COUNTIF($A$2:A1563,A1563))</f>
        <v>EPG CORA CORALINA-7</v>
      </c>
      <c r="C1563">
        <v>33833</v>
      </c>
      <c r="D1563" t="s">
        <v>726</v>
      </c>
      <c r="E1563" t="s">
        <v>18</v>
      </c>
      <c r="F1563" t="s">
        <v>13</v>
      </c>
      <c r="G1563" s="1">
        <v>40495</v>
      </c>
      <c r="H1563" s="1">
        <v>42401</v>
      </c>
      <c r="I1563">
        <v>90</v>
      </c>
    </row>
    <row r="1564" spans="1:9" x14ac:dyDescent="0.25">
      <c r="A1564" t="s">
        <v>4350</v>
      </c>
      <c r="B1564" t="str">
        <f>CONCATENATE(A1564,"-",COUNTIF($A$2:A1564,A1564))</f>
        <v>EPG CORA CORALINA-8</v>
      </c>
      <c r="C1564">
        <v>53235</v>
      </c>
      <c r="D1564" t="s">
        <v>3200</v>
      </c>
      <c r="E1564" t="s">
        <v>18</v>
      </c>
      <c r="F1564" t="s">
        <v>13</v>
      </c>
      <c r="G1564" s="1">
        <v>40973</v>
      </c>
      <c r="H1564" s="1">
        <v>42798</v>
      </c>
      <c r="I1564">
        <v>75</v>
      </c>
    </row>
    <row r="1565" spans="1:9" x14ac:dyDescent="0.25">
      <c r="A1565" t="s">
        <v>4350</v>
      </c>
      <c r="B1565" t="str">
        <f>CONCATENATE(A1565,"-",COUNTIF($A$2:A1565,A1565))</f>
        <v>EPG CORA CORALINA-9</v>
      </c>
      <c r="C1565">
        <v>38293</v>
      </c>
      <c r="D1565" t="s">
        <v>1418</v>
      </c>
      <c r="E1565" t="s">
        <v>18</v>
      </c>
      <c r="F1565" t="s">
        <v>13</v>
      </c>
      <c r="G1565" s="1">
        <v>38800</v>
      </c>
      <c r="H1565" s="1">
        <v>40625</v>
      </c>
      <c r="I1565">
        <v>30</v>
      </c>
    </row>
    <row r="1566" spans="1:9" x14ac:dyDescent="0.25">
      <c r="A1566" t="s">
        <v>4350</v>
      </c>
      <c r="B1566" t="str">
        <f>CONCATENATE(A1566,"-",COUNTIF($A$2:A1566,A1566))</f>
        <v>EPG CORA CORALINA-10</v>
      </c>
      <c r="C1566">
        <v>38293</v>
      </c>
      <c r="D1566" t="s">
        <v>1418</v>
      </c>
      <c r="E1566" t="s">
        <v>18</v>
      </c>
      <c r="F1566" t="s">
        <v>13</v>
      </c>
      <c r="G1566" s="1">
        <v>40626</v>
      </c>
      <c r="H1566" s="1">
        <v>42451</v>
      </c>
      <c r="I1566">
        <v>90</v>
      </c>
    </row>
    <row r="1567" spans="1:9" x14ac:dyDescent="0.25">
      <c r="A1567" t="s">
        <v>4350</v>
      </c>
      <c r="B1567" t="str">
        <f>CONCATENATE(A1567,"-",COUNTIF($A$2:A1567,A1567))</f>
        <v>EPG CORA CORALINA-11</v>
      </c>
      <c r="C1567">
        <v>36854</v>
      </c>
      <c r="D1567" t="s">
        <v>1313</v>
      </c>
      <c r="E1567" t="s">
        <v>100</v>
      </c>
      <c r="F1567" t="s">
        <v>13</v>
      </c>
      <c r="G1567" s="1">
        <v>40296</v>
      </c>
      <c r="H1567" s="1">
        <v>42121</v>
      </c>
      <c r="I1567">
        <v>2</v>
      </c>
    </row>
    <row r="1568" spans="1:9" x14ac:dyDescent="0.25">
      <c r="A1568" t="s">
        <v>4350</v>
      </c>
      <c r="B1568" t="str">
        <f>CONCATENATE(A1568,"-",COUNTIF($A$2:A1568,A1568))</f>
        <v>EPG CORA CORALINA-12</v>
      </c>
      <c r="C1568">
        <v>36854</v>
      </c>
      <c r="D1568" t="s">
        <v>1313</v>
      </c>
      <c r="E1568" t="s">
        <v>100</v>
      </c>
      <c r="F1568" t="s">
        <v>13</v>
      </c>
      <c r="G1568" s="1">
        <v>42122</v>
      </c>
      <c r="H1568" s="1">
        <v>43947</v>
      </c>
      <c r="I1568">
        <v>60</v>
      </c>
    </row>
    <row r="1569" spans="1:9" x14ac:dyDescent="0.25">
      <c r="A1569" t="s">
        <v>4350</v>
      </c>
      <c r="B1569" t="str">
        <f>CONCATENATE(A1569,"-",COUNTIF($A$2:A1569,A1569))</f>
        <v>EPG CORA CORALINA-13</v>
      </c>
      <c r="C1569">
        <v>29727</v>
      </c>
      <c r="D1569" t="s">
        <v>290</v>
      </c>
      <c r="E1569" t="s">
        <v>18</v>
      </c>
      <c r="F1569" t="s">
        <v>13</v>
      </c>
      <c r="G1569" s="1">
        <v>41016</v>
      </c>
      <c r="H1569" s="1">
        <v>42845</v>
      </c>
      <c r="I1569">
        <v>90</v>
      </c>
    </row>
    <row r="1570" spans="1:9" x14ac:dyDescent="0.25">
      <c r="A1570" t="s">
        <v>4350</v>
      </c>
      <c r="B1570" t="str">
        <f>CONCATENATE(A1570,"-",COUNTIF($A$2:A1570,A1570))</f>
        <v>EPG CORA CORALINA-14</v>
      </c>
      <c r="C1570">
        <v>43474</v>
      </c>
      <c r="D1570" t="s">
        <v>2010</v>
      </c>
      <c r="E1570" t="s">
        <v>18</v>
      </c>
      <c r="F1570" t="s">
        <v>13</v>
      </c>
      <c r="G1570" s="1">
        <v>39622</v>
      </c>
      <c r="H1570" s="1">
        <v>41447</v>
      </c>
      <c r="I1570">
        <v>30</v>
      </c>
    </row>
    <row r="1571" spans="1:9" x14ac:dyDescent="0.25">
      <c r="A1571" t="s">
        <v>4350</v>
      </c>
      <c r="B1571" t="str">
        <f>CONCATENATE(A1571,"-",COUNTIF($A$2:A1571,A1571))</f>
        <v>EPG CORA CORALINA-15</v>
      </c>
      <c r="C1571">
        <v>43474</v>
      </c>
      <c r="D1571" t="s">
        <v>2010</v>
      </c>
      <c r="E1571" t="s">
        <v>18</v>
      </c>
      <c r="F1571" t="s">
        <v>13</v>
      </c>
      <c r="G1571" s="1">
        <v>41448</v>
      </c>
      <c r="H1571" s="1">
        <v>43274</v>
      </c>
      <c r="I1571">
        <v>90</v>
      </c>
    </row>
    <row r="1572" spans="1:9" x14ac:dyDescent="0.25">
      <c r="A1572" t="s">
        <v>4350</v>
      </c>
      <c r="B1572" t="str">
        <f>CONCATENATE(A1572,"-",COUNTIF($A$2:A1572,A1572))</f>
        <v>EPG CORA CORALINA-16</v>
      </c>
      <c r="C1572">
        <v>45635</v>
      </c>
      <c r="D1572" t="s">
        <v>2188</v>
      </c>
      <c r="E1572" t="s">
        <v>100</v>
      </c>
      <c r="F1572" t="s">
        <v>13</v>
      </c>
      <c r="G1572" s="1">
        <v>39951</v>
      </c>
      <c r="H1572" s="1">
        <v>41776</v>
      </c>
      <c r="I1572">
        <v>60</v>
      </c>
    </row>
    <row r="1573" spans="1:9" x14ac:dyDescent="0.25">
      <c r="A1573" t="s">
        <v>4350</v>
      </c>
      <c r="B1573" t="str">
        <f>CONCATENATE(A1573,"-",COUNTIF($A$2:A1573,A1573))</f>
        <v>EPG CORA CORALINA-17</v>
      </c>
      <c r="C1573">
        <v>45635</v>
      </c>
      <c r="D1573" t="s">
        <v>2188</v>
      </c>
      <c r="E1573" t="s">
        <v>100</v>
      </c>
      <c r="F1573" t="s">
        <v>13</v>
      </c>
      <c r="G1573" s="1">
        <v>41777</v>
      </c>
      <c r="H1573" s="1">
        <v>43610</v>
      </c>
      <c r="I1573">
        <v>90</v>
      </c>
    </row>
    <row r="1574" spans="1:9" x14ac:dyDescent="0.25">
      <c r="A1574" t="s">
        <v>4350</v>
      </c>
      <c r="B1574" t="str">
        <f>CONCATENATE(A1574,"-",COUNTIF($A$2:A1574,A1574))</f>
        <v>EPG CORA CORALINA-18</v>
      </c>
      <c r="C1574">
        <v>42030</v>
      </c>
      <c r="D1574" t="s">
        <v>1793</v>
      </c>
      <c r="E1574" t="s">
        <v>100</v>
      </c>
      <c r="F1574" t="s">
        <v>13</v>
      </c>
      <c r="G1574" s="1">
        <v>41301</v>
      </c>
      <c r="H1574" s="1">
        <v>43127</v>
      </c>
      <c r="I1574">
        <v>90</v>
      </c>
    </row>
    <row r="1575" spans="1:9" x14ac:dyDescent="0.25">
      <c r="A1575" t="s">
        <v>4350</v>
      </c>
      <c r="B1575" t="str">
        <f>CONCATENATE(A1575,"-",COUNTIF($A$2:A1575,A1575))</f>
        <v>EPG CORA CORALINA-19</v>
      </c>
      <c r="C1575">
        <v>45852</v>
      </c>
      <c r="D1575" t="s">
        <v>2236</v>
      </c>
      <c r="E1575" t="s">
        <v>12</v>
      </c>
      <c r="F1575" t="s">
        <v>13</v>
      </c>
      <c r="G1575" s="1">
        <v>39980</v>
      </c>
      <c r="H1575" s="1">
        <v>41805</v>
      </c>
      <c r="I1575">
        <v>60</v>
      </c>
    </row>
    <row r="1576" spans="1:9" x14ac:dyDescent="0.25">
      <c r="A1576" t="s">
        <v>4350</v>
      </c>
      <c r="B1576" t="str">
        <f>CONCATENATE(A1576,"-",COUNTIF($A$2:A1576,A1576))</f>
        <v>EPG CORA CORALINA-20</v>
      </c>
      <c r="C1576">
        <v>45852</v>
      </c>
      <c r="D1576" t="s">
        <v>2236</v>
      </c>
      <c r="E1576" t="s">
        <v>12</v>
      </c>
      <c r="F1576" t="s">
        <v>13</v>
      </c>
      <c r="G1576" s="1">
        <v>41806</v>
      </c>
      <c r="H1576" s="1">
        <v>43632</v>
      </c>
      <c r="I1576">
        <v>90</v>
      </c>
    </row>
    <row r="1577" spans="1:9" x14ac:dyDescent="0.25">
      <c r="A1577" t="s">
        <v>4350</v>
      </c>
      <c r="B1577" t="str">
        <f>CONCATENATE(A1577,"-",COUNTIF($A$2:A1577,A1577))</f>
        <v>EPG CORA CORALINA-21</v>
      </c>
      <c r="C1577">
        <v>29611</v>
      </c>
      <c r="D1577" t="s">
        <v>255</v>
      </c>
      <c r="E1577" t="s">
        <v>18</v>
      </c>
      <c r="F1577" t="s">
        <v>13</v>
      </c>
      <c r="G1577" s="1">
        <v>37006</v>
      </c>
      <c r="H1577" s="1">
        <v>38831</v>
      </c>
      <c r="I1577">
        <v>30</v>
      </c>
    </row>
    <row r="1578" spans="1:9" x14ac:dyDescent="0.25">
      <c r="A1578" t="s">
        <v>4350</v>
      </c>
      <c r="B1578" t="str">
        <f>CONCATENATE(A1578,"-",COUNTIF($A$2:A1578,A1578))</f>
        <v>EPG CORA CORALINA-22</v>
      </c>
      <c r="C1578">
        <v>29611</v>
      </c>
      <c r="D1578" t="s">
        <v>255</v>
      </c>
      <c r="E1578" t="s">
        <v>18</v>
      </c>
      <c r="F1578" t="s">
        <v>13</v>
      </c>
      <c r="G1578" s="1">
        <v>38832</v>
      </c>
      <c r="H1578" s="1">
        <v>40657</v>
      </c>
      <c r="I1578">
        <v>90</v>
      </c>
    </row>
    <row r="1579" spans="1:9" x14ac:dyDescent="0.25">
      <c r="A1579" t="s">
        <v>4350</v>
      </c>
      <c r="B1579" t="str">
        <f>CONCATENATE(A1579,"-",COUNTIF($A$2:A1579,A1579))</f>
        <v>EPG CORA CORALINA-23</v>
      </c>
      <c r="C1579">
        <v>29611</v>
      </c>
      <c r="D1579" t="s">
        <v>255</v>
      </c>
      <c r="E1579" t="s">
        <v>18</v>
      </c>
      <c r="F1579" t="s">
        <v>13</v>
      </c>
      <c r="G1579" s="1">
        <v>40658</v>
      </c>
      <c r="H1579" s="1">
        <v>43878</v>
      </c>
      <c r="I1579">
        <v>90</v>
      </c>
    </row>
    <row r="1580" spans="1:9" x14ac:dyDescent="0.25">
      <c r="A1580" t="s">
        <v>4350</v>
      </c>
      <c r="B1580" t="str">
        <f>CONCATENATE(A1580,"-",COUNTIF($A$2:A1580,A1580))</f>
        <v>EPG CORA CORALINA-24</v>
      </c>
      <c r="C1580">
        <v>61020</v>
      </c>
      <c r="D1580" t="s">
        <v>4153</v>
      </c>
      <c r="E1580" t="s">
        <v>986</v>
      </c>
      <c r="F1580" t="s">
        <v>13</v>
      </c>
      <c r="G1580" s="1">
        <v>41974</v>
      </c>
      <c r="H1580" s="1">
        <v>43799</v>
      </c>
      <c r="I1580">
        <v>60</v>
      </c>
    </row>
    <row r="1581" spans="1:9" x14ac:dyDescent="0.25">
      <c r="A1581" t="s">
        <v>4350</v>
      </c>
      <c r="B1581" t="str">
        <f>CONCATENATE(A1581,"-",COUNTIF($A$2:A1581,A1581))</f>
        <v>EPG CORA CORALINA-25</v>
      </c>
      <c r="C1581">
        <v>34577</v>
      </c>
      <c r="D1581" t="s">
        <v>984</v>
      </c>
      <c r="E1581" t="s">
        <v>100</v>
      </c>
      <c r="F1581" t="s">
        <v>13</v>
      </c>
      <c r="G1581" s="1">
        <v>41994</v>
      </c>
      <c r="H1581" s="1">
        <v>43875</v>
      </c>
      <c r="I1581">
        <v>15</v>
      </c>
    </row>
    <row r="1582" spans="1:9" x14ac:dyDescent="0.25">
      <c r="A1582" t="s">
        <v>4350</v>
      </c>
      <c r="B1582" t="str">
        <f>CONCATENATE(A1582,"-",COUNTIF($A$2:A1582,A1582))</f>
        <v>EPG CORA CORALINA-26</v>
      </c>
      <c r="C1582">
        <v>54475</v>
      </c>
      <c r="D1582" t="s">
        <v>3361</v>
      </c>
      <c r="E1582" t="s">
        <v>18</v>
      </c>
      <c r="F1582" t="s">
        <v>13</v>
      </c>
      <c r="G1582" s="1">
        <v>41120</v>
      </c>
      <c r="H1582" s="1">
        <v>42945</v>
      </c>
      <c r="I1582">
        <v>60</v>
      </c>
    </row>
    <row r="1583" spans="1:9" x14ac:dyDescent="0.25">
      <c r="A1583" t="s">
        <v>4350</v>
      </c>
      <c r="B1583" t="str">
        <f>CONCATENATE(A1583,"-",COUNTIF($A$2:A1583,A1583))</f>
        <v>EPG CORA CORALINA-27</v>
      </c>
      <c r="C1583">
        <v>51824</v>
      </c>
      <c r="D1583" t="s">
        <v>2995</v>
      </c>
      <c r="E1583" t="s">
        <v>18</v>
      </c>
      <c r="F1583" t="s">
        <v>13</v>
      </c>
      <c r="G1583" s="1">
        <v>40703</v>
      </c>
      <c r="H1583" s="1">
        <v>42528</v>
      </c>
      <c r="I1583">
        <v>45</v>
      </c>
    </row>
    <row r="1584" spans="1:9" x14ac:dyDescent="0.25">
      <c r="A1584" t="s">
        <v>4350</v>
      </c>
      <c r="B1584" t="str">
        <f>CONCATENATE(A1584,"-",COUNTIF($A$2:A1584,A1584))</f>
        <v>EPG CORA CORALINA-28</v>
      </c>
      <c r="C1584">
        <v>56100</v>
      </c>
      <c r="D1584" t="s">
        <v>3531</v>
      </c>
      <c r="E1584" t="s">
        <v>12</v>
      </c>
      <c r="F1584" t="s">
        <v>13</v>
      </c>
      <c r="G1584" s="1">
        <v>41382</v>
      </c>
      <c r="H1584" s="1">
        <v>43207</v>
      </c>
      <c r="I1584">
        <v>15</v>
      </c>
    </row>
    <row r="1585" spans="1:9" x14ac:dyDescent="0.25">
      <c r="A1585" t="s">
        <v>4350</v>
      </c>
      <c r="B1585" t="str">
        <f>CONCATENATE(A1585,"-",COUNTIF($A$2:A1585,A1585))</f>
        <v>EPG CORA CORALINA-29</v>
      </c>
      <c r="C1585">
        <v>34139</v>
      </c>
      <c r="D1585" t="s">
        <v>847</v>
      </c>
      <c r="E1585" t="s">
        <v>18</v>
      </c>
      <c r="F1585" t="s">
        <v>13</v>
      </c>
      <c r="G1585" s="1">
        <v>39939</v>
      </c>
      <c r="H1585" s="1">
        <v>41800</v>
      </c>
      <c r="I1585">
        <v>90</v>
      </c>
    </row>
    <row r="1586" spans="1:9" x14ac:dyDescent="0.25">
      <c r="A1586" t="s">
        <v>4350</v>
      </c>
      <c r="B1586" t="str">
        <f>CONCATENATE(A1586,"-",COUNTIF($A$2:A1586,A1586))</f>
        <v>EPG CORA CORALINA-30</v>
      </c>
      <c r="C1586">
        <v>34139</v>
      </c>
      <c r="D1586" t="s">
        <v>847</v>
      </c>
      <c r="E1586" t="s">
        <v>18</v>
      </c>
      <c r="F1586" t="s">
        <v>13</v>
      </c>
      <c r="G1586" s="1">
        <v>41801</v>
      </c>
      <c r="H1586" s="1">
        <v>43690</v>
      </c>
      <c r="I1586">
        <v>90</v>
      </c>
    </row>
    <row r="1587" spans="1:9" x14ac:dyDescent="0.25">
      <c r="A1587" t="s">
        <v>4350</v>
      </c>
      <c r="B1587" t="str">
        <f>CONCATENATE(A1587,"-",COUNTIF($A$2:A1587,A1587))</f>
        <v>EPG CORA CORALINA-31</v>
      </c>
      <c r="C1587">
        <v>30965</v>
      </c>
      <c r="D1587" t="s">
        <v>378</v>
      </c>
      <c r="E1587" t="s">
        <v>18</v>
      </c>
      <c r="F1587" t="s">
        <v>13</v>
      </c>
      <c r="G1587" s="1">
        <v>39182</v>
      </c>
      <c r="H1587" s="1">
        <v>41007</v>
      </c>
      <c r="I1587">
        <v>90</v>
      </c>
    </row>
    <row r="1588" spans="1:9" x14ac:dyDescent="0.25">
      <c r="A1588" t="s">
        <v>4350</v>
      </c>
      <c r="B1588" t="str">
        <f>CONCATENATE(A1588,"-",COUNTIF($A$2:A1588,A1588))</f>
        <v>EPG CORA CORALINA-32</v>
      </c>
      <c r="C1588">
        <v>30965</v>
      </c>
      <c r="D1588" t="s">
        <v>378</v>
      </c>
      <c r="E1588" t="s">
        <v>18</v>
      </c>
      <c r="F1588" t="s">
        <v>13</v>
      </c>
      <c r="G1588" s="1">
        <v>41008</v>
      </c>
      <c r="H1588" s="1">
        <v>42834</v>
      </c>
      <c r="I1588">
        <v>90</v>
      </c>
    </row>
    <row r="1589" spans="1:9" x14ac:dyDescent="0.25">
      <c r="A1589" t="s">
        <v>4350</v>
      </c>
      <c r="B1589" t="str">
        <f>CONCATENATE(A1589,"-",COUNTIF($A$2:A1589,A1589))</f>
        <v>EPG CORA CORALINA-33</v>
      </c>
      <c r="C1589">
        <v>31249</v>
      </c>
      <c r="D1589" t="s">
        <v>419</v>
      </c>
      <c r="E1589" t="s">
        <v>18</v>
      </c>
      <c r="F1589" t="s">
        <v>13</v>
      </c>
      <c r="G1589" s="1">
        <v>37384</v>
      </c>
      <c r="H1589" s="1">
        <v>39209</v>
      </c>
      <c r="I1589">
        <v>30</v>
      </c>
    </row>
    <row r="1590" spans="1:9" x14ac:dyDescent="0.25">
      <c r="A1590" t="s">
        <v>4350</v>
      </c>
      <c r="B1590" t="str">
        <f>CONCATENATE(A1590,"-",COUNTIF($A$2:A1590,A1590))</f>
        <v>EPG CORA CORALINA-34</v>
      </c>
      <c r="C1590">
        <v>31249</v>
      </c>
      <c r="D1590" t="s">
        <v>419</v>
      </c>
      <c r="E1590" t="s">
        <v>18</v>
      </c>
      <c r="F1590" t="s">
        <v>13</v>
      </c>
      <c r="G1590" s="1">
        <v>39210</v>
      </c>
      <c r="H1590" s="1">
        <v>41035</v>
      </c>
      <c r="I1590">
        <v>90</v>
      </c>
    </row>
    <row r="1591" spans="1:9" x14ac:dyDescent="0.25">
      <c r="A1591" t="s">
        <v>4350</v>
      </c>
      <c r="B1591" t="str">
        <f>CONCATENATE(A1591,"-",COUNTIF($A$2:A1591,A1591))</f>
        <v>EPG CORA CORALINA-35</v>
      </c>
      <c r="C1591">
        <v>31249</v>
      </c>
      <c r="D1591" t="s">
        <v>419</v>
      </c>
      <c r="E1591" t="s">
        <v>18</v>
      </c>
      <c r="F1591" t="s">
        <v>13</v>
      </c>
      <c r="G1591" s="1">
        <v>41036</v>
      </c>
      <c r="H1591" s="1">
        <v>42862</v>
      </c>
      <c r="I1591">
        <v>90</v>
      </c>
    </row>
    <row r="1592" spans="1:9" x14ac:dyDescent="0.25">
      <c r="A1592" t="s">
        <v>4350</v>
      </c>
      <c r="B1592" t="str">
        <f>CONCATENATE(A1592,"-",COUNTIF($A$2:A1592,A1592))</f>
        <v>EPG CORA CORALINA-36</v>
      </c>
      <c r="C1592">
        <v>40079</v>
      </c>
      <c r="D1592" t="s">
        <v>1613</v>
      </c>
      <c r="E1592" t="s">
        <v>18</v>
      </c>
      <c r="F1592" t="s">
        <v>13</v>
      </c>
      <c r="G1592" s="1">
        <v>39185</v>
      </c>
      <c r="H1592" s="1">
        <v>41654</v>
      </c>
      <c r="I1592">
        <v>90</v>
      </c>
    </row>
    <row r="1593" spans="1:9" x14ac:dyDescent="0.25">
      <c r="A1593" t="s">
        <v>4350</v>
      </c>
      <c r="B1593" t="str">
        <f>CONCATENATE(A1593,"-",COUNTIF($A$2:A1593,A1593))</f>
        <v>EPG CORA CORALINA-37</v>
      </c>
      <c r="C1593">
        <v>49342</v>
      </c>
      <c r="D1593" t="s">
        <v>2600</v>
      </c>
      <c r="E1593" t="s">
        <v>12</v>
      </c>
      <c r="F1593" t="s">
        <v>13</v>
      </c>
      <c r="G1593" s="1">
        <v>40371</v>
      </c>
      <c r="H1593" s="1">
        <v>42196</v>
      </c>
      <c r="I1593">
        <v>30</v>
      </c>
    </row>
    <row r="1594" spans="1:9" x14ac:dyDescent="0.25">
      <c r="A1594" t="s">
        <v>4350</v>
      </c>
      <c r="B1594" t="str">
        <f>CONCATENATE(A1594,"-",COUNTIF($A$2:A1594,A1594))</f>
        <v>EPG CORA CORALINA-38</v>
      </c>
      <c r="C1594">
        <v>45207</v>
      </c>
      <c r="D1594" t="s">
        <v>2151</v>
      </c>
      <c r="E1594" t="s">
        <v>100</v>
      </c>
      <c r="F1594" t="s">
        <v>13</v>
      </c>
      <c r="G1594" s="1">
        <v>41721</v>
      </c>
      <c r="H1594" s="1">
        <v>43546</v>
      </c>
      <c r="I1594">
        <v>30</v>
      </c>
    </row>
    <row r="1595" spans="1:9" x14ac:dyDescent="0.25">
      <c r="A1595" t="s">
        <v>4350</v>
      </c>
      <c r="B1595" t="str">
        <f>CONCATENATE(A1595,"-",COUNTIF($A$2:A1595,A1595))</f>
        <v>EPG CORA CORALINA-39</v>
      </c>
      <c r="C1595">
        <v>33817</v>
      </c>
      <c r="D1595" t="s">
        <v>723</v>
      </c>
      <c r="E1595" t="s">
        <v>18</v>
      </c>
      <c r="F1595" t="s">
        <v>13</v>
      </c>
      <c r="G1595" s="1">
        <v>39849</v>
      </c>
      <c r="H1595" s="1">
        <v>41674</v>
      </c>
      <c r="I1595">
        <v>75</v>
      </c>
    </row>
    <row r="1596" spans="1:9" x14ac:dyDescent="0.25">
      <c r="A1596" t="s">
        <v>4350</v>
      </c>
      <c r="B1596" t="str">
        <f>CONCATENATE(A1596,"-",COUNTIF($A$2:A1596,A1596))</f>
        <v>EPG CORA CORALINA-40</v>
      </c>
      <c r="C1596">
        <v>33817</v>
      </c>
      <c r="D1596" t="s">
        <v>723</v>
      </c>
      <c r="E1596" t="s">
        <v>18</v>
      </c>
      <c r="F1596" t="s">
        <v>13</v>
      </c>
      <c r="G1596" s="1">
        <v>41675</v>
      </c>
      <c r="H1596" s="1">
        <v>43523</v>
      </c>
      <c r="I1596">
        <v>90</v>
      </c>
    </row>
    <row r="1597" spans="1:9" x14ac:dyDescent="0.25">
      <c r="A1597" t="s">
        <v>4350</v>
      </c>
      <c r="B1597" t="str">
        <f>CONCATENATE(A1597,"-",COUNTIF($A$2:A1597,A1597))</f>
        <v>EPG CORA CORALINA-41</v>
      </c>
      <c r="C1597">
        <v>42611</v>
      </c>
      <c r="D1597" t="s">
        <v>1917</v>
      </c>
      <c r="E1597" t="s">
        <v>100</v>
      </c>
      <c r="F1597" t="s">
        <v>13</v>
      </c>
      <c r="G1597" s="1">
        <v>41386</v>
      </c>
      <c r="H1597" s="1">
        <v>43211</v>
      </c>
      <c r="I1597">
        <v>60</v>
      </c>
    </row>
    <row r="1598" spans="1:9" x14ac:dyDescent="0.25">
      <c r="A1598" t="s">
        <v>4350</v>
      </c>
      <c r="B1598" t="str">
        <f>CONCATENATE(A1598,"-",COUNTIF($A$2:A1598,A1598))</f>
        <v>EPG CORA CORALINA-42</v>
      </c>
      <c r="C1598">
        <v>36240</v>
      </c>
      <c r="D1598" t="s">
        <v>1193</v>
      </c>
      <c r="E1598" t="s">
        <v>18</v>
      </c>
      <c r="F1598" t="s">
        <v>13</v>
      </c>
      <c r="G1598" s="1">
        <v>38380</v>
      </c>
      <c r="H1598" s="1">
        <v>40205</v>
      </c>
      <c r="I1598">
        <v>15</v>
      </c>
    </row>
    <row r="1599" spans="1:9" x14ac:dyDescent="0.25">
      <c r="A1599" t="s">
        <v>4350</v>
      </c>
      <c r="B1599" t="str">
        <f>CONCATENATE(A1599,"-",COUNTIF($A$2:A1599,A1599))</f>
        <v>EPG CORA CORALINA-43</v>
      </c>
      <c r="C1599">
        <v>36240</v>
      </c>
      <c r="D1599" t="s">
        <v>1193</v>
      </c>
      <c r="E1599" t="s">
        <v>18</v>
      </c>
      <c r="F1599" t="s">
        <v>13</v>
      </c>
      <c r="G1599" s="1">
        <v>40206</v>
      </c>
      <c r="H1599" s="1">
        <v>42032</v>
      </c>
      <c r="I1599">
        <v>90</v>
      </c>
    </row>
    <row r="1600" spans="1:9" x14ac:dyDescent="0.25">
      <c r="A1600" t="s">
        <v>4350</v>
      </c>
      <c r="B1600" t="str">
        <f>CONCATENATE(A1600,"-",COUNTIF($A$2:A1600,A1600))</f>
        <v>EPG CORA CORALINA-44</v>
      </c>
      <c r="C1600">
        <v>36240</v>
      </c>
      <c r="D1600" t="s">
        <v>1193</v>
      </c>
      <c r="E1600" t="s">
        <v>18</v>
      </c>
      <c r="F1600" t="s">
        <v>13</v>
      </c>
      <c r="G1600" s="1">
        <v>42033</v>
      </c>
      <c r="H1600" s="1">
        <v>43858</v>
      </c>
      <c r="I1600">
        <v>90</v>
      </c>
    </row>
    <row r="1601" spans="1:9" x14ac:dyDescent="0.25">
      <c r="A1601" t="s">
        <v>4350</v>
      </c>
      <c r="B1601" t="str">
        <f>CONCATENATE(A1601,"-",COUNTIF($A$2:A1601,A1601))</f>
        <v>EPG CORA CORALINA-45</v>
      </c>
      <c r="C1601">
        <v>42023</v>
      </c>
      <c r="D1601" t="s">
        <v>1788</v>
      </c>
      <c r="E1601" t="s">
        <v>100</v>
      </c>
      <c r="F1601" t="s">
        <v>13</v>
      </c>
      <c r="G1601" s="1">
        <v>41301</v>
      </c>
      <c r="H1601" s="1">
        <v>43126</v>
      </c>
      <c r="I1601">
        <v>60</v>
      </c>
    </row>
    <row r="1602" spans="1:9" x14ac:dyDescent="0.25">
      <c r="A1602" t="s">
        <v>4350</v>
      </c>
      <c r="B1602" t="str">
        <f>CONCATENATE(A1602,"-",COUNTIF($A$2:A1602,A1602))</f>
        <v>EPG CORA CORALINA-46</v>
      </c>
      <c r="C1602">
        <v>33871</v>
      </c>
      <c r="D1602" t="s">
        <v>745</v>
      </c>
      <c r="E1602" t="s">
        <v>18</v>
      </c>
      <c r="F1602" t="s">
        <v>13</v>
      </c>
      <c r="G1602" s="1">
        <v>38027</v>
      </c>
      <c r="H1602" s="1">
        <v>39852</v>
      </c>
      <c r="I1602">
        <v>10</v>
      </c>
    </row>
    <row r="1603" spans="1:9" x14ac:dyDescent="0.25">
      <c r="A1603" t="s">
        <v>4350</v>
      </c>
      <c r="B1603" t="str">
        <f>CONCATENATE(A1603,"-",COUNTIF($A$2:A1603,A1603))</f>
        <v>EPG CORA CORALINA-47</v>
      </c>
      <c r="C1603">
        <v>33871</v>
      </c>
      <c r="D1603" t="s">
        <v>745</v>
      </c>
      <c r="E1603" t="s">
        <v>18</v>
      </c>
      <c r="F1603" t="s">
        <v>13</v>
      </c>
      <c r="G1603" s="1">
        <v>39853</v>
      </c>
      <c r="H1603" s="1">
        <v>41709</v>
      </c>
      <c r="I1603">
        <v>90</v>
      </c>
    </row>
    <row r="1604" spans="1:9" x14ac:dyDescent="0.25">
      <c r="A1604" t="s">
        <v>4350</v>
      </c>
      <c r="B1604" t="str">
        <f>CONCATENATE(A1604,"-",COUNTIF($A$2:A1604,A1604))</f>
        <v>EPG CORA CORALINA-48</v>
      </c>
      <c r="C1604">
        <v>33871</v>
      </c>
      <c r="D1604" t="s">
        <v>745</v>
      </c>
      <c r="E1604" t="s">
        <v>18</v>
      </c>
      <c r="F1604" t="s">
        <v>13</v>
      </c>
      <c r="G1604" s="1">
        <v>41710</v>
      </c>
      <c r="H1604" s="1">
        <v>43535</v>
      </c>
      <c r="I1604">
        <v>90</v>
      </c>
    </row>
    <row r="1605" spans="1:9" x14ac:dyDescent="0.25">
      <c r="A1605" t="s">
        <v>4350</v>
      </c>
      <c r="B1605" t="str">
        <f>CONCATENATE(A1605,"-",COUNTIF($A$2:A1605,A1605))</f>
        <v>EPG CORA CORALINA-49</v>
      </c>
      <c r="C1605">
        <v>21610</v>
      </c>
      <c r="D1605" t="s">
        <v>71</v>
      </c>
      <c r="E1605" t="s">
        <v>12</v>
      </c>
      <c r="F1605" t="s">
        <v>13</v>
      </c>
      <c r="G1605" s="1">
        <v>36949</v>
      </c>
      <c r="H1605" s="1">
        <v>38774</v>
      </c>
      <c r="I1605">
        <v>90</v>
      </c>
    </row>
    <row r="1606" spans="1:9" x14ac:dyDescent="0.25">
      <c r="A1606" t="s">
        <v>4350</v>
      </c>
      <c r="B1606" t="str">
        <f>CONCATENATE(A1606,"-",COUNTIF($A$2:A1606,A1606))</f>
        <v>EPG CORA CORALINA-50</v>
      </c>
      <c r="C1606">
        <v>21610</v>
      </c>
      <c r="D1606" t="s">
        <v>71</v>
      </c>
      <c r="E1606" t="s">
        <v>12</v>
      </c>
      <c r="F1606" t="s">
        <v>13</v>
      </c>
      <c r="G1606" s="1">
        <v>38775</v>
      </c>
      <c r="H1606" s="1">
        <v>40600</v>
      </c>
      <c r="I1606">
        <v>90</v>
      </c>
    </row>
    <row r="1607" spans="1:9" x14ac:dyDescent="0.25">
      <c r="A1607" t="s">
        <v>4350</v>
      </c>
      <c r="B1607" t="str">
        <f>CONCATENATE(A1607,"-",COUNTIF($A$2:A1607,A1607))</f>
        <v>EPG CORA CORALINA-51</v>
      </c>
      <c r="C1607">
        <v>21610</v>
      </c>
      <c r="D1607" t="s">
        <v>71</v>
      </c>
      <c r="E1607" t="s">
        <v>12</v>
      </c>
      <c r="F1607" t="s">
        <v>13</v>
      </c>
      <c r="G1607" s="1">
        <v>40601</v>
      </c>
      <c r="H1607" s="1">
        <v>42426</v>
      </c>
      <c r="I1607">
        <v>90</v>
      </c>
    </row>
    <row r="1608" spans="1:9" x14ac:dyDescent="0.25">
      <c r="A1608" t="s">
        <v>4350</v>
      </c>
      <c r="B1608" t="str">
        <f>CONCATENATE(A1608,"-",COUNTIF($A$2:A1608,A1608))</f>
        <v>EPG CORA CORALINA-52</v>
      </c>
      <c r="C1608">
        <v>38255</v>
      </c>
      <c r="D1608" t="s">
        <v>1395</v>
      </c>
      <c r="E1608" t="s">
        <v>18</v>
      </c>
      <c r="F1608" t="s">
        <v>13</v>
      </c>
      <c r="G1608" s="1">
        <v>40624</v>
      </c>
      <c r="H1608" s="1">
        <v>42449</v>
      </c>
      <c r="I1608">
        <v>30</v>
      </c>
    </row>
    <row r="1609" spans="1:9" x14ac:dyDescent="0.25">
      <c r="A1609" t="s">
        <v>4350</v>
      </c>
      <c r="B1609" t="str">
        <f>CONCATENATE(A1609,"-",COUNTIF($A$2:A1609,A1609))</f>
        <v>EPG CORA CORALINA-53</v>
      </c>
      <c r="C1609">
        <v>50868</v>
      </c>
      <c r="D1609" t="s">
        <v>2808</v>
      </c>
      <c r="E1609" t="s">
        <v>12</v>
      </c>
      <c r="F1609" t="s">
        <v>13</v>
      </c>
      <c r="G1609" s="1">
        <v>40560</v>
      </c>
      <c r="H1609" s="1">
        <v>42385</v>
      </c>
      <c r="I1609">
        <v>30</v>
      </c>
    </row>
    <row r="1610" spans="1:9" x14ac:dyDescent="0.25">
      <c r="A1610" t="s">
        <v>4350</v>
      </c>
      <c r="B1610" t="str">
        <f>CONCATENATE(A1610,"-",COUNTIF($A$2:A1610,A1610))</f>
        <v>EPG CORA CORALINA-54</v>
      </c>
      <c r="C1610">
        <v>34116</v>
      </c>
      <c r="D1610" t="s">
        <v>836</v>
      </c>
      <c r="E1610" t="s">
        <v>100</v>
      </c>
      <c r="F1610" t="s">
        <v>13</v>
      </c>
      <c r="G1610" s="1">
        <v>41699</v>
      </c>
      <c r="H1610" s="1">
        <v>43524</v>
      </c>
      <c r="I1610">
        <v>1</v>
      </c>
    </row>
    <row r="1611" spans="1:9" x14ac:dyDescent="0.25">
      <c r="A1611" t="s">
        <v>4350</v>
      </c>
      <c r="B1611" t="str">
        <f>CONCATENATE(A1611,"-",COUNTIF($A$2:A1611,A1611))</f>
        <v>EPG CORA CORALINA-55</v>
      </c>
      <c r="C1611">
        <v>34150</v>
      </c>
      <c r="D1611" t="s">
        <v>851</v>
      </c>
      <c r="E1611" t="s">
        <v>18</v>
      </c>
      <c r="F1611" t="s">
        <v>13</v>
      </c>
      <c r="G1611" s="1">
        <v>41808</v>
      </c>
      <c r="H1611" s="1">
        <v>43764</v>
      </c>
      <c r="I1611">
        <v>31</v>
      </c>
    </row>
    <row r="1612" spans="1:9" x14ac:dyDescent="0.25">
      <c r="A1612" t="s">
        <v>4350</v>
      </c>
      <c r="B1612" t="str">
        <f>CONCATENATE(A1612,"-",COUNTIF($A$2:A1612,A1612))</f>
        <v>EPG CORA CORALINA-56</v>
      </c>
      <c r="C1612">
        <v>54681</v>
      </c>
      <c r="D1612" t="s">
        <v>3387</v>
      </c>
      <c r="E1612" t="s">
        <v>18</v>
      </c>
      <c r="F1612" t="s">
        <v>13</v>
      </c>
      <c r="G1612" s="1">
        <v>41145</v>
      </c>
      <c r="H1612" s="1">
        <v>42970</v>
      </c>
      <c r="I1612">
        <v>60</v>
      </c>
    </row>
    <row r="1613" spans="1:9" x14ac:dyDescent="0.25">
      <c r="A1613" t="s">
        <v>4350</v>
      </c>
      <c r="B1613" t="str">
        <f>CONCATENATE(A1613,"-",COUNTIF($A$2:A1613,A1613))</f>
        <v>EPG CORA CORALINA-57</v>
      </c>
      <c r="C1613">
        <v>53142</v>
      </c>
      <c r="D1613" t="s">
        <v>3169</v>
      </c>
      <c r="E1613" t="s">
        <v>18</v>
      </c>
      <c r="F1613" t="s">
        <v>13</v>
      </c>
      <c r="G1613" s="1">
        <v>40973</v>
      </c>
      <c r="H1613" s="1">
        <v>42798</v>
      </c>
      <c r="I1613">
        <v>60</v>
      </c>
    </row>
    <row r="1614" spans="1:9" x14ac:dyDescent="0.25">
      <c r="A1614" t="s">
        <v>4350</v>
      </c>
      <c r="B1614" t="str">
        <f>CONCATENATE(A1614,"-",COUNTIF($A$2:A1614,A1614))</f>
        <v>EPG CORA CORALINA-58</v>
      </c>
      <c r="C1614">
        <v>39290</v>
      </c>
      <c r="D1614" t="s">
        <v>1544</v>
      </c>
      <c r="E1614" t="s">
        <v>100</v>
      </c>
      <c r="F1614" t="s">
        <v>13</v>
      </c>
      <c r="G1614" s="1">
        <v>40864</v>
      </c>
      <c r="H1614" s="1">
        <v>42689</v>
      </c>
      <c r="I1614">
        <v>50</v>
      </c>
    </row>
    <row r="1615" spans="1:9" x14ac:dyDescent="0.25">
      <c r="A1615" t="s">
        <v>4350</v>
      </c>
      <c r="B1615" t="str">
        <f>CONCATENATE(A1615,"-",COUNTIF($A$2:A1615,A1615))</f>
        <v>EPG CORA CORALINA-59</v>
      </c>
      <c r="C1615">
        <v>37999</v>
      </c>
      <c r="D1615" t="s">
        <v>1335</v>
      </c>
      <c r="E1615" t="s">
        <v>12</v>
      </c>
      <c r="F1615" t="s">
        <v>13</v>
      </c>
      <c r="G1615" s="1">
        <v>38790</v>
      </c>
      <c r="H1615" s="1">
        <v>41387</v>
      </c>
      <c r="I1615">
        <v>14</v>
      </c>
    </row>
    <row r="1616" spans="1:9" x14ac:dyDescent="0.25">
      <c r="A1616" t="s">
        <v>4350</v>
      </c>
      <c r="B1616" t="str">
        <f>CONCATENATE(A1616,"-",COUNTIF($A$2:A1616,A1616))</f>
        <v>EPG CORA CORALINA-60</v>
      </c>
      <c r="C1616">
        <v>37999</v>
      </c>
      <c r="D1616" t="s">
        <v>1335</v>
      </c>
      <c r="E1616" t="s">
        <v>12</v>
      </c>
      <c r="F1616" t="s">
        <v>13</v>
      </c>
      <c r="G1616" s="1">
        <v>41388</v>
      </c>
      <c r="H1616" s="1">
        <v>43266</v>
      </c>
      <c r="I1616">
        <v>90</v>
      </c>
    </row>
    <row r="1617" spans="1:9" x14ac:dyDescent="0.25">
      <c r="A1617" t="s">
        <v>4350</v>
      </c>
      <c r="B1617" t="str">
        <f>CONCATENATE(A1617,"-",COUNTIF($A$2:A1617,A1617))</f>
        <v>EPG CORA CORALINA-61</v>
      </c>
      <c r="C1617">
        <v>35390</v>
      </c>
      <c r="D1617" t="s">
        <v>1108</v>
      </c>
      <c r="E1617" t="s">
        <v>18</v>
      </c>
      <c r="F1617" t="s">
        <v>13</v>
      </c>
      <c r="G1617" s="1">
        <v>41898</v>
      </c>
      <c r="H1617" s="1">
        <v>43857</v>
      </c>
      <c r="I1617">
        <v>90</v>
      </c>
    </row>
    <row r="1618" spans="1:9" x14ac:dyDescent="0.25">
      <c r="A1618" t="s">
        <v>4350</v>
      </c>
      <c r="B1618" t="str">
        <f>CONCATENATE(A1618,"-",COUNTIF($A$2:A1618,A1618))</f>
        <v>EPG CORA CORALINA-62</v>
      </c>
      <c r="C1618">
        <v>35014</v>
      </c>
      <c r="D1618" t="s">
        <v>1033</v>
      </c>
      <c r="E1618" t="s">
        <v>18</v>
      </c>
      <c r="F1618" t="s">
        <v>13</v>
      </c>
      <c r="G1618" s="1">
        <v>38140</v>
      </c>
      <c r="H1618" s="1">
        <v>39965</v>
      </c>
      <c r="I1618">
        <v>60</v>
      </c>
    </row>
    <row r="1619" spans="1:9" x14ac:dyDescent="0.25">
      <c r="A1619" t="s">
        <v>4350</v>
      </c>
      <c r="B1619" t="str">
        <f>CONCATENATE(A1619,"-",COUNTIF($A$2:A1619,A1619))</f>
        <v>EPG CORA CORALINA-63</v>
      </c>
      <c r="C1619">
        <v>35014</v>
      </c>
      <c r="D1619" t="s">
        <v>1033</v>
      </c>
      <c r="E1619" t="s">
        <v>18</v>
      </c>
      <c r="F1619" t="s">
        <v>13</v>
      </c>
      <c r="G1619" s="1">
        <v>39966</v>
      </c>
      <c r="H1619" s="1">
        <v>41791</v>
      </c>
      <c r="I1619">
        <v>90</v>
      </c>
    </row>
    <row r="1620" spans="1:9" x14ac:dyDescent="0.25">
      <c r="A1620" t="s">
        <v>4350</v>
      </c>
      <c r="B1620" t="str">
        <f>CONCATENATE(A1620,"-",COUNTIF($A$2:A1620,A1620))</f>
        <v>EPG CORA CORALINA-64</v>
      </c>
      <c r="C1620">
        <v>35014</v>
      </c>
      <c r="D1620" t="s">
        <v>1033</v>
      </c>
      <c r="E1620" t="s">
        <v>18</v>
      </c>
      <c r="F1620" t="s">
        <v>13</v>
      </c>
      <c r="G1620" s="1">
        <v>41792</v>
      </c>
      <c r="H1620" s="1">
        <v>43657</v>
      </c>
      <c r="I1620">
        <v>90</v>
      </c>
    </row>
    <row r="1621" spans="1:9" x14ac:dyDescent="0.25">
      <c r="A1621" t="s">
        <v>4350</v>
      </c>
      <c r="B1621" t="str">
        <f>CONCATENATE(A1621,"-",COUNTIF($A$2:A1621,A1621))</f>
        <v>EPG CORA CORALINA-65</v>
      </c>
      <c r="C1621">
        <v>59125</v>
      </c>
      <c r="D1621" t="s">
        <v>3916</v>
      </c>
      <c r="E1621" t="s">
        <v>18</v>
      </c>
      <c r="F1621" t="s">
        <v>13</v>
      </c>
      <c r="G1621" s="1">
        <v>41718</v>
      </c>
      <c r="H1621" s="1">
        <v>43543</v>
      </c>
      <c r="I1621">
        <v>60</v>
      </c>
    </row>
    <row r="1622" spans="1:9" x14ac:dyDescent="0.25">
      <c r="A1622" t="s">
        <v>4350</v>
      </c>
      <c r="B1622" t="str">
        <f>CONCATENATE(A1622,"-",COUNTIF($A$2:A1622,A1622))</f>
        <v>EPG CORA CORALINA-66</v>
      </c>
      <c r="C1622">
        <v>53844</v>
      </c>
      <c r="D1622" t="s">
        <v>3284</v>
      </c>
      <c r="E1622" t="s">
        <v>18</v>
      </c>
      <c r="F1622" t="s">
        <v>13</v>
      </c>
      <c r="G1622" s="1">
        <v>41024</v>
      </c>
      <c r="H1622" s="1">
        <v>42849</v>
      </c>
      <c r="I1622">
        <v>30</v>
      </c>
    </row>
    <row r="1623" spans="1:9" x14ac:dyDescent="0.25">
      <c r="A1623" t="s">
        <v>4350</v>
      </c>
      <c r="B1623" t="str">
        <f>CONCATENATE(A1623,"-",COUNTIF($A$2:A1623,A1623))</f>
        <v>EPG CORA CORALINA-67</v>
      </c>
      <c r="C1623">
        <v>53374</v>
      </c>
      <c r="D1623" t="s">
        <v>3219</v>
      </c>
      <c r="E1623" t="s">
        <v>30</v>
      </c>
      <c r="F1623" t="s">
        <v>13</v>
      </c>
      <c r="G1623" s="1">
        <v>40984</v>
      </c>
      <c r="H1623" s="1">
        <v>42813</v>
      </c>
      <c r="I1623">
        <v>90</v>
      </c>
    </row>
    <row r="1624" spans="1:9" x14ac:dyDescent="0.25">
      <c r="A1624" t="s">
        <v>4350</v>
      </c>
      <c r="B1624" t="str">
        <f>CONCATENATE(A1624,"-",COUNTIF($A$2:A1624,A1624))</f>
        <v>EPG CORA CORALINA-68</v>
      </c>
      <c r="C1624">
        <v>34659</v>
      </c>
      <c r="D1624" t="s">
        <v>994</v>
      </c>
      <c r="E1624" t="s">
        <v>18</v>
      </c>
      <c r="F1624" t="s">
        <v>13</v>
      </c>
      <c r="G1624" s="1">
        <v>39937</v>
      </c>
      <c r="H1624" s="1">
        <v>41762</v>
      </c>
      <c r="I1624">
        <v>75</v>
      </c>
    </row>
    <row r="1625" spans="1:9" x14ac:dyDescent="0.25">
      <c r="A1625" t="s">
        <v>4350</v>
      </c>
      <c r="B1625" t="str">
        <f>CONCATENATE(A1625,"-",COUNTIF($A$2:A1625,A1625))</f>
        <v>EPG CORA CORALINA-69</v>
      </c>
      <c r="C1625">
        <v>34659</v>
      </c>
      <c r="D1625" t="s">
        <v>994</v>
      </c>
      <c r="E1625" t="s">
        <v>18</v>
      </c>
      <c r="F1625" t="s">
        <v>13</v>
      </c>
      <c r="G1625" s="1">
        <v>41763</v>
      </c>
      <c r="H1625" s="1">
        <v>43588</v>
      </c>
      <c r="I1625">
        <v>90</v>
      </c>
    </row>
    <row r="1626" spans="1:9" x14ac:dyDescent="0.25">
      <c r="A1626" t="s">
        <v>4350</v>
      </c>
      <c r="B1626" t="str">
        <f>CONCATENATE(A1626,"-",COUNTIF($A$2:A1626,A1626))</f>
        <v>EPG CORA CORALINA-70</v>
      </c>
      <c r="C1626">
        <v>29705</v>
      </c>
      <c r="D1626" t="s">
        <v>283</v>
      </c>
      <c r="E1626" t="s">
        <v>59</v>
      </c>
      <c r="F1626" t="s">
        <v>13</v>
      </c>
      <c r="G1626" s="1">
        <v>37006</v>
      </c>
      <c r="H1626" s="1">
        <v>38831</v>
      </c>
      <c r="I1626">
        <v>30</v>
      </c>
    </row>
    <row r="1627" spans="1:9" x14ac:dyDescent="0.25">
      <c r="A1627" t="s">
        <v>4350</v>
      </c>
      <c r="B1627" t="str">
        <f>CONCATENATE(A1627,"-",COUNTIF($A$2:A1627,A1627))</f>
        <v>EPG CORA CORALINA-71</v>
      </c>
      <c r="C1627">
        <v>29705</v>
      </c>
      <c r="D1627" t="s">
        <v>283</v>
      </c>
      <c r="E1627" t="s">
        <v>59</v>
      </c>
      <c r="F1627" t="s">
        <v>13</v>
      </c>
      <c r="G1627" s="1">
        <v>38832</v>
      </c>
      <c r="H1627" s="1">
        <v>40660</v>
      </c>
      <c r="I1627">
        <v>90</v>
      </c>
    </row>
    <row r="1628" spans="1:9" x14ac:dyDescent="0.25">
      <c r="A1628" t="s">
        <v>4350</v>
      </c>
      <c r="B1628" t="str">
        <f>CONCATENATE(A1628,"-",COUNTIF($A$2:A1628,A1628))</f>
        <v>EPG CORA CORALINA-72</v>
      </c>
      <c r="C1628">
        <v>29705</v>
      </c>
      <c r="D1628" t="s">
        <v>283</v>
      </c>
      <c r="E1628" t="s">
        <v>59</v>
      </c>
      <c r="F1628" t="s">
        <v>13</v>
      </c>
      <c r="G1628" s="1">
        <v>40661</v>
      </c>
      <c r="H1628" s="1">
        <v>42485</v>
      </c>
      <c r="I1628">
        <v>90</v>
      </c>
    </row>
    <row r="1629" spans="1:9" x14ac:dyDescent="0.25">
      <c r="A1629" t="s">
        <v>4350</v>
      </c>
      <c r="B1629" t="str">
        <f>CONCATENATE(A1629,"-",COUNTIF($A$2:A1629,A1629))</f>
        <v>EPG CORA CORALINA-73</v>
      </c>
      <c r="C1629">
        <v>47460</v>
      </c>
      <c r="D1629" t="s">
        <v>2367</v>
      </c>
      <c r="E1629" t="s">
        <v>12</v>
      </c>
      <c r="F1629" t="s">
        <v>13</v>
      </c>
      <c r="G1629" s="1">
        <v>40211</v>
      </c>
      <c r="H1629" s="1">
        <v>42036</v>
      </c>
      <c r="I1629">
        <v>60</v>
      </c>
    </row>
    <row r="1630" spans="1:9" x14ac:dyDescent="0.25">
      <c r="A1630" t="s">
        <v>4350</v>
      </c>
      <c r="B1630" t="str">
        <f>CONCATENATE(A1630,"-",COUNTIF($A$2:A1630,A1630))</f>
        <v>EPG CORA CORALINA-74</v>
      </c>
      <c r="C1630">
        <v>47460</v>
      </c>
      <c r="D1630" t="s">
        <v>2367</v>
      </c>
      <c r="E1630" t="s">
        <v>12</v>
      </c>
      <c r="F1630" t="s">
        <v>13</v>
      </c>
      <c r="G1630" s="1">
        <v>42037</v>
      </c>
      <c r="H1630" s="1">
        <v>43862</v>
      </c>
      <c r="I1630">
        <v>90</v>
      </c>
    </row>
    <row r="1631" spans="1:9" x14ac:dyDescent="0.25">
      <c r="A1631" t="s">
        <v>4350</v>
      </c>
      <c r="B1631" t="str">
        <f>CONCATENATE(A1631,"-",COUNTIF($A$2:A1631,A1631))</f>
        <v>EPG CORA CORALINA-75</v>
      </c>
      <c r="C1631">
        <v>34105</v>
      </c>
      <c r="D1631" t="s">
        <v>832</v>
      </c>
      <c r="E1631" t="s">
        <v>18</v>
      </c>
      <c r="F1631" t="s">
        <v>13</v>
      </c>
      <c r="G1631" s="1">
        <v>38043</v>
      </c>
      <c r="H1631" s="1">
        <v>39868</v>
      </c>
      <c r="I1631">
        <v>30</v>
      </c>
    </row>
    <row r="1632" spans="1:9" x14ac:dyDescent="0.25">
      <c r="A1632" t="s">
        <v>4350</v>
      </c>
      <c r="B1632" t="str">
        <f>CONCATENATE(A1632,"-",COUNTIF($A$2:A1632,A1632))</f>
        <v>EPG CORA CORALINA-76</v>
      </c>
      <c r="C1632">
        <v>34105</v>
      </c>
      <c r="D1632" t="s">
        <v>832</v>
      </c>
      <c r="E1632" t="s">
        <v>18</v>
      </c>
      <c r="F1632" t="s">
        <v>13</v>
      </c>
      <c r="G1632" s="1">
        <v>39869</v>
      </c>
      <c r="H1632" s="1">
        <v>41694</v>
      </c>
      <c r="I1632">
        <v>90</v>
      </c>
    </row>
    <row r="1633" spans="1:9" x14ac:dyDescent="0.25">
      <c r="A1633" t="s">
        <v>4350</v>
      </c>
      <c r="B1633" t="str">
        <f>CONCATENATE(A1633,"-",COUNTIF($A$2:A1633,A1633))</f>
        <v>EPG CORA CORALINA-77</v>
      </c>
      <c r="C1633">
        <v>34105</v>
      </c>
      <c r="D1633" t="s">
        <v>832</v>
      </c>
      <c r="E1633" t="s">
        <v>18</v>
      </c>
      <c r="F1633" t="s">
        <v>13</v>
      </c>
      <c r="G1633" s="1">
        <v>41695</v>
      </c>
      <c r="H1633" s="1">
        <v>43520</v>
      </c>
      <c r="I1633">
        <v>90</v>
      </c>
    </row>
    <row r="1634" spans="1:9" x14ac:dyDescent="0.25">
      <c r="A1634" t="s">
        <v>4351</v>
      </c>
      <c r="B1634" t="str">
        <f>CONCATENATE(A1634,"-",COUNTIF($A$2:A1634,A1634))</f>
        <v>EPG CRISPINIANO SOARES-1</v>
      </c>
      <c r="C1634">
        <v>49531</v>
      </c>
      <c r="D1634" t="s">
        <v>2614</v>
      </c>
      <c r="E1634" t="s">
        <v>18</v>
      </c>
      <c r="F1634" t="s">
        <v>13</v>
      </c>
      <c r="G1634" s="1">
        <v>40399</v>
      </c>
      <c r="H1634" s="1">
        <v>42224</v>
      </c>
      <c r="I1634">
        <v>43</v>
      </c>
    </row>
    <row r="1635" spans="1:9" x14ac:dyDescent="0.25">
      <c r="A1635" t="s">
        <v>4351</v>
      </c>
      <c r="B1635" t="str">
        <f>CONCATENATE(A1635,"-",COUNTIF($A$2:A1635,A1635))</f>
        <v>EPG CRISPINIANO SOARES-2</v>
      </c>
      <c r="C1635">
        <v>51532</v>
      </c>
      <c r="D1635" t="s">
        <v>2954</v>
      </c>
      <c r="E1635" t="s">
        <v>12</v>
      </c>
      <c r="F1635" t="s">
        <v>13</v>
      </c>
      <c r="G1635" s="1">
        <v>40647</v>
      </c>
      <c r="H1635" s="1">
        <v>42472</v>
      </c>
      <c r="I1635">
        <v>36</v>
      </c>
    </row>
    <row r="1636" spans="1:9" x14ac:dyDescent="0.25">
      <c r="A1636" t="s">
        <v>4351</v>
      </c>
      <c r="B1636" t="str">
        <f>CONCATENATE(A1636,"-",COUNTIF($A$2:A1636,A1636))</f>
        <v>EPG CRISPINIANO SOARES-3</v>
      </c>
      <c r="C1636">
        <v>33427</v>
      </c>
      <c r="D1636" t="s">
        <v>674</v>
      </c>
      <c r="E1636" t="s">
        <v>18</v>
      </c>
      <c r="F1636" t="s">
        <v>13</v>
      </c>
      <c r="G1636" s="1">
        <v>37868</v>
      </c>
      <c r="H1636" s="1">
        <v>39693</v>
      </c>
      <c r="I1636">
        <v>75</v>
      </c>
    </row>
    <row r="1637" spans="1:9" x14ac:dyDescent="0.25">
      <c r="A1637" t="s">
        <v>4351</v>
      </c>
      <c r="B1637" t="str">
        <f>CONCATENATE(A1637,"-",COUNTIF($A$2:A1637,A1637))</f>
        <v>EPG CRISPINIANO SOARES-4</v>
      </c>
      <c r="C1637">
        <v>33427</v>
      </c>
      <c r="D1637" t="s">
        <v>674</v>
      </c>
      <c r="E1637" t="s">
        <v>18</v>
      </c>
      <c r="F1637" t="s">
        <v>13</v>
      </c>
      <c r="G1637" s="1">
        <v>39694</v>
      </c>
      <c r="H1637" s="1">
        <v>41522</v>
      </c>
      <c r="I1637">
        <v>90</v>
      </c>
    </row>
    <row r="1638" spans="1:9" x14ac:dyDescent="0.25">
      <c r="A1638" t="s">
        <v>4351</v>
      </c>
      <c r="B1638" t="str">
        <f>CONCATENATE(A1638,"-",COUNTIF($A$2:A1638,A1638))</f>
        <v>EPG CRISPINIANO SOARES-5</v>
      </c>
      <c r="C1638">
        <v>33427</v>
      </c>
      <c r="D1638" t="s">
        <v>674</v>
      </c>
      <c r="E1638" t="s">
        <v>18</v>
      </c>
      <c r="F1638" t="s">
        <v>13</v>
      </c>
      <c r="G1638" s="1">
        <v>41523</v>
      </c>
      <c r="H1638" s="1">
        <v>43353</v>
      </c>
      <c r="I1638">
        <v>90</v>
      </c>
    </row>
    <row r="1639" spans="1:9" x14ac:dyDescent="0.25">
      <c r="A1639" t="s">
        <v>4351</v>
      </c>
      <c r="B1639" t="str">
        <f>CONCATENATE(A1639,"-",COUNTIF($A$2:A1639,A1639))</f>
        <v>EPG CRISPINIANO SOARES-6</v>
      </c>
      <c r="C1639">
        <v>39838</v>
      </c>
      <c r="D1639" t="s">
        <v>1585</v>
      </c>
      <c r="E1639" t="s">
        <v>26</v>
      </c>
      <c r="F1639" t="s">
        <v>13</v>
      </c>
      <c r="G1639" s="1">
        <v>39188</v>
      </c>
      <c r="H1639" s="1">
        <v>41013</v>
      </c>
      <c r="I1639">
        <v>60</v>
      </c>
    </row>
    <row r="1640" spans="1:9" x14ac:dyDescent="0.25">
      <c r="A1640" t="s">
        <v>4351</v>
      </c>
      <c r="B1640" t="str">
        <f>CONCATENATE(A1640,"-",COUNTIF($A$2:A1640,A1640))</f>
        <v>EPG CRISPINIANO SOARES-7</v>
      </c>
      <c r="C1640">
        <v>39838</v>
      </c>
      <c r="D1640" t="s">
        <v>1585</v>
      </c>
      <c r="E1640" t="s">
        <v>26</v>
      </c>
      <c r="F1640" t="s">
        <v>13</v>
      </c>
      <c r="G1640" s="1">
        <v>41014</v>
      </c>
      <c r="H1640" s="1">
        <v>42849</v>
      </c>
      <c r="I1640">
        <v>90</v>
      </c>
    </row>
    <row r="1641" spans="1:9" x14ac:dyDescent="0.25">
      <c r="A1641" t="s">
        <v>4351</v>
      </c>
      <c r="B1641" t="str">
        <f>CONCATENATE(A1641,"-",COUNTIF($A$2:A1641,A1641))</f>
        <v>EPG CRISPINIANO SOARES-8</v>
      </c>
      <c r="C1641">
        <v>33595</v>
      </c>
      <c r="D1641" t="s">
        <v>690</v>
      </c>
      <c r="E1641" t="s">
        <v>59</v>
      </c>
      <c r="F1641" t="s">
        <v>13</v>
      </c>
      <c r="G1641" s="1">
        <v>37924</v>
      </c>
      <c r="H1641" s="1">
        <v>39749</v>
      </c>
      <c r="I1641">
        <v>60</v>
      </c>
    </row>
    <row r="1642" spans="1:9" x14ac:dyDescent="0.25">
      <c r="A1642" t="s">
        <v>4351</v>
      </c>
      <c r="B1642" t="str">
        <f>CONCATENATE(A1642,"-",COUNTIF($A$2:A1642,A1642))</f>
        <v>EPG CRISPINIANO SOARES-9</v>
      </c>
      <c r="C1642">
        <v>33595</v>
      </c>
      <c r="D1642" t="s">
        <v>690</v>
      </c>
      <c r="E1642" t="s">
        <v>59</v>
      </c>
      <c r="F1642" t="s">
        <v>13</v>
      </c>
      <c r="G1642" s="1">
        <v>39750</v>
      </c>
      <c r="H1642" s="1">
        <v>41575</v>
      </c>
      <c r="I1642">
        <v>90</v>
      </c>
    </row>
    <row r="1643" spans="1:9" x14ac:dyDescent="0.25">
      <c r="A1643" t="s">
        <v>4351</v>
      </c>
      <c r="B1643" t="str">
        <f>CONCATENATE(A1643,"-",COUNTIF($A$2:A1643,A1643))</f>
        <v>EPG CRISPINIANO SOARES-10</v>
      </c>
      <c r="C1643">
        <v>33595</v>
      </c>
      <c r="D1643" t="s">
        <v>690</v>
      </c>
      <c r="E1643" t="s">
        <v>59</v>
      </c>
      <c r="F1643" t="s">
        <v>13</v>
      </c>
      <c r="G1643" s="1">
        <v>41576</v>
      </c>
      <c r="H1643" s="1">
        <v>43580</v>
      </c>
      <c r="I1643">
        <v>90</v>
      </c>
    </row>
    <row r="1644" spans="1:9" x14ac:dyDescent="0.25">
      <c r="A1644" t="s">
        <v>4351</v>
      </c>
      <c r="B1644" t="str">
        <f>CONCATENATE(A1644,"-",COUNTIF($A$2:A1644,A1644))</f>
        <v>EPG CRISPINIANO SOARES-11</v>
      </c>
      <c r="C1644">
        <v>33845</v>
      </c>
      <c r="D1644" t="s">
        <v>733</v>
      </c>
      <c r="E1644" t="s">
        <v>18</v>
      </c>
      <c r="F1644" t="s">
        <v>13</v>
      </c>
      <c r="G1644" s="1">
        <v>41701</v>
      </c>
      <c r="H1644" s="1">
        <v>43526</v>
      </c>
      <c r="I1644">
        <v>5</v>
      </c>
    </row>
    <row r="1645" spans="1:9" x14ac:dyDescent="0.25">
      <c r="A1645" t="s">
        <v>4351</v>
      </c>
      <c r="B1645" t="str">
        <f>CONCATENATE(A1645,"-",COUNTIF($A$2:A1645,A1645))</f>
        <v>EPG CRISPINIANO SOARES-12</v>
      </c>
      <c r="C1645">
        <v>31142</v>
      </c>
      <c r="D1645" t="s">
        <v>405</v>
      </c>
      <c r="E1645" t="s">
        <v>18</v>
      </c>
      <c r="F1645" t="s">
        <v>13</v>
      </c>
      <c r="G1645" s="1">
        <v>37369</v>
      </c>
      <c r="H1645" s="1">
        <v>39194</v>
      </c>
      <c r="I1645">
        <v>45</v>
      </c>
    </row>
    <row r="1646" spans="1:9" x14ac:dyDescent="0.25">
      <c r="A1646" t="s">
        <v>4351</v>
      </c>
      <c r="B1646" t="str">
        <f>CONCATENATE(A1646,"-",COUNTIF($A$2:A1646,A1646))</f>
        <v>EPG CRISPINIANO SOARES-13</v>
      </c>
      <c r="C1646">
        <v>31142</v>
      </c>
      <c r="D1646" t="s">
        <v>405</v>
      </c>
      <c r="E1646" t="s">
        <v>18</v>
      </c>
      <c r="F1646" t="s">
        <v>13</v>
      </c>
      <c r="G1646" s="1">
        <v>39195</v>
      </c>
      <c r="H1646" s="1">
        <v>41020</v>
      </c>
      <c r="I1646">
        <v>90</v>
      </c>
    </row>
    <row r="1647" spans="1:9" x14ac:dyDescent="0.25">
      <c r="A1647" t="s">
        <v>4351</v>
      </c>
      <c r="B1647" t="str">
        <f>CONCATENATE(A1647,"-",COUNTIF($A$2:A1647,A1647))</f>
        <v>EPG CRISPINIANO SOARES-14</v>
      </c>
      <c r="C1647">
        <v>31142</v>
      </c>
      <c r="D1647" t="s">
        <v>405</v>
      </c>
      <c r="E1647" t="s">
        <v>18</v>
      </c>
      <c r="F1647" t="s">
        <v>13</v>
      </c>
      <c r="G1647" s="1">
        <v>41021</v>
      </c>
      <c r="H1647" s="1">
        <v>42846</v>
      </c>
      <c r="I1647">
        <v>90</v>
      </c>
    </row>
    <row r="1648" spans="1:9" x14ac:dyDescent="0.25">
      <c r="A1648" t="s">
        <v>4351</v>
      </c>
      <c r="B1648" t="str">
        <f>CONCATENATE(A1648,"-",COUNTIF($A$2:A1648,A1648))</f>
        <v>EPG CRISPINIANO SOARES-15</v>
      </c>
      <c r="C1648">
        <v>50513</v>
      </c>
      <c r="D1648" t="s">
        <v>2718</v>
      </c>
      <c r="E1648" t="s">
        <v>8</v>
      </c>
      <c r="F1648" t="s">
        <v>13</v>
      </c>
      <c r="G1648" s="1">
        <v>40546</v>
      </c>
      <c r="H1648" s="1">
        <v>42371</v>
      </c>
      <c r="I1648">
        <v>60</v>
      </c>
    </row>
    <row r="1649" spans="1:9" x14ac:dyDescent="0.25">
      <c r="A1649" t="s">
        <v>4351</v>
      </c>
      <c r="B1649" t="str">
        <f>CONCATENATE(A1649,"-",COUNTIF($A$2:A1649,A1649))</f>
        <v>EPG CRISPINIANO SOARES-16</v>
      </c>
      <c r="C1649">
        <v>43617</v>
      </c>
      <c r="D1649" t="s">
        <v>2024</v>
      </c>
      <c r="E1649" t="s">
        <v>18</v>
      </c>
      <c r="F1649" t="s">
        <v>13</v>
      </c>
      <c r="G1649" s="1">
        <v>39633</v>
      </c>
      <c r="H1649" s="1">
        <v>41458</v>
      </c>
      <c r="I1649">
        <v>75</v>
      </c>
    </row>
    <row r="1650" spans="1:9" x14ac:dyDescent="0.25">
      <c r="A1650" t="s">
        <v>4351</v>
      </c>
      <c r="B1650" t="str">
        <f>CONCATENATE(A1650,"-",COUNTIF($A$2:A1650,A1650))</f>
        <v>EPG CRISPINIANO SOARES-17</v>
      </c>
      <c r="C1650">
        <v>43617</v>
      </c>
      <c r="D1650" t="s">
        <v>2024</v>
      </c>
      <c r="E1650" t="s">
        <v>18</v>
      </c>
      <c r="F1650" t="s">
        <v>13</v>
      </c>
      <c r="G1650" s="1">
        <v>41459</v>
      </c>
      <c r="H1650" s="1">
        <v>43285</v>
      </c>
      <c r="I1650">
        <v>90</v>
      </c>
    </row>
    <row r="1651" spans="1:9" x14ac:dyDescent="0.25">
      <c r="A1651" t="s">
        <v>4351</v>
      </c>
      <c r="B1651" t="str">
        <f>CONCATENATE(A1651,"-",COUNTIF($A$2:A1651,A1651))</f>
        <v>EPG CRISPINIANO SOARES-18</v>
      </c>
      <c r="C1651">
        <v>48558</v>
      </c>
      <c r="D1651" t="s">
        <v>2491</v>
      </c>
      <c r="E1651" t="s">
        <v>18</v>
      </c>
      <c r="F1651" t="s">
        <v>13</v>
      </c>
      <c r="G1651" s="1">
        <v>40275</v>
      </c>
      <c r="H1651" s="1">
        <v>42100</v>
      </c>
      <c r="I1651">
        <v>75</v>
      </c>
    </row>
    <row r="1652" spans="1:9" x14ac:dyDescent="0.25">
      <c r="A1652" t="s">
        <v>4351</v>
      </c>
      <c r="B1652" t="str">
        <f>CONCATENATE(A1652,"-",COUNTIF($A$2:A1652,A1652))</f>
        <v>EPG CRISPINIANO SOARES-19</v>
      </c>
      <c r="C1652">
        <v>48558</v>
      </c>
      <c r="D1652" t="s">
        <v>2491</v>
      </c>
      <c r="E1652" t="s">
        <v>18</v>
      </c>
      <c r="F1652" t="s">
        <v>13</v>
      </c>
      <c r="G1652" s="1">
        <v>42101</v>
      </c>
      <c r="H1652" s="1">
        <v>43926</v>
      </c>
      <c r="I1652">
        <v>90</v>
      </c>
    </row>
    <row r="1653" spans="1:9" x14ac:dyDescent="0.25">
      <c r="A1653" t="s">
        <v>4351</v>
      </c>
      <c r="B1653" t="str">
        <f>CONCATENATE(A1653,"-",COUNTIF($A$2:A1653,A1653))</f>
        <v>EPG CRISPINIANO SOARES-20</v>
      </c>
      <c r="C1653">
        <v>34167</v>
      </c>
      <c r="D1653" t="s">
        <v>856</v>
      </c>
      <c r="E1653" t="s">
        <v>18</v>
      </c>
      <c r="F1653" t="s">
        <v>13</v>
      </c>
      <c r="G1653" s="1">
        <v>41700</v>
      </c>
      <c r="H1653" s="1">
        <v>43534</v>
      </c>
      <c r="I1653">
        <v>90</v>
      </c>
    </row>
    <row r="1654" spans="1:9" x14ac:dyDescent="0.25">
      <c r="A1654" t="s">
        <v>4351</v>
      </c>
      <c r="B1654" t="str">
        <f>CONCATENATE(A1654,"-",COUNTIF($A$2:A1654,A1654))</f>
        <v>EPG CRISPINIANO SOARES-21</v>
      </c>
      <c r="C1654">
        <v>44950</v>
      </c>
      <c r="D1654" t="s">
        <v>2136</v>
      </c>
      <c r="E1654" t="s">
        <v>18</v>
      </c>
      <c r="F1654" t="s">
        <v>13</v>
      </c>
      <c r="G1654" s="1">
        <v>39860</v>
      </c>
      <c r="H1654" s="1">
        <v>41685</v>
      </c>
      <c r="I1654">
        <v>30</v>
      </c>
    </row>
    <row r="1655" spans="1:9" x14ac:dyDescent="0.25">
      <c r="A1655" t="s">
        <v>4351</v>
      </c>
      <c r="B1655" t="str">
        <f>CONCATENATE(A1655,"-",COUNTIF($A$2:A1655,A1655))</f>
        <v>EPG CRISPINIANO SOARES-22</v>
      </c>
      <c r="C1655">
        <v>44950</v>
      </c>
      <c r="D1655" t="s">
        <v>2136</v>
      </c>
      <c r="E1655" t="s">
        <v>18</v>
      </c>
      <c r="F1655" t="s">
        <v>13</v>
      </c>
      <c r="G1655" s="1">
        <v>41686</v>
      </c>
      <c r="H1655" s="1">
        <v>43511</v>
      </c>
      <c r="I1655">
        <v>90</v>
      </c>
    </row>
    <row r="1656" spans="1:9" x14ac:dyDescent="0.25">
      <c r="A1656" t="s">
        <v>4351</v>
      </c>
      <c r="B1656" t="str">
        <f>CONCATENATE(A1656,"-",COUNTIF($A$2:A1656,A1656))</f>
        <v>EPG CRISPINIANO SOARES-23</v>
      </c>
      <c r="C1656">
        <v>48827</v>
      </c>
      <c r="D1656" t="s">
        <v>2522</v>
      </c>
      <c r="E1656" t="s">
        <v>12</v>
      </c>
      <c r="F1656" t="s">
        <v>13</v>
      </c>
      <c r="G1656" s="1">
        <v>40296</v>
      </c>
      <c r="H1656" s="1">
        <v>42121</v>
      </c>
      <c r="I1656">
        <v>60</v>
      </c>
    </row>
    <row r="1657" spans="1:9" x14ac:dyDescent="0.25">
      <c r="A1657" t="s">
        <v>4351</v>
      </c>
      <c r="B1657" t="str">
        <f>CONCATENATE(A1657,"-",COUNTIF($A$2:A1657,A1657))</f>
        <v>EPG CRISPINIANO SOARES-24</v>
      </c>
      <c r="C1657">
        <v>48827</v>
      </c>
      <c r="D1657" t="s">
        <v>2522</v>
      </c>
      <c r="E1657" t="s">
        <v>12</v>
      </c>
      <c r="F1657" t="s">
        <v>13</v>
      </c>
      <c r="G1657" s="1">
        <v>42122</v>
      </c>
      <c r="H1657" s="1">
        <v>43948</v>
      </c>
      <c r="I1657">
        <v>90</v>
      </c>
    </row>
    <row r="1658" spans="1:9" x14ac:dyDescent="0.25">
      <c r="A1658" t="s">
        <v>4351</v>
      </c>
      <c r="B1658" t="str">
        <f>CONCATENATE(A1658,"-",COUNTIF($A$2:A1658,A1658))</f>
        <v>EPG CRISPINIANO SOARES-25</v>
      </c>
      <c r="C1658">
        <v>60575</v>
      </c>
      <c r="D1658" t="s">
        <v>4119</v>
      </c>
      <c r="E1658" t="s">
        <v>18</v>
      </c>
      <c r="F1658" t="s">
        <v>13</v>
      </c>
      <c r="G1658" s="1">
        <v>41877</v>
      </c>
      <c r="H1658" s="1">
        <v>43702</v>
      </c>
      <c r="I1658">
        <v>60</v>
      </c>
    </row>
    <row r="1659" spans="1:9" x14ac:dyDescent="0.25">
      <c r="A1659" t="s">
        <v>4351</v>
      </c>
      <c r="B1659" t="str">
        <f>CONCATENATE(A1659,"-",COUNTIF($A$2:A1659,A1659))</f>
        <v>EPG CRISPINIANO SOARES-26</v>
      </c>
      <c r="C1659">
        <v>34553</v>
      </c>
      <c r="D1659" t="s">
        <v>979</v>
      </c>
      <c r="E1659" t="s">
        <v>18</v>
      </c>
      <c r="F1659" t="s">
        <v>13</v>
      </c>
      <c r="G1659" s="1">
        <v>39922</v>
      </c>
      <c r="H1659" s="1">
        <v>41757</v>
      </c>
      <c r="I1659">
        <v>30</v>
      </c>
    </row>
    <row r="1660" spans="1:9" x14ac:dyDescent="0.25">
      <c r="A1660" t="s">
        <v>4351</v>
      </c>
      <c r="B1660" t="str">
        <f>CONCATENATE(A1660,"-",COUNTIF($A$2:A1660,A1660))</f>
        <v>EPG CRISPINIANO SOARES-27</v>
      </c>
      <c r="C1660">
        <v>51343</v>
      </c>
      <c r="D1660" t="s">
        <v>2908</v>
      </c>
      <c r="E1660" t="s">
        <v>18</v>
      </c>
      <c r="F1660" t="s">
        <v>13</v>
      </c>
      <c r="G1660" s="1">
        <v>40625</v>
      </c>
      <c r="H1660" s="1">
        <v>42450</v>
      </c>
      <c r="I1660">
        <v>60</v>
      </c>
    </row>
    <row r="1661" spans="1:9" x14ac:dyDescent="0.25">
      <c r="A1661" t="s">
        <v>4351</v>
      </c>
      <c r="B1661" t="str">
        <f>CONCATENATE(A1661,"-",COUNTIF($A$2:A1661,A1661))</f>
        <v>EPG CRISPINIANO SOARES-28</v>
      </c>
      <c r="C1661">
        <v>57521</v>
      </c>
      <c r="D1661" t="s">
        <v>3672</v>
      </c>
      <c r="E1661" t="s">
        <v>18</v>
      </c>
      <c r="F1661" t="s">
        <v>13</v>
      </c>
      <c r="G1661" s="1">
        <v>41520</v>
      </c>
      <c r="H1661" s="1">
        <v>43345</v>
      </c>
      <c r="I1661">
        <v>60</v>
      </c>
    </row>
    <row r="1662" spans="1:9" x14ac:dyDescent="0.25">
      <c r="A1662" t="s">
        <v>4351</v>
      </c>
      <c r="B1662" t="str">
        <f>CONCATENATE(A1662,"-",COUNTIF($A$2:A1662,A1662))</f>
        <v>EPG CRISPINIANO SOARES-29</v>
      </c>
      <c r="C1662">
        <v>55897</v>
      </c>
      <c r="D1662" t="s">
        <v>3502</v>
      </c>
      <c r="E1662" t="s">
        <v>18</v>
      </c>
      <c r="F1662" t="s">
        <v>13</v>
      </c>
      <c r="G1662" s="1">
        <v>41358</v>
      </c>
      <c r="H1662" s="1">
        <v>43202</v>
      </c>
      <c r="I1662">
        <v>90</v>
      </c>
    </row>
    <row r="1663" spans="1:9" x14ac:dyDescent="0.25">
      <c r="A1663" t="s">
        <v>4351</v>
      </c>
      <c r="B1663" t="str">
        <f>CONCATENATE(A1663,"-",COUNTIF($A$2:A1663,A1663))</f>
        <v>EPG CRISPINIANO SOARES-30</v>
      </c>
      <c r="C1663">
        <v>36332</v>
      </c>
      <c r="D1663" t="s">
        <v>1232</v>
      </c>
      <c r="E1663" t="s">
        <v>12</v>
      </c>
      <c r="F1663" t="s">
        <v>13</v>
      </c>
      <c r="G1663" s="1">
        <v>40211</v>
      </c>
      <c r="H1663" s="1">
        <v>42036</v>
      </c>
      <c r="I1663">
        <v>30</v>
      </c>
    </row>
    <row r="1664" spans="1:9" x14ac:dyDescent="0.25">
      <c r="A1664" t="s">
        <v>4351</v>
      </c>
      <c r="B1664" t="str">
        <f>CONCATENATE(A1664,"-",COUNTIF($A$2:A1664,A1664))</f>
        <v>EPG CRISPINIANO SOARES-31</v>
      </c>
      <c r="C1664">
        <v>36332</v>
      </c>
      <c r="D1664" t="s">
        <v>1232</v>
      </c>
      <c r="E1664" t="s">
        <v>12</v>
      </c>
      <c r="F1664" t="s">
        <v>13</v>
      </c>
      <c r="G1664" s="1">
        <v>42037</v>
      </c>
      <c r="H1664" s="1">
        <v>43862</v>
      </c>
      <c r="I1664">
        <v>90</v>
      </c>
    </row>
    <row r="1665" spans="1:9" x14ac:dyDescent="0.25">
      <c r="A1665" t="s">
        <v>4351</v>
      </c>
      <c r="B1665" t="str">
        <f>CONCATENATE(A1665,"-",COUNTIF($A$2:A1665,A1665))</f>
        <v>EPG CRISPINIANO SOARES-32</v>
      </c>
      <c r="C1665">
        <v>36254</v>
      </c>
      <c r="D1665" t="s">
        <v>1199</v>
      </c>
      <c r="E1665" t="s">
        <v>12</v>
      </c>
      <c r="F1665" t="s">
        <v>13</v>
      </c>
      <c r="G1665" s="1">
        <v>38383</v>
      </c>
      <c r="H1665" s="1">
        <v>40208</v>
      </c>
      <c r="I1665">
        <v>26</v>
      </c>
    </row>
    <row r="1666" spans="1:9" x14ac:dyDescent="0.25">
      <c r="A1666" t="s">
        <v>4351</v>
      </c>
      <c r="B1666" t="str">
        <f>CONCATENATE(A1666,"-",COUNTIF($A$2:A1666,A1666))</f>
        <v>EPG CRISPINIANO SOARES-33</v>
      </c>
      <c r="C1666">
        <v>36254</v>
      </c>
      <c r="D1666" t="s">
        <v>1199</v>
      </c>
      <c r="E1666" t="s">
        <v>12</v>
      </c>
      <c r="F1666" t="s">
        <v>13</v>
      </c>
      <c r="G1666" s="1">
        <v>40209</v>
      </c>
      <c r="H1666" s="1">
        <v>42052</v>
      </c>
      <c r="I1666">
        <v>90</v>
      </c>
    </row>
    <row r="1667" spans="1:9" x14ac:dyDescent="0.25">
      <c r="A1667" t="s">
        <v>4351</v>
      </c>
      <c r="B1667" t="str">
        <f>CONCATENATE(A1667,"-",COUNTIF($A$2:A1667,A1667))</f>
        <v>EPG CRISPINIANO SOARES-34</v>
      </c>
      <c r="C1667">
        <v>36254</v>
      </c>
      <c r="D1667" t="s">
        <v>1199</v>
      </c>
      <c r="E1667" t="s">
        <v>12</v>
      </c>
      <c r="F1667" t="s">
        <v>13</v>
      </c>
      <c r="G1667" s="1">
        <v>42053</v>
      </c>
      <c r="H1667" s="1">
        <v>43878</v>
      </c>
      <c r="I1667">
        <v>90</v>
      </c>
    </row>
    <row r="1668" spans="1:9" x14ac:dyDescent="0.25">
      <c r="A1668" t="s">
        <v>4351</v>
      </c>
      <c r="B1668" t="str">
        <f>CONCATENATE(A1668,"-",COUNTIF($A$2:A1668,A1668))</f>
        <v>EPG CRISPINIANO SOARES-35</v>
      </c>
      <c r="C1668">
        <v>35459</v>
      </c>
      <c r="D1668" t="s">
        <v>1120</v>
      </c>
      <c r="E1668" t="s">
        <v>59</v>
      </c>
      <c r="F1668" t="s">
        <v>13</v>
      </c>
      <c r="G1668" s="1">
        <v>38175</v>
      </c>
      <c r="H1668" s="1">
        <v>40000</v>
      </c>
      <c r="I1668">
        <v>60</v>
      </c>
    </row>
    <row r="1669" spans="1:9" x14ac:dyDescent="0.25">
      <c r="A1669" t="s">
        <v>4351</v>
      </c>
      <c r="B1669" t="str">
        <f>CONCATENATE(A1669,"-",COUNTIF($A$2:A1669,A1669))</f>
        <v>EPG CRISPINIANO SOARES-36</v>
      </c>
      <c r="C1669">
        <v>35459</v>
      </c>
      <c r="D1669" t="s">
        <v>1120</v>
      </c>
      <c r="E1669" t="s">
        <v>59</v>
      </c>
      <c r="F1669" t="s">
        <v>13</v>
      </c>
      <c r="G1669" s="1">
        <v>40001</v>
      </c>
      <c r="H1669" s="1">
        <v>41827</v>
      </c>
      <c r="I1669">
        <v>90</v>
      </c>
    </row>
    <row r="1670" spans="1:9" x14ac:dyDescent="0.25">
      <c r="A1670" t="s">
        <v>4351</v>
      </c>
      <c r="B1670" t="str">
        <f>CONCATENATE(A1670,"-",COUNTIF($A$2:A1670,A1670))</f>
        <v>EPG CRISPINIANO SOARES-37</v>
      </c>
      <c r="C1670">
        <v>35459</v>
      </c>
      <c r="D1670" t="s">
        <v>1120</v>
      </c>
      <c r="E1670" t="s">
        <v>59</v>
      </c>
      <c r="F1670" t="s">
        <v>13</v>
      </c>
      <c r="G1670" s="1">
        <v>41828</v>
      </c>
      <c r="H1670" s="1">
        <v>43654</v>
      </c>
      <c r="I1670">
        <v>90</v>
      </c>
    </row>
    <row r="1671" spans="1:9" x14ac:dyDescent="0.25">
      <c r="A1671" t="s">
        <v>4351</v>
      </c>
      <c r="B1671" t="str">
        <f>CONCATENATE(A1671,"-",COUNTIF($A$2:A1671,A1671))</f>
        <v>EPG CRISPINIANO SOARES-38</v>
      </c>
      <c r="C1671">
        <v>32005</v>
      </c>
      <c r="D1671" t="s">
        <v>516</v>
      </c>
      <c r="E1671" t="s">
        <v>8</v>
      </c>
      <c r="F1671" t="s">
        <v>13</v>
      </c>
      <c r="G1671" s="1">
        <v>37550</v>
      </c>
      <c r="H1671" s="1">
        <v>39375</v>
      </c>
      <c r="I1671">
        <v>45</v>
      </c>
    </row>
    <row r="1672" spans="1:9" x14ac:dyDescent="0.25">
      <c r="A1672" t="s">
        <v>4351</v>
      </c>
      <c r="B1672" t="str">
        <f>CONCATENATE(A1672,"-",COUNTIF($A$2:A1672,A1672))</f>
        <v>EPG CRISPINIANO SOARES-39</v>
      </c>
      <c r="C1672">
        <v>32005</v>
      </c>
      <c r="D1672" t="s">
        <v>516</v>
      </c>
      <c r="E1672" t="s">
        <v>8</v>
      </c>
      <c r="F1672" t="s">
        <v>13</v>
      </c>
      <c r="G1672" s="1">
        <v>39376</v>
      </c>
      <c r="H1672" s="1">
        <v>41209</v>
      </c>
      <c r="I1672">
        <v>90</v>
      </c>
    </row>
    <row r="1673" spans="1:9" x14ac:dyDescent="0.25">
      <c r="A1673" t="s">
        <v>4351</v>
      </c>
      <c r="B1673" t="str">
        <f>CONCATENATE(A1673,"-",COUNTIF($A$2:A1673,A1673))</f>
        <v>EPG CRISPINIANO SOARES-40</v>
      </c>
      <c r="C1673">
        <v>66895</v>
      </c>
      <c r="D1673" t="s">
        <v>4276</v>
      </c>
      <c r="E1673" t="s">
        <v>18</v>
      </c>
      <c r="F1673" t="s">
        <v>13</v>
      </c>
      <c r="G1673" s="1">
        <v>43531</v>
      </c>
      <c r="H1673" s="1">
        <v>43531</v>
      </c>
      <c r="I1673">
        <v>75</v>
      </c>
    </row>
    <row r="1674" spans="1:9" x14ac:dyDescent="0.25">
      <c r="A1674" t="s">
        <v>4351</v>
      </c>
      <c r="B1674" t="str">
        <f>CONCATENATE(A1674,"-",COUNTIF($A$2:A1674,A1674))</f>
        <v>EPG CRISPINIANO SOARES-41</v>
      </c>
      <c r="C1674">
        <v>22645</v>
      </c>
      <c r="D1674" t="s">
        <v>97</v>
      </c>
      <c r="E1674" t="s">
        <v>33</v>
      </c>
      <c r="F1674" t="s">
        <v>13</v>
      </c>
      <c r="G1674" s="1">
        <v>37111</v>
      </c>
      <c r="H1674" s="1">
        <v>38936</v>
      </c>
      <c r="I1674">
        <v>90</v>
      </c>
    </row>
    <row r="1675" spans="1:9" x14ac:dyDescent="0.25">
      <c r="A1675" t="s">
        <v>4351</v>
      </c>
      <c r="B1675" t="str">
        <f>CONCATENATE(A1675,"-",COUNTIF($A$2:A1675,A1675))</f>
        <v>EPG CRISPINIANO SOARES-42</v>
      </c>
      <c r="C1675">
        <v>22645</v>
      </c>
      <c r="D1675" t="s">
        <v>97</v>
      </c>
      <c r="E1675" t="s">
        <v>33</v>
      </c>
      <c r="F1675" t="s">
        <v>13</v>
      </c>
      <c r="G1675" s="1">
        <v>38937</v>
      </c>
      <c r="H1675" s="1">
        <v>40762</v>
      </c>
      <c r="I1675">
        <v>90</v>
      </c>
    </row>
    <row r="1676" spans="1:9" x14ac:dyDescent="0.25">
      <c r="A1676" t="s">
        <v>4351</v>
      </c>
      <c r="B1676" t="str">
        <f>CONCATENATE(A1676,"-",COUNTIF($A$2:A1676,A1676))</f>
        <v>EPG CRISPINIANO SOARES-43</v>
      </c>
      <c r="C1676">
        <v>22645</v>
      </c>
      <c r="D1676" t="s">
        <v>97</v>
      </c>
      <c r="E1676" t="s">
        <v>33</v>
      </c>
      <c r="F1676" t="s">
        <v>13</v>
      </c>
      <c r="G1676" s="1">
        <v>40763</v>
      </c>
      <c r="H1676" s="1">
        <v>42588</v>
      </c>
      <c r="I1676">
        <v>90</v>
      </c>
    </row>
    <row r="1677" spans="1:9" x14ac:dyDescent="0.25">
      <c r="A1677" t="s">
        <v>4351</v>
      </c>
      <c r="B1677" t="str">
        <f>CONCATENATE(A1677,"-",COUNTIF($A$2:A1677,A1677))</f>
        <v>EPG CRISPINIANO SOARES-44</v>
      </c>
      <c r="C1677">
        <v>16558</v>
      </c>
      <c r="D1677" t="s">
        <v>25</v>
      </c>
      <c r="E1677" t="s">
        <v>8</v>
      </c>
      <c r="F1677" t="s">
        <v>13</v>
      </c>
      <c r="G1677" s="1">
        <v>36215</v>
      </c>
      <c r="H1677" s="1">
        <v>38319</v>
      </c>
      <c r="I1677">
        <v>22</v>
      </c>
    </row>
    <row r="1678" spans="1:9" x14ac:dyDescent="0.25">
      <c r="A1678" t="s">
        <v>4351</v>
      </c>
      <c r="B1678" t="str">
        <f>CONCATENATE(A1678,"-",COUNTIF($A$2:A1678,A1678))</f>
        <v>EPG CRISPINIANO SOARES-45</v>
      </c>
      <c r="C1678">
        <v>16558</v>
      </c>
      <c r="D1678" t="s">
        <v>25</v>
      </c>
      <c r="E1678" t="s">
        <v>8</v>
      </c>
      <c r="F1678" t="s">
        <v>13</v>
      </c>
      <c r="G1678" s="1">
        <v>38320</v>
      </c>
      <c r="H1678" s="1">
        <v>40145</v>
      </c>
      <c r="I1678">
        <v>90</v>
      </c>
    </row>
    <row r="1679" spans="1:9" x14ac:dyDescent="0.25">
      <c r="A1679" t="s">
        <v>4351</v>
      </c>
      <c r="B1679" t="str">
        <f>CONCATENATE(A1679,"-",COUNTIF($A$2:A1679,A1679))</f>
        <v>EPG CRISPINIANO SOARES-46</v>
      </c>
      <c r="C1679">
        <v>16558</v>
      </c>
      <c r="D1679" t="s">
        <v>25</v>
      </c>
      <c r="E1679" t="s">
        <v>8</v>
      </c>
      <c r="F1679" t="s">
        <v>13</v>
      </c>
      <c r="G1679" s="1">
        <v>40146</v>
      </c>
      <c r="H1679" s="1">
        <v>41974</v>
      </c>
      <c r="I1679">
        <v>90</v>
      </c>
    </row>
    <row r="1680" spans="1:9" x14ac:dyDescent="0.25">
      <c r="A1680" t="s">
        <v>4351</v>
      </c>
      <c r="B1680" t="str">
        <f>CONCATENATE(A1680,"-",COUNTIF($A$2:A1680,A1680))</f>
        <v>EPG CRISPINIANO SOARES-47</v>
      </c>
      <c r="C1680">
        <v>16558</v>
      </c>
      <c r="D1680" t="s">
        <v>25</v>
      </c>
      <c r="E1680" t="s">
        <v>8</v>
      </c>
      <c r="F1680" t="s">
        <v>13</v>
      </c>
      <c r="G1680" s="1">
        <v>41975</v>
      </c>
      <c r="H1680" s="1">
        <v>43816</v>
      </c>
      <c r="I1680">
        <v>90</v>
      </c>
    </row>
    <row r="1681" spans="1:9" x14ac:dyDescent="0.25">
      <c r="A1681" t="s">
        <v>4351</v>
      </c>
      <c r="B1681" t="str">
        <f>CONCATENATE(A1681,"-",COUNTIF($A$2:A1681,A1681))</f>
        <v>EPG CRISPINIANO SOARES-48</v>
      </c>
      <c r="C1681">
        <v>49311</v>
      </c>
      <c r="D1681" t="s">
        <v>2597</v>
      </c>
      <c r="E1681" t="s">
        <v>18</v>
      </c>
      <c r="F1681" t="s">
        <v>13</v>
      </c>
      <c r="G1681" s="1">
        <v>40345</v>
      </c>
      <c r="H1681" s="1">
        <v>42230</v>
      </c>
      <c r="I1681">
        <v>60</v>
      </c>
    </row>
    <row r="1682" spans="1:9" x14ac:dyDescent="0.25">
      <c r="A1682" t="s">
        <v>4351</v>
      </c>
      <c r="B1682" t="str">
        <f>CONCATENATE(A1682,"-",COUNTIF($A$2:A1682,A1682))</f>
        <v>EPG CRISPINIANO SOARES-49</v>
      </c>
      <c r="C1682">
        <v>34359</v>
      </c>
      <c r="D1682" t="s">
        <v>928</v>
      </c>
      <c r="E1682" t="s">
        <v>18</v>
      </c>
      <c r="F1682" t="s">
        <v>13</v>
      </c>
      <c r="G1682" s="1">
        <v>38058</v>
      </c>
      <c r="H1682" s="1">
        <v>39883</v>
      </c>
      <c r="I1682">
        <v>60</v>
      </c>
    </row>
    <row r="1683" spans="1:9" x14ac:dyDescent="0.25">
      <c r="A1683" t="s">
        <v>4351</v>
      </c>
      <c r="B1683" t="str">
        <f>CONCATENATE(A1683,"-",COUNTIF($A$2:A1683,A1683))</f>
        <v>EPG CRISPINIANO SOARES-50</v>
      </c>
      <c r="C1683">
        <v>34359</v>
      </c>
      <c r="D1683" t="s">
        <v>928</v>
      </c>
      <c r="E1683" t="s">
        <v>18</v>
      </c>
      <c r="F1683" t="s">
        <v>13</v>
      </c>
      <c r="G1683" s="1">
        <v>39884</v>
      </c>
      <c r="H1683" s="1">
        <v>41711</v>
      </c>
      <c r="I1683">
        <v>90</v>
      </c>
    </row>
    <row r="1684" spans="1:9" x14ac:dyDescent="0.25">
      <c r="A1684" t="s">
        <v>4351</v>
      </c>
      <c r="B1684" t="str">
        <f>CONCATENATE(A1684,"-",COUNTIF($A$2:A1684,A1684))</f>
        <v>EPG CRISPINIANO SOARES-51</v>
      </c>
      <c r="C1684">
        <v>34359</v>
      </c>
      <c r="D1684" t="s">
        <v>928</v>
      </c>
      <c r="E1684" t="s">
        <v>18</v>
      </c>
      <c r="F1684" t="s">
        <v>13</v>
      </c>
      <c r="G1684" s="1">
        <v>41712</v>
      </c>
      <c r="H1684" s="1">
        <v>43545</v>
      </c>
      <c r="I1684">
        <v>90</v>
      </c>
    </row>
    <row r="1685" spans="1:9" x14ac:dyDescent="0.25">
      <c r="A1685" t="s">
        <v>4351</v>
      </c>
      <c r="B1685" t="str">
        <f>CONCATENATE(A1685,"-",COUNTIF($A$2:A1685,A1685))</f>
        <v>EPG CRISPINIANO SOARES-52</v>
      </c>
      <c r="C1685">
        <v>47777</v>
      </c>
      <c r="D1685" t="s">
        <v>2435</v>
      </c>
      <c r="E1685" t="s">
        <v>18</v>
      </c>
      <c r="F1685" t="s">
        <v>13</v>
      </c>
      <c r="G1685" s="1">
        <v>40217</v>
      </c>
      <c r="H1685" s="1">
        <v>42042</v>
      </c>
      <c r="I1685">
        <v>60</v>
      </c>
    </row>
    <row r="1686" spans="1:9" x14ac:dyDescent="0.25">
      <c r="A1686" t="s">
        <v>4351</v>
      </c>
      <c r="B1686" t="str">
        <f>CONCATENATE(A1686,"-",COUNTIF($A$2:A1686,A1686))</f>
        <v>EPG CRISPINIANO SOARES-53</v>
      </c>
      <c r="C1686">
        <v>47777</v>
      </c>
      <c r="D1686" t="s">
        <v>2435</v>
      </c>
      <c r="E1686" t="s">
        <v>18</v>
      </c>
      <c r="F1686" t="s">
        <v>13</v>
      </c>
      <c r="G1686" s="1">
        <v>42043</v>
      </c>
      <c r="H1686" s="1">
        <v>43873</v>
      </c>
      <c r="I1686">
        <v>90</v>
      </c>
    </row>
    <row r="1687" spans="1:9" x14ac:dyDescent="0.25">
      <c r="A1687" t="s">
        <v>4351</v>
      </c>
      <c r="B1687" t="str">
        <f>CONCATENATE(A1687,"-",COUNTIF($A$2:A1687,A1687))</f>
        <v>EPG CRISPINIANO SOARES-54</v>
      </c>
      <c r="C1687">
        <v>40010</v>
      </c>
      <c r="D1687" t="s">
        <v>1603</v>
      </c>
      <c r="E1687" t="s">
        <v>8</v>
      </c>
      <c r="F1687" t="s">
        <v>13</v>
      </c>
      <c r="G1687" s="1">
        <v>39174</v>
      </c>
      <c r="H1687" s="1">
        <v>40999</v>
      </c>
      <c r="I1687">
        <v>60</v>
      </c>
    </row>
    <row r="1688" spans="1:9" x14ac:dyDescent="0.25">
      <c r="A1688" t="s">
        <v>4351</v>
      </c>
      <c r="B1688" t="str">
        <f>CONCATENATE(A1688,"-",COUNTIF($A$2:A1688,A1688))</f>
        <v>EPG CRISPINIANO SOARES-55</v>
      </c>
      <c r="C1688">
        <v>40010</v>
      </c>
      <c r="D1688" t="s">
        <v>1603</v>
      </c>
      <c r="E1688" t="s">
        <v>8</v>
      </c>
      <c r="F1688" t="s">
        <v>13</v>
      </c>
      <c r="G1688" s="1">
        <v>41000</v>
      </c>
      <c r="H1688" s="1">
        <v>42828</v>
      </c>
      <c r="I1688">
        <v>90</v>
      </c>
    </row>
    <row r="1689" spans="1:9" x14ac:dyDescent="0.25">
      <c r="A1689" t="s">
        <v>4351</v>
      </c>
      <c r="B1689" t="str">
        <f>CONCATENATE(A1689,"-",COUNTIF($A$2:A1689,A1689))</f>
        <v>EPG CRISPINIANO SOARES-56</v>
      </c>
      <c r="C1689">
        <v>60899</v>
      </c>
      <c r="D1689" t="s">
        <v>4142</v>
      </c>
      <c r="E1689" t="s">
        <v>986</v>
      </c>
      <c r="F1689" t="s">
        <v>13</v>
      </c>
      <c r="G1689" s="1">
        <v>41926</v>
      </c>
      <c r="H1689" s="1">
        <v>43751</v>
      </c>
      <c r="I1689">
        <v>60</v>
      </c>
    </row>
    <row r="1690" spans="1:9" x14ac:dyDescent="0.25">
      <c r="A1690" t="s">
        <v>4351</v>
      </c>
      <c r="B1690" t="str">
        <f>CONCATENATE(A1690,"-",COUNTIF($A$2:A1690,A1690))</f>
        <v>EPG CRISPINIANO SOARES-57</v>
      </c>
      <c r="C1690">
        <v>60745</v>
      </c>
      <c r="D1690" t="s">
        <v>4135</v>
      </c>
      <c r="E1690" t="s">
        <v>18</v>
      </c>
      <c r="F1690" t="s">
        <v>13</v>
      </c>
      <c r="G1690" s="1">
        <v>41891</v>
      </c>
      <c r="H1690" s="1">
        <v>43718</v>
      </c>
      <c r="I1690">
        <v>90</v>
      </c>
    </row>
    <row r="1691" spans="1:9" x14ac:dyDescent="0.25">
      <c r="A1691" t="s">
        <v>4351</v>
      </c>
      <c r="B1691" t="str">
        <f>CONCATENATE(A1691,"-",COUNTIF($A$2:A1691,A1691))</f>
        <v>EPG CRISPINIANO SOARES-58</v>
      </c>
      <c r="C1691">
        <v>42164</v>
      </c>
      <c r="D1691" t="s">
        <v>1840</v>
      </c>
      <c r="E1691" t="s">
        <v>18</v>
      </c>
      <c r="F1691" t="s">
        <v>13</v>
      </c>
      <c r="G1691" s="1">
        <v>41304</v>
      </c>
      <c r="H1691" s="1">
        <v>43398</v>
      </c>
      <c r="I1691">
        <v>44</v>
      </c>
    </row>
    <row r="1692" spans="1:9" x14ac:dyDescent="0.25">
      <c r="A1692" t="s">
        <v>4351</v>
      </c>
      <c r="B1692" t="str">
        <f>CONCATENATE(A1692,"-",COUNTIF($A$2:A1692,A1692))</f>
        <v>EPG CRISPINIANO SOARES-59</v>
      </c>
      <c r="C1692">
        <v>59959</v>
      </c>
      <c r="D1692" t="s">
        <v>4024</v>
      </c>
      <c r="E1692" t="s">
        <v>8</v>
      </c>
      <c r="F1692" t="s">
        <v>13</v>
      </c>
      <c r="G1692" s="1">
        <v>41806</v>
      </c>
      <c r="H1692" s="1">
        <v>43631</v>
      </c>
      <c r="I1692">
        <v>30</v>
      </c>
    </row>
    <row r="1693" spans="1:9" x14ac:dyDescent="0.25">
      <c r="A1693" t="s">
        <v>4351</v>
      </c>
      <c r="B1693" t="str">
        <f>CONCATENATE(A1693,"-",COUNTIF($A$2:A1693,A1693))</f>
        <v>EPG CRISPINIANO SOARES-60</v>
      </c>
      <c r="C1693">
        <v>32842</v>
      </c>
      <c r="D1693" t="s">
        <v>606</v>
      </c>
      <c r="E1693" t="s">
        <v>51</v>
      </c>
      <c r="F1693" t="s">
        <v>13</v>
      </c>
      <c r="G1693" s="1">
        <v>37749</v>
      </c>
      <c r="H1693" s="1">
        <v>39574</v>
      </c>
      <c r="I1693">
        <v>75</v>
      </c>
    </row>
    <row r="1694" spans="1:9" x14ac:dyDescent="0.25">
      <c r="A1694" t="s">
        <v>4351</v>
      </c>
      <c r="B1694" t="str">
        <f>CONCATENATE(A1694,"-",COUNTIF($A$2:A1694,A1694))</f>
        <v>EPG CRISPINIANO SOARES-61</v>
      </c>
      <c r="C1694">
        <v>32842</v>
      </c>
      <c r="D1694" t="s">
        <v>606</v>
      </c>
      <c r="E1694" t="s">
        <v>51</v>
      </c>
      <c r="F1694" t="s">
        <v>13</v>
      </c>
      <c r="G1694" s="1">
        <v>39575</v>
      </c>
      <c r="H1694" s="1">
        <v>41400</v>
      </c>
      <c r="I1694">
        <v>90</v>
      </c>
    </row>
    <row r="1695" spans="1:9" x14ac:dyDescent="0.25">
      <c r="A1695" t="s">
        <v>4351</v>
      </c>
      <c r="B1695" t="str">
        <f>CONCATENATE(A1695,"-",COUNTIF($A$2:A1695,A1695))</f>
        <v>EPG CRISPINIANO SOARES-62</v>
      </c>
      <c r="C1695">
        <v>32842</v>
      </c>
      <c r="D1695" t="s">
        <v>606</v>
      </c>
      <c r="E1695" t="s">
        <v>51</v>
      </c>
      <c r="F1695" t="s">
        <v>13</v>
      </c>
      <c r="G1695" s="1">
        <v>41401</v>
      </c>
      <c r="H1695" s="1">
        <v>43226</v>
      </c>
      <c r="I1695">
        <v>90</v>
      </c>
    </row>
    <row r="1696" spans="1:9" x14ac:dyDescent="0.25">
      <c r="A1696" t="s">
        <v>4352</v>
      </c>
      <c r="B1696" t="str">
        <f>CONCATENATE(A1696,"-",COUNTIF($A$2:A1696,A1696))</f>
        <v>EPG DA EMILIA-1</v>
      </c>
      <c r="C1696">
        <v>26924</v>
      </c>
      <c r="D1696" t="s">
        <v>166</v>
      </c>
      <c r="E1696" t="s">
        <v>18</v>
      </c>
      <c r="F1696" t="s">
        <v>13</v>
      </c>
      <c r="G1696" s="1">
        <v>36371</v>
      </c>
      <c r="H1696" s="1">
        <v>38196</v>
      </c>
      <c r="I1696">
        <v>75</v>
      </c>
    </row>
    <row r="1697" spans="1:9" x14ac:dyDescent="0.25">
      <c r="A1697" t="s">
        <v>4352</v>
      </c>
      <c r="B1697" t="str">
        <f>CONCATENATE(A1697,"-",COUNTIF($A$2:A1697,A1697))</f>
        <v>EPG DA EMILIA-2</v>
      </c>
      <c r="C1697">
        <v>26924</v>
      </c>
      <c r="D1697" t="s">
        <v>166</v>
      </c>
      <c r="E1697" t="s">
        <v>18</v>
      </c>
      <c r="F1697" t="s">
        <v>13</v>
      </c>
      <c r="G1697" s="1">
        <v>38197</v>
      </c>
      <c r="H1697" s="1">
        <v>40022</v>
      </c>
      <c r="I1697">
        <v>90</v>
      </c>
    </row>
    <row r="1698" spans="1:9" x14ac:dyDescent="0.25">
      <c r="A1698" t="s">
        <v>4352</v>
      </c>
      <c r="B1698" t="str">
        <f>CONCATENATE(A1698,"-",COUNTIF($A$2:A1698,A1698))</f>
        <v>EPG DA EMILIA-3</v>
      </c>
      <c r="C1698">
        <v>26924</v>
      </c>
      <c r="D1698" t="s">
        <v>166</v>
      </c>
      <c r="E1698" t="s">
        <v>18</v>
      </c>
      <c r="F1698" t="s">
        <v>13</v>
      </c>
      <c r="G1698" s="1">
        <v>40023</v>
      </c>
      <c r="H1698" s="1">
        <v>41848</v>
      </c>
      <c r="I1698">
        <v>90</v>
      </c>
    </row>
    <row r="1699" spans="1:9" x14ac:dyDescent="0.25">
      <c r="A1699" t="s">
        <v>4352</v>
      </c>
      <c r="B1699" t="str">
        <f>CONCATENATE(A1699,"-",COUNTIF($A$2:A1699,A1699))</f>
        <v>EPG DA EMILIA-4</v>
      </c>
      <c r="C1699">
        <v>26924</v>
      </c>
      <c r="D1699" t="s">
        <v>166</v>
      </c>
      <c r="E1699" t="s">
        <v>18</v>
      </c>
      <c r="F1699" t="s">
        <v>13</v>
      </c>
      <c r="G1699" s="1">
        <v>41849</v>
      </c>
      <c r="H1699" s="1">
        <v>43674</v>
      </c>
      <c r="I1699">
        <v>90</v>
      </c>
    </row>
    <row r="1700" spans="1:9" x14ac:dyDescent="0.25">
      <c r="A1700" t="s">
        <v>4352</v>
      </c>
      <c r="B1700" t="str">
        <f>CONCATENATE(A1700,"-",COUNTIF($A$2:A1700,A1700))</f>
        <v>EPG DA EMILIA-5</v>
      </c>
      <c r="C1700">
        <v>46467</v>
      </c>
      <c r="D1700" t="s">
        <v>2306</v>
      </c>
      <c r="E1700" t="s">
        <v>18</v>
      </c>
      <c r="F1700" t="s">
        <v>13</v>
      </c>
      <c r="G1700" s="1">
        <v>40057</v>
      </c>
      <c r="H1700" s="1">
        <v>41882</v>
      </c>
      <c r="I1700">
        <v>30</v>
      </c>
    </row>
    <row r="1701" spans="1:9" x14ac:dyDescent="0.25">
      <c r="A1701" t="s">
        <v>4352</v>
      </c>
      <c r="B1701" t="str">
        <f>CONCATENATE(A1701,"-",COUNTIF($A$2:A1701,A1701))</f>
        <v>EPG DA EMILIA-6</v>
      </c>
      <c r="C1701">
        <v>46467</v>
      </c>
      <c r="D1701" t="s">
        <v>2306</v>
      </c>
      <c r="E1701" t="s">
        <v>18</v>
      </c>
      <c r="F1701" t="s">
        <v>13</v>
      </c>
      <c r="G1701" s="1">
        <v>41883</v>
      </c>
      <c r="H1701" s="1">
        <v>43712</v>
      </c>
      <c r="I1701">
        <v>90</v>
      </c>
    </row>
    <row r="1702" spans="1:9" x14ac:dyDescent="0.25">
      <c r="A1702" t="s">
        <v>4352</v>
      </c>
      <c r="B1702" t="str">
        <f>CONCATENATE(A1702,"-",COUNTIF($A$2:A1702,A1702))</f>
        <v>EPG DA EMILIA-7</v>
      </c>
      <c r="C1702">
        <v>46775</v>
      </c>
      <c r="D1702" t="s">
        <v>2347</v>
      </c>
      <c r="E1702" t="s">
        <v>18</v>
      </c>
      <c r="F1702" t="s">
        <v>13</v>
      </c>
      <c r="G1702" s="1">
        <v>40092</v>
      </c>
      <c r="H1702" s="1">
        <v>41917</v>
      </c>
      <c r="I1702">
        <v>60</v>
      </c>
    </row>
    <row r="1703" spans="1:9" x14ac:dyDescent="0.25">
      <c r="A1703" t="s">
        <v>4352</v>
      </c>
      <c r="B1703" t="str">
        <f>CONCATENATE(A1703,"-",COUNTIF($A$2:A1703,A1703))</f>
        <v>EPG DA EMILIA-8</v>
      </c>
      <c r="C1703">
        <v>46775</v>
      </c>
      <c r="D1703" t="s">
        <v>2347</v>
      </c>
      <c r="E1703" t="s">
        <v>18</v>
      </c>
      <c r="F1703" t="s">
        <v>13</v>
      </c>
      <c r="G1703" s="1">
        <v>41918</v>
      </c>
      <c r="H1703" s="1">
        <v>43743</v>
      </c>
      <c r="I1703">
        <v>90</v>
      </c>
    </row>
    <row r="1704" spans="1:9" x14ac:dyDescent="0.25">
      <c r="A1704" t="s">
        <v>4352</v>
      </c>
      <c r="B1704" t="str">
        <f>CONCATENATE(A1704,"-",COUNTIF($A$2:A1704,A1704))</f>
        <v>EPG DA EMILIA-9</v>
      </c>
      <c r="C1704">
        <v>44891</v>
      </c>
      <c r="D1704" t="s">
        <v>2125</v>
      </c>
      <c r="E1704" t="s">
        <v>30</v>
      </c>
      <c r="F1704" t="s">
        <v>13</v>
      </c>
      <c r="G1704" s="1">
        <v>39864</v>
      </c>
      <c r="H1704" s="1">
        <v>41689</v>
      </c>
      <c r="I1704">
        <v>60</v>
      </c>
    </row>
    <row r="1705" spans="1:9" x14ac:dyDescent="0.25">
      <c r="A1705" t="s">
        <v>4352</v>
      </c>
      <c r="B1705" t="str">
        <f>CONCATENATE(A1705,"-",COUNTIF($A$2:A1705,A1705))</f>
        <v>EPG DA EMILIA-10</v>
      </c>
      <c r="C1705">
        <v>44891</v>
      </c>
      <c r="D1705" t="s">
        <v>2125</v>
      </c>
      <c r="E1705" t="s">
        <v>30</v>
      </c>
      <c r="F1705" t="s">
        <v>13</v>
      </c>
      <c r="G1705" s="1">
        <v>41690</v>
      </c>
      <c r="H1705" s="1">
        <v>43522</v>
      </c>
      <c r="I1705">
        <v>90</v>
      </c>
    </row>
    <row r="1706" spans="1:9" x14ac:dyDescent="0.25">
      <c r="A1706" t="s">
        <v>4352</v>
      </c>
      <c r="B1706" t="str">
        <f>CONCATENATE(A1706,"-",COUNTIF($A$2:A1706,A1706))</f>
        <v>EPG DA EMILIA-11</v>
      </c>
      <c r="C1706">
        <v>52341</v>
      </c>
      <c r="D1706" t="s">
        <v>3083</v>
      </c>
      <c r="E1706" t="s">
        <v>18</v>
      </c>
      <c r="F1706" t="s">
        <v>13</v>
      </c>
      <c r="G1706" s="1">
        <v>40781</v>
      </c>
      <c r="H1706" s="1">
        <v>42606</v>
      </c>
      <c r="I1706">
        <v>60</v>
      </c>
    </row>
    <row r="1707" spans="1:9" x14ac:dyDescent="0.25">
      <c r="A1707" t="s">
        <v>4352</v>
      </c>
      <c r="B1707" t="str">
        <f>CONCATENATE(A1707,"-",COUNTIF($A$2:A1707,A1707))</f>
        <v>EPG DA EMILIA-12</v>
      </c>
      <c r="C1707">
        <v>34793</v>
      </c>
      <c r="D1707" t="s">
        <v>1011</v>
      </c>
      <c r="E1707" t="s">
        <v>12</v>
      </c>
      <c r="F1707" t="s">
        <v>13</v>
      </c>
      <c r="G1707" s="1">
        <v>38119</v>
      </c>
      <c r="H1707" s="1">
        <v>39944</v>
      </c>
      <c r="I1707">
        <v>15</v>
      </c>
    </row>
    <row r="1708" spans="1:9" x14ac:dyDescent="0.25">
      <c r="A1708" t="s">
        <v>4352</v>
      </c>
      <c r="B1708" t="str">
        <f>CONCATENATE(A1708,"-",COUNTIF($A$2:A1708,A1708))</f>
        <v>EPG DA EMILIA-13</v>
      </c>
      <c r="C1708">
        <v>34793</v>
      </c>
      <c r="D1708" t="s">
        <v>1011</v>
      </c>
      <c r="E1708" t="s">
        <v>12</v>
      </c>
      <c r="F1708" t="s">
        <v>13</v>
      </c>
      <c r="G1708" s="1">
        <v>39945</v>
      </c>
      <c r="H1708" s="1">
        <v>41777</v>
      </c>
      <c r="I1708">
        <v>90</v>
      </c>
    </row>
    <row r="1709" spans="1:9" x14ac:dyDescent="0.25">
      <c r="A1709" t="s">
        <v>4352</v>
      </c>
      <c r="B1709" t="str">
        <f>CONCATENATE(A1709,"-",COUNTIF($A$2:A1709,A1709))</f>
        <v>EPG DA EMILIA-14</v>
      </c>
      <c r="C1709">
        <v>34793</v>
      </c>
      <c r="D1709" t="s">
        <v>1011</v>
      </c>
      <c r="E1709" t="s">
        <v>12</v>
      </c>
      <c r="F1709" t="s">
        <v>13</v>
      </c>
      <c r="G1709" s="1">
        <v>41778</v>
      </c>
      <c r="H1709" s="1">
        <v>43608</v>
      </c>
      <c r="I1709">
        <v>90</v>
      </c>
    </row>
    <row r="1710" spans="1:9" x14ac:dyDescent="0.25">
      <c r="A1710" t="s">
        <v>4352</v>
      </c>
      <c r="B1710" t="str">
        <f>CONCATENATE(A1710,"-",COUNTIF($A$2:A1710,A1710))</f>
        <v>EPG DA EMILIA-15</v>
      </c>
      <c r="C1710">
        <v>30968</v>
      </c>
      <c r="D1710" t="s">
        <v>380</v>
      </c>
      <c r="E1710" t="s">
        <v>18</v>
      </c>
      <c r="F1710" t="s">
        <v>13</v>
      </c>
      <c r="G1710" s="1">
        <v>37356</v>
      </c>
      <c r="H1710" s="1">
        <v>39196</v>
      </c>
      <c r="I1710">
        <v>75</v>
      </c>
    </row>
    <row r="1711" spans="1:9" x14ac:dyDescent="0.25">
      <c r="A1711" t="s">
        <v>4352</v>
      </c>
      <c r="B1711" t="str">
        <f>CONCATENATE(A1711,"-",COUNTIF($A$2:A1711,A1711))</f>
        <v>EPG DA EMILIA-16</v>
      </c>
      <c r="C1711">
        <v>30968</v>
      </c>
      <c r="D1711" t="s">
        <v>380</v>
      </c>
      <c r="E1711" t="s">
        <v>18</v>
      </c>
      <c r="F1711" t="s">
        <v>13</v>
      </c>
      <c r="G1711" s="1">
        <v>39197</v>
      </c>
      <c r="H1711" s="1">
        <v>41022</v>
      </c>
      <c r="I1711">
        <v>90</v>
      </c>
    </row>
    <row r="1712" spans="1:9" x14ac:dyDescent="0.25">
      <c r="A1712" t="s">
        <v>4352</v>
      </c>
      <c r="B1712" t="str">
        <f>CONCATENATE(A1712,"-",COUNTIF($A$2:A1712,A1712))</f>
        <v>EPG DA EMILIA-17</v>
      </c>
      <c r="C1712">
        <v>30968</v>
      </c>
      <c r="D1712" t="s">
        <v>380</v>
      </c>
      <c r="E1712" t="s">
        <v>18</v>
      </c>
      <c r="F1712" t="s">
        <v>13</v>
      </c>
      <c r="G1712" s="1">
        <v>41023</v>
      </c>
      <c r="H1712" s="1">
        <v>42848</v>
      </c>
      <c r="I1712">
        <v>90</v>
      </c>
    </row>
    <row r="1713" spans="1:9" x14ac:dyDescent="0.25">
      <c r="A1713" t="s">
        <v>4352</v>
      </c>
      <c r="B1713" t="str">
        <f>CONCATENATE(A1713,"-",COUNTIF($A$2:A1713,A1713))</f>
        <v>EPG DA EMILIA-18</v>
      </c>
      <c r="C1713">
        <v>40003</v>
      </c>
      <c r="D1713" t="s">
        <v>1601</v>
      </c>
      <c r="E1713" t="s">
        <v>18</v>
      </c>
      <c r="F1713" t="s">
        <v>13</v>
      </c>
      <c r="G1713" s="1">
        <v>39176</v>
      </c>
      <c r="H1713" s="1">
        <v>41001</v>
      </c>
      <c r="I1713">
        <v>45</v>
      </c>
    </row>
    <row r="1714" spans="1:9" x14ac:dyDescent="0.25">
      <c r="A1714" t="s">
        <v>4352</v>
      </c>
      <c r="B1714" t="str">
        <f>CONCATENATE(A1714,"-",COUNTIF($A$2:A1714,A1714))</f>
        <v>EPG DA EMILIA-19</v>
      </c>
      <c r="C1714">
        <v>40003</v>
      </c>
      <c r="D1714" t="s">
        <v>1601</v>
      </c>
      <c r="E1714" t="s">
        <v>18</v>
      </c>
      <c r="F1714" t="s">
        <v>13</v>
      </c>
      <c r="G1714" s="1">
        <v>41002</v>
      </c>
      <c r="H1714" s="1">
        <v>42827</v>
      </c>
      <c r="I1714">
        <v>90</v>
      </c>
    </row>
    <row r="1715" spans="1:9" x14ac:dyDescent="0.25">
      <c r="A1715" t="s">
        <v>4353</v>
      </c>
      <c r="B1715" t="str">
        <f>CONCATENATE(A1715,"-",COUNTIF($A$2:A1715,A1715))</f>
        <v>EPG DALMEIDA BARBOSA-1</v>
      </c>
      <c r="C1715">
        <v>49347</v>
      </c>
      <c r="D1715" t="s">
        <v>2601</v>
      </c>
      <c r="E1715" t="s">
        <v>18</v>
      </c>
      <c r="F1715" t="s">
        <v>13</v>
      </c>
      <c r="G1715" s="1">
        <v>40347</v>
      </c>
      <c r="H1715" s="1">
        <v>42172</v>
      </c>
      <c r="I1715">
        <v>60</v>
      </c>
    </row>
    <row r="1716" spans="1:9" x14ac:dyDescent="0.25">
      <c r="A1716" t="s">
        <v>4353</v>
      </c>
      <c r="B1716" t="str">
        <f>CONCATENATE(A1716,"-",COUNTIF($A$2:A1716,A1716))</f>
        <v>EPG DALMEIDA BARBOSA-2</v>
      </c>
      <c r="C1716">
        <v>65124</v>
      </c>
      <c r="D1716" t="s">
        <v>4239</v>
      </c>
      <c r="E1716" t="s">
        <v>18</v>
      </c>
      <c r="F1716" t="s">
        <v>13</v>
      </c>
      <c r="G1716" s="1">
        <v>42907</v>
      </c>
      <c r="H1716" s="1">
        <v>42907</v>
      </c>
      <c r="I1716">
        <v>90</v>
      </c>
    </row>
    <row r="1717" spans="1:9" x14ac:dyDescent="0.25">
      <c r="A1717" t="s">
        <v>4353</v>
      </c>
      <c r="B1717" t="str">
        <f>CONCATENATE(A1717,"-",COUNTIF($A$2:A1717,A1717))</f>
        <v>EPG DALMEIDA BARBOSA-3</v>
      </c>
      <c r="C1717">
        <v>29498</v>
      </c>
      <c r="D1717" t="s">
        <v>231</v>
      </c>
      <c r="E1717" t="s">
        <v>18</v>
      </c>
      <c r="F1717" t="s">
        <v>13</v>
      </c>
      <c r="G1717" s="1">
        <v>37001</v>
      </c>
      <c r="H1717" s="1">
        <v>38826</v>
      </c>
      <c r="I1717">
        <v>29</v>
      </c>
    </row>
    <row r="1718" spans="1:9" x14ac:dyDescent="0.25">
      <c r="A1718" t="s">
        <v>4353</v>
      </c>
      <c r="B1718" t="str">
        <f>CONCATENATE(A1718,"-",COUNTIF($A$2:A1718,A1718))</f>
        <v>EPG DALMEIDA BARBOSA-4</v>
      </c>
      <c r="C1718">
        <v>29498</v>
      </c>
      <c r="D1718" t="s">
        <v>231</v>
      </c>
      <c r="E1718" t="s">
        <v>18</v>
      </c>
      <c r="F1718" t="s">
        <v>13</v>
      </c>
      <c r="G1718" s="1">
        <v>38827</v>
      </c>
      <c r="H1718" s="1">
        <v>40683</v>
      </c>
      <c r="I1718">
        <v>90</v>
      </c>
    </row>
    <row r="1719" spans="1:9" x14ac:dyDescent="0.25">
      <c r="A1719" t="s">
        <v>4353</v>
      </c>
      <c r="B1719" t="str">
        <f>CONCATENATE(A1719,"-",COUNTIF($A$2:A1719,A1719))</f>
        <v>EPG DALMEIDA BARBOSA-5</v>
      </c>
      <c r="C1719">
        <v>29498</v>
      </c>
      <c r="D1719" t="s">
        <v>231</v>
      </c>
      <c r="E1719" t="s">
        <v>18</v>
      </c>
      <c r="F1719" t="s">
        <v>13</v>
      </c>
      <c r="G1719" s="1">
        <v>40684</v>
      </c>
      <c r="H1719" s="1">
        <v>42767</v>
      </c>
      <c r="I1719">
        <v>90</v>
      </c>
    </row>
    <row r="1720" spans="1:9" x14ac:dyDescent="0.25">
      <c r="A1720" t="s">
        <v>4353</v>
      </c>
      <c r="B1720" t="str">
        <f>CONCATENATE(A1720,"-",COUNTIF($A$2:A1720,A1720))</f>
        <v>EPG DALMEIDA BARBOSA-6</v>
      </c>
      <c r="C1720">
        <v>30992</v>
      </c>
      <c r="D1720" t="s">
        <v>387</v>
      </c>
      <c r="E1720" t="s">
        <v>18</v>
      </c>
      <c r="F1720" t="s">
        <v>13</v>
      </c>
      <c r="G1720" s="1">
        <v>37356</v>
      </c>
      <c r="H1720" s="1">
        <v>39181</v>
      </c>
      <c r="I1720">
        <v>35</v>
      </c>
    </row>
    <row r="1721" spans="1:9" x14ac:dyDescent="0.25">
      <c r="A1721" t="s">
        <v>4353</v>
      </c>
      <c r="B1721" t="str">
        <f>CONCATENATE(A1721,"-",COUNTIF($A$2:A1721,A1721))</f>
        <v>EPG DALMEIDA BARBOSA-7</v>
      </c>
      <c r="C1721">
        <v>30992</v>
      </c>
      <c r="D1721" t="s">
        <v>387</v>
      </c>
      <c r="E1721" t="s">
        <v>18</v>
      </c>
      <c r="F1721" t="s">
        <v>13</v>
      </c>
      <c r="G1721" s="1">
        <v>39182</v>
      </c>
      <c r="H1721" s="1">
        <v>41009</v>
      </c>
      <c r="I1721">
        <v>90</v>
      </c>
    </row>
    <row r="1722" spans="1:9" x14ac:dyDescent="0.25">
      <c r="A1722" t="s">
        <v>4353</v>
      </c>
      <c r="B1722" t="str">
        <f>CONCATENATE(A1722,"-",COUNTIF($A$2:A1722,A1722))</f>
        <v>EPG DALMEIDA BARBOSA-8</v>
      </c>
      <c r="C1722">
        <v>30992</v>
      </c>
      <c r="D1722" t="s">
        <v>387</v>
      </c>
      <c r="E1722" t="s">
        <v>18</v>
      </c>
      <c r="F1722" t="s">
        <v>13</v>
      </c>
      <c r="G1722" s="1">
        <v>41010</v>
      </c>
      <c r="H1722" s="1">
        <v>43631</v>
      </c>
      <c r="I1722">
        <v>90</v>
      </c>
    </row>
    <row r="1723" spans="1:9" x14ac:dyDescent="0.25">
      <c r="A1723" t="s">
        <v>4353</v>
      </c>
      <c r="B1723" t="str">
        <f>CONCATENATE(A1723,"-",COUNTIF($A$2:A1723,A1723))</f>
        <v>EPG DALMEIDA BARBOSA-9</v>
      </c>
      <c r="C1723">
        <v>40695</v>
      </c>
      <c r="D1723" t="s">
        <v>1657</v>
      </c>
      <c r="E1723" t="s">
        <v>26</v>
      </c>
      <c r="F1723" t="s">
        <v>13</v>
      </c>
      <c r="G1723" s="1">
        <v>39286</v>
      </c>
      <c r="H1723" s="1">
        <v>41111</v>
      </c>
      <c r="I1723">
        <v>75</v>
      </c>
    </row>
    <row r="1724" spans="1:9" x14ac:dyDescent="0.25">
      <c r="A1724" t="s">
        <v>4353</v>
      </c>
      <c r="B1724" t="str">
        <f>CONCATENATE(A1724,"-",COUNTIF($A$2:A1724,A1724))</f>
        <v>EPG DALMEIDA BARBOSA-10</v>
      </c>
      <c r="C1724">
        <v>40695</v>
      </c>
      <c r="D1724" t="s">
        <v>1657</v>
      </c>
      <c r="E1724" t="s">
        <v>26</v>
      </c>
      <c r="F1724" t="s">
        <v>13</v>
      </c>
      <c r="G1724" s="1">
        <v>41112</v>
      </c>
      <c r="H1724" s="1">
        <v>43085</v>
      </c>
      <c r="I1724">
        <v>90</v>
      </c>
    </row>
    <row r="1725" spans="1:9" x14ac:dyDescent="0.25">
      <c r="A1725" t="s">
        <v>4353</v>
      </c>
      <c r="B1725" t="str">
        <f>CONCATENATE(A1725,"-",COUNTIF($A$2:A1725,A1725))</f>
        <v>EPG DALMEIDA BARBOSA-11</v>
      </c>
      <c r="C1725">
        <v>36239</v>
      </c>
      <c r="D1725" t="s">
        <v>1192</v>
      </c>
      <c r="E1725" t="s">
        <v>18</v>
      </c>
      <c r="F1725" t="s">
        <v>13</v>
      </c>
      <c r="G1725" s="1">
        <v>38380</v>
      </c>
      <c r="H1725" s="1">
        <v>40205</v>
      </c>
      <c r="I1725">
        <v>75</v>
      </c>
    </row>
    <row r="1726" spans="1:9" x14ac:dyDescent="0.25">
      <c r="A1726" t="s">
        <v>4353</v>
      </c>
      <c r="B1726" t="str">
        <f>CONCATENATE(A1726,"-",COUNTIF($A$2:A1726,A1726))</f>
        <v>EPG DALMEIDA BARBOSA-12</v>
      </c>
      <c r="C1726">
        <v>36239</v>
      </c>
      <c r="D1726" t="s">
        <v>1192</v>
      </c>
      <c r="E1726" t="s">
        <v>18</v>
      </c>
      <c r="F1726" t="s">
        <v>13</v>
      </c>
      <c r="G1726" s="1">
        <v>40206</v>
      </c>
      <c r="H1726" s="1">
        <v>42031</v>
      </c>
      <c r="I1726">
        <v>90</v>
      </c>
    </row>
    <row r="1727" spans="1:9" x14ac:dyDescent="0.25">
      <c r="A1727" t="s">
        <v>4353</v>
      </c>
      <c r="B1727" t="str">
        <f>CONCATENATE(A1727,"-",COUNTIF($A$2:A1727,A1727))</f>
        <v>EPG DALMEIDA BARBOSA-13</v>
      </c>
      <c r="C1727">
        <v>36239</v>
      </c>
      <c r="D1727" t="s">
        <v>1192</v>
      </c>
      <c r="E1727" t="s">
        <v>18</v>
      </c>
      <c r="F1727" t="s">
        <v>13</v>
      </c>
      <c r="G1727" s="1">
        <v>42032</v>
      </c>
      <c r="H1727" s="1">
        <v>43857</v>
      </c>
      <c r="I1727">
        <v>90</v>
      </c>
    </row>
    <row r="1728" spans="1:9" x14ac:dyDescent="0.25">
      <c r="A1728" t="s">
        <v>4353</v>
      </c>
      <c r="B1728" t="str">
        <f>CONCATENATE(A1728,"-",COUNTIF($A$2:A1728,A1728))</f>
        <v>EPG DALMEIDA BARBOSA-14</v>
      </c>
      <c r="C1728">
        <v>51736</v>
      </c>
      <c r="D1728" t="s">
        <v>2982</v>
      </c>
      <c r="E1728" t="s">
        <v>18</v>
      </c>
      <c r="F1728" t="s">
        <v>13</v>
      </c>
      <c r="G1728" s="1">
        <v>40681</v>
      </c>
      <c r="H1728" s="1">
        <v>42506</v>
      </c>
      <c r="I1728">
        <v>15</v>
      </c>
    </row>
    <row r="1729" spans="1:9" x14ac:dyDescent="0.25">
      <c r="A1729" t="s">
        <v>4353</v>
      </c>
      <c r="B1729" t="str">
        <f>CONCATENATE(A1729,"-",COUNTIF($A$2:A1729,A1729))</f>
        <v>EPG DALMEIDA BARBOSA-15</v>
      </c>
      <c r="C1729">
        <v>37337</v>
      </c>
      <c r="D1729" t="s">
        <v>1323</v>
      </c>
      <c r="E1729" t="s">
        <v>18</v>
      </c>
      <c r="F1729" t="s">
        <v>13</v>
      </c>
      <c r="G1729" s="1">
        <v>38517</v>
      </c>
      <c r="H1729" s="1">
        <v>40342</v>
      </c>
      <c r="I1729">
        <v>30</v>
      </c>
    </row>
    <row r="1730" spans="1:9" x14ac:dyDescent="0.25">
      <c r="A1730" t="s">
        <v>4353</v>
      </c>
      <c r="B1730" t="str">
        <f>CONCATENATE(A1730,"-",COUNTIF($A$2:A1730,A1730))</f>
        <v>EPG DALMEIDA BARBOSA-16</v>
      </c>
      <c r="C1730">
        <v>37337</v>
      </c>
      <c r="D1730" t="s">
        <v>1323</v>
      </c>
      <c r="E1730" t="s">
        <v>18</v>
      </c>
      <c r="F1730" t="s">
        <v>13</v>
      </c>
      <c r="G1730" s="1">
        <v>40343</v>
      </c>
      <c r="H1730" s="1">
        <v>42930</v>
      </c>
      <c r="I1730">
        <v>90</v>
      </c>
    </row>
    <row r="1731" spans="1:9" x14ac:dyDescent="0.25">
      <c r="A1731" t="s">
        <v>4353</v>
      </c>
      <c r="B1731" t="str">
        <f>CONCATENATE(A1731,"-",COUNTIF($A$2:A1731,A1731))</f>
        <v>EPG DALMEIDA BARBOSA-17</v>
      </c>
      <c r="C1731">
        <v>49578</v>
      </c>
      <c r="D1731" t="s">
        <v>2628</v>
      </c>
      <c r="E1731" t="s">
        <v>18</v>
      </c>
      <c r="F1731" t="s">
        <v>13</v>
      </c>
      <c r="G1731" s="1">
        <v>40399</v>
      </c>
      <c r="H1731" s="1">
        <v>42224</v>
      </c>
      <c r="I1731">
        <v>75</v>
      </c>
    </row>
    <row r="1732" spans="1:9" x14ac:dyDescent="0.25">
      <c r="A1732" t="s">
        <v>4353</v>
      </c>
      <c r="B1732" t="str">
        <f>CONCATENATE(A1732,"-",COUNTIF($A$2:A1732,A1732))</f>
        <v>EPG DALMEIDA BARBOSA-18</v>
      </c>
      <c r="C1732">
        <v>42784</v>
      </c>
      <c r="D1732" t="s">
        <v>1957</v>
      </c>
      <c r="E1732" t="s">
        <v>18</v>
      </c>
      <c r="F1732" t="s">
        <v>13</v>
      </c>
      <c r="G1732" s="1">
        <v>39581</v>
      </c>
      <c r="H1732" s="1">
        <v>41406</v>
      </c>
      <c r="I1732">
        <v>75</v>
      </c>
    </row>
    <row r="1733" spans="1:9" x14ac:dyDescent="0.25">
      <c r="A1733" t="s">
        <v>4353</v>
      </c>
      <c r="B1733" t="str">
        <f>CONCATENATE(A1733,"-",COUNTIF($A$2:A1733,A1733))</f>
        <v>EPG DALMEIDA BARBOSA-19</v>
      </c>
      <c r="C1733">
        <v>42784</v>
      </c>
      <c r="D1733" t="s">
        <v>1957</v>
      </c>
      <c r="E1733" t="s">
        <v>18</v>
      </c>
      <c r="F1733" t="s">
        <v>13</v>
      </c>
      <c r="G1733" s="1">
        <v>41407</v>
      </c>
      <c r="H1733" s="1">
        <v>43237</v>
      </c>
      <c r="I1733">
        <v>90</v>
      </c>
    </row>
    <row r="1734" spans="1:9" x14ac:dyDescent="0.25">
      <c r="A1734" t="s">
        <v>4353</v>
      </c>
      <c r="B1734" t="str">
        <f>CONCATENATE(A1734,"-",COUNTIF($A$2:A1734,A1734))</f>
        <v>EPG DALMEIDA BARBOSA-20</v>
      </c>
      <c r="C1734">
        <v>45176</v>
      </c>
      <c r="D1734" t="s">
        <v>2143</v>
      </c>
      <c r="E1734" t="s">
        <v>18</v>
      </c>
      <c r="F1734" t="s">
        <v>13</v>
      </c>
      <c r="G1734" s="1">
        <v>39895</v>
      </c>
      <c r="H1734" s="1">
        <v>41800</v>
      </c>
      <c r="I1734">
        <v>60</v>
      </c>
    </row>
    <row r="1735" spans="1:9" x14ac:dyDescent="0.25">
      <c r="A1735" t="s">
        <v>4353</v>
      </c>
      <c r="B1735" t="str">
        <f>CONCATENATE(A1735,"-",COUNTIF($A$2:A1735,A1735))</f>
        <v>EPG DALMEIDA BARBOSA-21</v>
      </c>
      <c r="C1735">
        <v>45176</v>
      </c>
      <c r="D1735" t="s">
        <v>2143</v>
      </c>
      <c r="E1735" t="s">
        <v>18</v>
      </c>
      <c r="F1735" t="s">
        <v>13</v>
      </c>
      <c r="G1735" s="1">
        <v>41801</v>
      </c>
      <c r="H1735" s="1">
        <v>43643</v>
      </c>
      <c r="I1735">
        <v>90</v>
      </c>
    </row>
    <row r="1736" spans="1:9" x14ac:dyDescent="0.25">
      <c r="A1736" t="s">
        <v>4353</v>
      </c>
      <c r="B1736" t="str">
        <f>CONCATENATE(A1736,"-",COUNTIF($A$2:A1736,A1736))</f>
        <v>EPG DALMEIDA BARBOSA-22</v>
      </c>
      <c r="C1736">
        <v>35314</v>
      </c>
      <c r="D1736" t="s">
        <v>1091</v>
      </c>
      <c r="E1736" t="s">
        <v>59</v>
      </c>
      <c r="F1736" t="s">
        <v>13</v>
      </c>
      <c r="G1736" s="1">
        <v>38163</v>
      </c>
      <c r="H1736" s="1">
        <v>39988</v>
      </c>
      <c r="I1736">
        <v>45</v>
      </c>
    </row>
    <row r="1737" spans="1:9" x14ac:dyDescent="0.25">
      <c r="A1737" t="s">
        <v>4353</v>
      </c>
      <c r="B1737" t="str">
        <f>CONCATENATE(A1737,"-",COUNTIF($A$2:A1737,A1737))</f>
        <v>EPG DALMEIDA BARBOSA-23</v>
      </c>
      <c r="C1737">
        <v>35314</v>
      </c>
      <c r="D1737" t="s">
        <v>1091</v>
      </c>
      <c r="E1737" t="s">
        <v>59</v>
      </c>
      <c r="F1737" t="s">
        <v>13</v>
      </c>
      <c r="G1737" s="1">
        <v>39989</v>
      </c>
      <c r="H1737" s="1">
        <v>41823</v>
      </c>
      <c r="I1737">
        <v>90</v>
      </c>
    </row>
    <row r="1738" spans="1:9" x14ac:dyDescent="0.25">
      <c r="A1738" t="s">
        <v>4353</v>
      </c>
      <c r="B1738" t="str">
        <f>CONCATENATE(A1738,"-",COUNTIF($A$2:A1738,A1738))</f>
        <v>EPG DALMEIDA BARBOSA-24</v>
      </c>
      <c r="C1738">
        <v>35314</v>
      </c>
      <c r="D1738" t="s">
        <v>1091</v>
      </c>
      <c r="E1738" t="s">
        <v>59</v>
      </c>
      <c r="F1738" t="s">
        <v>13</v>
      </c>
      <c r="G1738" s="1">
        <v>41824</v>
      </c>
      <c r="H1738" s="1">
        <v>43651</v>
      </c>
      <c r="I1738">
        <v>90</v>
      </c>
    </row>
    <row r="1739" spans="1:9" x14ac:dyDescent="0.25">
      <c r="A1739" t="s">
        <v>4353</v>
      </c>
      <c r="B1739" t="str">
        <f>CONCATENATE(A1739,"-",COUNTIF($A$2:A1739,A1739))</f>
        <v>EPG DALMEIDA BARBOSA-25</v>
      </c>
      <c r="C1739">
        <v>59934</v>
      </c>
      <c r="D1739" t="s">
        <v>4016</v>
      </c>
      <c r="E1739" t="s">
        <v>18</v>
      </c>
      <c r="F1739" t="s">
        <v>13</v>
      </c>
      <c r="G1739" s="1">
        <v>41781</v>
      </c>
      <c r="H1739" s="1">
        <v>43606</v>
      </c>
      <c r="I1739">
        <v>60</v>
      </c>
    </row>
    <row r="1740" spans="1:9" x14ac:dyDescent="0.25">
      <c r="A1740" t="s">
        <v>4353</v>
      </c>
      <c r="B1740" t="str">
        <f>CONCATENATE(A1740,"-",COUNTIF($A$2:A1740,A1740))</f>
        <v>EPG DALMEIDA BARBOSA-26</v>
      </c>
      <c r="C1740">
        <v>33951</v>
      </c>
      <c r="D1740" t="s">
        <v>775</v>
      </c>
      <c r="E1740" t="s">
        <v>51</v>
      </c>
      <c r="F1740" t="s">
        <v>13</v>
      </c>
      <c r="G1740" s="1">
        <v>38030</v>
      </c>
      <c r="H1740" s="1">
        <v>39855</v>
      </c>
      <c r="I1740">
        <v>45</v>
      </c>
    </row>
    <row r="1741" spans="1:9" x14ac:dyDescent="0.25">
      <c r="A1741" t="s">
        <v>4353</v>
      </c>
      <c r="B1741" t="str">
        <f>CONCATENATE(A1741,"-",COUNTIF($A$2:A1741,A1741))</f>
        <v>EPG DALMEIDA BARBOSA-27</v>
      </c>
      <c r="C1741">
        <v>33951</v>
      </c>
      <c r="D1741" t="s">
        <v>775</v>
      </c>
      <c r="E1741" t="s">
        <v>51</v>
      </c>
      <c r="F1741" t="s">
        <v>13</v>
      </c>
      <c r="G1741" s="1">
        <v>39856</v>
      </c>
      <c r="H1741" s="1">
        <v>41681</v>
      </c>
      <c r="I1741">
        <v>90</v>
      </c>
    </row>
    <row r="1742" spans="1:9" x14ac:dyDescent="0.25">
      <c r="A1742" t="s">
        <v>4353</v>
      </c>
      <c r="B1742" t="str">
        <f>CONCATENATE(A1742,"-",COUNTIF($A$2:A1742,A1742))</f>
        <v>EPG DALMEIDA BARBOSA-28</v>
      </c>
      <c r="C1742">
        <v>33951</v>
      </c>
      <c r="D1742" t="s">
        <v>775</v>
      </c>
      <c r="E1742" t="s">
        <v>51</v>
      </c>
      <c r="F1742" t="s">
        <v>13</v>
      </c>
      <c r="G1742" s="1">
        <v>41682</v>
      </c>
      <c r="H1742" s="1">
        <v>43507</v>
      </c>
      <c r="I1742">
        <v>90</v>
      </c>
    </row>
    <row r="1743" spans="1:9" x14ac:dyDescent="0.25">
      <c r="A1743" t="s">
        <v>4353</v>
      </c>
      <c r="B1743" t="str">
        <f>CONCATENATE(A1743,"-",COUNTIF($A$2:A1743,A1743))</f>
        <v>EPG DALMEIDA BARBOSA-29</v>
      </c>
      <c r="C1743">
        <v>33134</v>
      </c>
      <c r="D1743" t="s">
        <v>657</v>
      </c>
      <c r="E1743" t="s">
        <v>12</v>
      </c>
      <c r="F1743" t="s">
        <v>13</v>
      </c>
      <c r="G1743" s="1">
        <v>37796</v>
      </c>
      <c r="H1743" s="1">
        <v>39901</v>
      </c>
      <c r="I1743">
        <v>70</v>
      </c>
    </row>
    <row r="1744" spans="1:9" x14ac:dyDescent="0.25">
      <c r="A1744" t="s">
        <v>4353</v>
      </c>
      <c r="B1744" t="str">
        <f>CONCATENATE(A1744,"-",COUNTIF($A$2:A1744,A1744))</f>
        <v>EPG DALMEIDA BARBOSA-30</v>
      </c>
      <c r="C1744">
        <v>33134</v>
      </c>
      <c r="D1744" t="s">
        <v>657</v>
      </c>
      <c r="E1744" t="s">
        <v>12</v>
      </c>
      <c r="F1744" t="s">
        <v>13</v>
      </c>
      <c r="G1744" s="1">
        <v>39902</v>
      </c>
      <c r="H1744" s="1">
        <v>41733</v>
      </c>
      <c r="I1744">
        <v>90</v>
      </c>
    </row>
    <row r="1745" spans="1:9" x14ac:dyDescent="0.25">
      <c r="A1745" t="s">
        <v>4353</v>
      </c>
      <c r="B1745" t="str">
        <f>CONCATENATE(A1745,"-",COUNTIF($A$2:A1745,A1745))</f>
        <v>EPG DALMEIDA BARBOSA-31</v>
      </c>
      <c r="C1745">
        <v>42466</v>
      </c>
      <c r="D1745" t="s">
        <v>1904</v>
      </c>
      <c r="E1745" t="s">
        <v>18</v>
      </c>
      <c r="F1745" t="s">
        <v>13</v>
      </c>
      <c r="G1745" s="1">
        <v>39538</v>
      </c>
      <c r="H1745" s="1">
        <v>41363</v>
      </c>
      <c r="I1745">
        <v>60</v>
      </c>
    </row>
    <row r="1746" spans="1:9" x14ac:dyDescent="0.25">
      <c r="A1746" t="s">
        <v>4353</v>
      </c>
      <c r="B1746" t="str">
        <f>CONCATENATE(A1746,"-",COUNTIF($A$2:A1746,A1746))</f>
        <v>EPG DALMEIDA BARBOSA-32</v>
      </c>
      <c r="C1746">
        <v>42466</v>
      </c>
      <c r="D1746" t="s">
        <v>1904</v>
      </c>
      <c r="E1746" t="s">
        <v>18</v>
      </c>
      <c r="F1746" t="s">
        <v>13</v>
      </c>
      <c r="G1746" s="1">
        <v>41364</v>
      </c>
      <c r="H1746" s="1">
        <v>43190</v>
      </c>
      <c r="I1746">
        <v>90</v>
      </c>
    </row>
    <row r="1747" spans="1:9" x14ac:dyDescent="0.25">
      <c r="A1747" t="s">
        <v>4435</v>
      </c>
      <c r="B1747" t="str">
        <f>CONCATENATE(A1747,"-",COUNTIF($A$2:A1747,A1747))</f>
        <v>EPG DALVA MARINA-1</v>
      </c>
      <c r="C1747">
        <v>34118</v>
      </c>
      <c r="D1747" t="s">
        <v>838</v>
      </c>
      <c r="E1747" t="s">
        <v>18</v>
      </c>
      <c r="F1747" t="s">
        <v>13</v>
      </c>
      <c r="G1747" s="1">
        <v>38047</v>
      </c>
      <c r="H1747" s="1">
        <v>40217</v>
      </c>
      <c r="I1747">
        <v>45</v>
      </c>
    </row>
    <row r="1748" spans="1:9" x14ac:dyDescent="0.25">
      <c r="A1748" t="s">
        <v>4435</v>
      </c>
      <c r="B1748" t="str">
        <f>CONCATENATE(A1748,"-",COUNTIF($A$2:A1748,A1748))</f>
        <v>EPG DALVA MARINA-2</v>
      </c>
      <c r="C1748">
        <v>34118</v>
      </c>
      <c r="D1748" t="s">
        <v>838</v>
      </c>
      <c r="E1748" t="s">
        <v>18</v>
      </c>
      <c r="F1748" t="s">
        <v>13</v>
      </c>
      <c r="G1748" s="1">
        <v>40218</v>
      </c>
      <c r="H1748" s="1">
        <v>42043</v>
      </c>
      <c r="I1748">
        <v>90</v>
      </c>
    </row>
    <row r="1749" spans="1:9" x14ac:dyDescent="0.25">
      <c r="A1749" t="s">
        <v>4435</v>
      </c>
      <c r="B1749" t="str">
        <f>CONCATENATE(A1749,"-",COUNTIF($A$2:A1749,A1749))</f>
        <v>EPG DALVA MARINA-3</v>
      </c>
      <c r="C1749">
        <v>34118</v>
      </c>
      <c r="D1749" t="s">
        <v>838</v>
      </c>
      <c r="E1749" t="s">
        <v>18</v>
      </c>
      <c r="F1749" t="s">
        <v>13</v>
      </c>
      <c r="G1749" s="1">
        <v>42044</v>
      </c>
      <c r="H1749" s="1">
        <v>43963</v>
      </c>
      <c r="I1749">
        <v>90</v>
      </c>
    </row>
    <row r="1750" spans="1:9" x14ac:dyDescent="0.25">
      <c r="A1750" t="s">
        <v>4435</v>
      </c>
      <c r="B1750" t="str">
        <f>CONCATENATE(A1750,"-",COUNTIF($A$2:A1750,A1750))</f>
        <v>EPG DALVA MARINA-4</v>
      </c>
      <c r="C1750">
        <v>43748</v>
      </c>
      <c r="D1750" t="s">
        <v>2033</v>
      </c>
      <c r="E1750" t="s">
        <v>18</v>
      </c>
      <c r="F1750" t="s">
        <v>13</v>
      </c>
      <c r="G1750" s="1">
        <v>39661</v>
      </c>
      <c r="H1750" s="1">
        <v>41486</v>
      </c>
      <c r="I1750">
        <v>90</v>
      </c>
    </row>
    <row r="1751" spans="1:9" x14ac:dyDescent="0.25">
      <c r="A1751" t="s">
        <v>4435</v>
      </c>
      <c r="B1751" t="str">
        <f>CONCATENATE(A1751,"-",COUNTIF($A$2:A1751,A1751))</f>
        <v>EPG DALVA MARINA-5</v>
      </c>
      <c r="C1751">
        <v>43748</v>
      </c>
      <c r="D1751" t="s">
        <v>2033</v>
      </c>
      <c r="E1751" t="s">
        <v>18</v>
      </c>
      <c r="F1751" t="s">
        <v>13</v>
      </c>
      <c r="G1751" s="1">
        <v>41487</v>
      </c>
      <c r="H1751" s="1">
        <v>43312</v>
      </c>
      <c r="I1751">
        <v>90</v>
      </c>
    </row>
    <row r="1752" spans="1:9" x14ac:dyDescent="0.25">
      <c r="A1752" t="s">
        <v>4435</v>
      </c>
      <c r="B1752" t="str">
        <f>CONCATENATE(A1752,"-",COUNTIF($A$2:A1752,A1752))</f>
        <v>EPG DALVA MARINA-6</v>
      </c>
      <c r="C1752">
        <v>35216</v>
      </c>
      <c r="D1752" t="s">
        <v>1063</v>
      </c>
      <c r="E1752" t="s">
        <v>59</v>
      </c>
      <c r="F1752" t="s">
        <v>13</v>
      </c>
      <c r="G1752" s="1">
        <v>38159</v>
      </c>
      <c r="H1752" s="1">
        <v>39984</v>
      </c>
      <c r="I1752">
        <v>75</v>
      </c>
    </row>
    <row r="1753" spans="1:9" x14ac:dyDescent="0.25">
      <c r="A1753" t="s">
        <v>4435</v>
      </c>
      <c r="B1753" t="str">
        <f>CONCATENATE(A1753,"-",COUNTIF($A$2:A1753,A1753))</f>
        <v>EPG DALVA MARINA-7</v>
      </c>
      <c r="C1753">
        <v>35216</v>
      </c>
      <c r="D1753" t="s">
        <v>1063</v>
      </c>
      <c r="E1753" t="s">
        <v>59</v>
      </c>
      <c r="F1753" t="s">
        <v>13</v>
      </c>
      <c r="G1753" s="1">
        <v>39985</v>
      </c>
      <c r="H1753" s="1">
        <v>41810</v>
      </c>
      <c r="I1753">
        <v>90</v>
      </c>
    </row>
    <row r="1754" spans="1:9" x14ac:dyDescent="0.25">
      <c r="A1754" t="s">
        <v>4435</v>
      </c>
      <c r="B1754" t="str">
        <f>CONCATENATE(A1754,"-",COUNTIF($A$2:A1754,A1754))</f>
        <v>EPG DALVA MARINA-8</v>
      </c>
      <c r="C1754">
        <v>35216</v>
      </c>
      <c r="D1754" t="s">
        <v>1063</v>
      </c>
      <c r="E1754" t="s">
        <v>59</v>
      </c>
      <c r="F1754" t="s">
        <v>13</v>
      </c>
      <c r="G1754" s="1">
        <v>41811</v>
      </c>
      <c r="H1754" s="1">
        <v>43636</v>
      </c>
      <c r="I1754">
        <v>90</v>
      </c>
    </row>
    <row r="1755" spans="1:9" x14ac:dyDescent="0.25">
      <c r="A1755" t="s">
        <v>4435</v>
      </c>
      <c r="B1755" t="str">
        <f>CONCATENATE(A1755,"-",COUNTIF($A$2:A1755,A1755))</f>
        <v>EPG DALVA MARINA-9</v>
      </c>
      <c r="C1755">
        <v>68495</v>
      </c>
      <c r="D1755" t="s">
        <v>4298</v>
      </c>
      <c r="E1755" t="s">
        <v>18</v>
      </c>
      <c r="F1755" t="s">
        <v>13</v>
      </c>
      <c r="G1755" s="1">
        <v>43740</v>
      </c>
      <c r="H1755" s="1">
        <v>43740</v>
      </c>
      <c r="I1755">
        <v>45</v>
      </c>
    </row>
    <row r="1756" spans="1:9" x14ac:dyDescent="0.25">
      <c r="A1756" t="s">
        <v>4435</v>
      </c>
      <c r="B1756" t="str">
        <f>CONCATENATE(A1756,"-",COUNTIF($A$2:A1756,A1756))</f>
        <v>EPG DALVA MARINA-10</v>
      </c>
      <c r="C1756">
        <v>68495</v>
      </c>
      <c r="D1756" t="s">
        <v>4298</v>
      </c>
      <c r="E1756" t="s">
        <v>18</v>
      </c>
      <c r="F1756" t="s">
        <v>13</v>
      </c>
      <c r="G1756" s="1">
        <v>43741</v>
      </c>
      <c r="H1756" s="1">
        <v>43741</v>
      </c>
      <c r="I1756">
        <v>90</v>
      </c>
    </row>
    <row r="1757" spans="1:9" x14ac:dyDescent="0.25">
      <c r="A1757" t="s">
        <v>4435</v>
      </c>
      <c r="B1757" t="str">
        <f>CONCATENATE(A1757,"-",COUNTIF($A$2:A1757,A1757))</f>
        <v>EPG DALVA MARINA-11</v>
      </c>
      <c r="C1757">
        <v>57675</v>
      </c>
      <c r="D1757" t="s">
        <v>3705</v>
      </c>
      <c r="E1757" t="s">
        <v>18</v>
      </c>
      <c r="F1757" t="s">
        <v>13</v>
      </c>
      <c r="G1757" s="1">
        <v>41529</v>
      </c>
      <c r="H1757" s="1">
        <v>43354</v>
      </c>
      <c r="I1757">
        <v>75</v>
      </c>
    </row>
    <row r="1758" spans="1:9" x14ac:dyDescent="0.25">
      <c r="A1758" t="s">
        <v>4435</v>
      </c>
      <c r="B1758" t="str">
        <f>CONCATENATE(A1758,"-",COUNTIF($A$2:A1758,A1758))</f>
        <v>EPG DALVA MARINA-12</v>
      </c>
      <c r="C1758">
        <v>29292</v>
      </c>
      <c r="D1758" t="s">
        <v>224</v>
      </c>
      <c r="E1758" t="s">
        <v>12</v>
      </c>
      <c r="F1758" t="s">
        <v>13</v>
      </c>
      <c r="G1758" s="1">
        <v>38764</v>
      </c>
      <c r="H1758" s="1">
        <v>40979</v>
      </c>
      <c r="I1758">
        <v>30</v>
      </c>
    </row>
    <row r="1759" spans="1:9" x14ac:dyDescent="0.25">
      <c r="A1759" t="s">
        <v>4435</v>
      </c>
      <c r="B1759" t="str">
        <f>CONCATENATE(A1759,"-",COUNTIF($A$2:A1759,A1759))</f>
        <v>EPG DALVA MARINA-13</v>
      </c>
      <c r="C1759">
        <v>29292</v>
      </c>
      <c r="D1759" t="s">
        <v>224</v>
      </c>
      <c r="E1759" t="s">
        <v>12</v>
      </c>
      <c r="F1759" t="s">
        <v>13</v>
      </c>
      <c r="G1759" s="1">
        <v>40980</v>
      </c>
      <c r="H1759" s="1">
        <v>42813</v>
      </c>
      <c r="I1759">
        <v>90</v>
      </c>
    </row>
    <row r="1760" spans="1:9" x14ac:dyDescent="0.25">
      <c r="A1760" t="s">
        <v>4435</v>
      </c>
      <c r="B1760" t="str">
        <f>CONCATENATE(A1760,"-",COUNTIF($A$2:A1760,A1760))</f>
        <v>EPG DALVA MARINA-14</v>
      </c>
      <c r="C1760">
        <v>31385</v>
      </c>
      <c r="D1760" t="s">
        <v>445</v>
      </c>
      <c r="E1760" t="s">
        <v>18</v>
      </c>
      <c r="F1760" t="s">
        <v>13</v>
      </c>
      <c r="G1760" s="1">
        <v>39245</v>
      </c>
      <c r="H1760" s="1">
        <v>41070</v>
      </c>
      <c r="I1760">
        <v>75</v>
      </c>
    </row>
    <row r="1761" spans="1:9" x14ac:dyDescent="0.25">
      <c r="A1761" t="s">
        <v>4435</v>
      </c>
      <c r="B1761" t="str">
        <f>CONCATENATE(A1761,"-",COUNTIF($A$2:A1761,A1761))</f>
        <v>EPG DALVA MARINA-15</v>
      </c>
      <c r="C1761">
        <v>31385</v>
      </c>
      <c r="D1761" t="s">
        <v>445</v>
      </c>
      <c r="E1761" t="s">
        <v>18</v>
      </c>
      <c r="F1761" t="s">
        <v>13</v>
      </c>
      <c r="G1761" s="1">
        <v>41071</v>
      </c>
      <c r="H1761" s="1">
        <v>42896</v>
      </c>
      <c r="I1761">
        <v>90</v>
      </c>
    </row>
    <row r="1762" spans="1:9" x14ac:dyDescent="0.25">
      <c r="A1762" t="s">
        <v>4435</v>
      </c>
      <c r="B1762" t="str">
        <f>CONCATENATE(A1762,"-",COUNTIF($A$2:A1762,A1762))</f>
        <v>EPG DALVA MARINA-16</v>
      </c>
      <c r="C1762">
        <v>36219</v>
      </c>
      <c r="D1762" t="s">
        <v>1178</v>
      </c>
      <c r="E1762" t="s">
        <v>18</v>
      </c>
      <c r="F1762" t="s">
        <v>13</v>
      </c>
      <c r="G1762" s="1">
        <v>38380</v>
      </c>
      <c r="H1762" s="1">
        <v>40205</v>
      </c>
      <c r="I1762">
        <v>60</v>
      </c>
    </row>
    <row r="1763" spans="1:9" x14ac:dyDescent="0.25">
      <c r="A1763" t="s">
        <v>4435</v>
      </c>
      <c r="B1763" t="str">
        <f>CONCATENATE(A1763,"-",COUNTIF($A$2:A1763,A1763))</f>
        <v>EPG DALVA MARINA-17</v>
      </c>
      <c r="C1763">
        <v>36219</v>
      </c>
      <c r="D1763" t="s">
        <v>1178</v>
      </c>
      <c r="E1763" t="s">
        <v>18</v>
      </c>
      <c r="F1763" t="s">
        <v>13</v>
      </c>
      <c r="G1763" s="1">
        <v>40206</v>
      </c>
      <c r="H1763" s="1">
        <v>42031</v>
      </c>
      <c r="I1763">
        <v>90</v>
      </c>
    </row>
    <row r="1764" spans="1:9" x14ac:dyDescent="0.25">
      <c r="A1764" t="s">
        <v>4435</v>
      </c>
      <c r="B1764" t="str">
        <f>CONCATENATE(A1764,"-",COUNTIF($A$2:A1764,A1764))</f>
        <v>EPG DALVA MARINA-18</v>
      </c>
      <c r="C1764">
        <v>36219</v>
      </c>
      <c r="D1764" t="s">
        <v>1178</v>
      </c>
      <c r="E1764" t="s">
        <v>18</v>
      </c>
      <c r="F1764" t="s">
        <v>13</v>
      </c>
      <c r="G1764" s="1">
        <v>42032</v>
      </c>
      <c r="H1764" s="1">
        <v>43857</v>
      </c>
      <c r="I1764">
        <v>90</v>
      </c>
    </row>
    <row r="1765" spans="1:9" x14ac:dyDescent="0.25">
      <c r="A1765" t="s">
        <v>4435</v>
      </c>
      <c r="B1765" t="str">
        <f>CONCATENATE(A1765,"-",COUNTIF($A$2:A1765,A1765))</f>
        <v>EPG DALVA MARINA-19</v>
      </c>
      <c r="C1765">
        <v>33770</v>
      </c>
      <c r="D1765" t="s">
        <v>709</v>
      </c>
      <c r="E1765" t="s">
        <v>18</v>
      </c>
      <c r="F1765" t="s">
        <v>13</v>
      </c>
      <c r="G1765" s="1">
        <v>38013</v>
      </c>
      <c r="H1765" s="1">
        <v>39839</v>
      </c>
      <c r="I1765">
        <v>90</v>
      </c>
    </row>
    <row r="1766" spans="1:9" x14ac:dyDescent="0.25">
      <c r="A1766" t="s">
        <v>4435</v>
      </c>
      <c r="B1766" t="str">
        <f>CONCATENATE(A1766,"-",COUNTIF($A$2:A1766,A1766))</f>
        <v>EPG DALVA MARINA-20</v>
      </c>
      <c r="C1766">
        <v>33770</v>
      </c>
      <c r="D1766" t="s">
        <v>709</v>
      </c>
      <c r="E1766" t="s">
        <v>18</v>
      </c>
      <c r="F1766" t="s">
        <v>13</v>
      </c>
      <c r="G1766" s="1">
        <v>39840</v>
      </c>
      <c r="H1766" s="1">
        <v>41665</v>
      </c>
      <c r="I1766">
        <v>90</v>
      </c>
    </row>
    <row r="1767" spans="1:9" x14ac:dyDescent="0.25">
      <c r="A1767" t="s">
        <v>4435</v>
      </c>
      <c r="B1767" t="str">
        <f>CONCATENATE(A1767,"-",COUNTIF($A$2:A1767,A1767))</f>
        <v>EPG DALVA MARINA-21</v>
      </c>
      <c r="C1767">
        <v>33770</v>
      </c>
      <c r="D1767" t="s">
        <v>709</v>
      </c>
      <c r="E1767" t="s">
        <v>18</v>
      </c>
      <c r="F1767" t="s">
        <v>13</v>
      </c>
      <c r="G1767" s="1">
        <v>41666</v>
      </c>
      <c r="H1767" s="1">
        <v>43491</v>
      </c>
      <c r="I1767">
        <v>90</v>
      </c>
    </row>
    <row r="1768" spans="1:9" x14ac:dyDescent="0.25">
      <c r="A1768" t="s">
        <v>4435</v>
      </c>
      <c r="B1768" t="str">
        <f>CONCATENATE(A1768,"-",COUNTIF($A$2:A1768,A1768))</f>
        <v>EPG DALVA MARINA-22</v>
      </c>
      <c r="C1768">
        <v>57977</v>
      </c>
      <c r="D1768" t="s">
        <v>3727</v>
      </c>
      <c r="E1768" t="s">
        <v>30</v>
      </c>
      <c r="F1768" t="s">
        <v>13</v>
      </c>
      <c r="G1768" s="1">
        <v>41610</v>
      </c>
      <c r="H1768" s="1">
        <v>43435</v>
      </c>
      <c r="I1768">
        <v>60</v>
      </c>
    </row>
    <row r="1769" spans="1:9" x14ac:dyDescent="0.25">
      <c r="A1769" t="s">
        <v>4435</v>
      </c>
      <c r="B1769" t="str">
        <f>CONCATENATE(A1769,"-",COUNTIF($A$2:A1769,A1769))</f>
        <v>EPG DALVA MARINA-23</v>
      </c>
      <c r="C1769">
        <v>32393</v>
      </c>
      <c r="D1769" t="s">
        <v>544</v>
      </c>
      <c r="E1769" t="s">
        <v>18</v>
      </c>
      <c r="F1769" t="s">
        <v>13</v>
      </c>
      <c r="G1769" s="1">
        <v>37692</v>
      </c>
      <c r="H1769" s="1">
        <v>39517</v>
      </c>
      <c r="I1769">
        <v>60</v>
      </c>
    </row>
    <row r="1770" spans="1:9" x14ac:dyDescent="0.25">
      <c r="A1770" t="s">
        <v>4435</v>
      </c>
      <c r="B1770" t="str">
        <f>CONCATENATE(A1770,"-",COUNTIF($A$2:A1770,A1770))</f>
        <v>EPG DALVA MARINA-24</v>
      </c>
      <c r="C1770">
        <v>32393</v>
      </c>
      <c r="D1770" t="s">
        <v>544</v>
      </c>
      <c r="E1770" t="s">
        <v>18</v>
      </c>
      <c r="F1770" t="s">
        <v>13</v>
      </c>
      <c r="G1770" s="1">
        <v>39518</v>
      </c>
      <c r="H1770" s="1">
        <v>41343</v>
      </c>
      <c r="I1770">
        <v>90</v>
      </c>
    </row>
    <row r="1771" spans="1:9" x14ac:dyDescent="0.25">
      <c r="A1771" t="s">
        <v>4435</v>
      </c>
      <c r="B1771" t="str">
        <f>CONCATENATE(A1771,"-",COUNTIF($A$2:A1771,A1771))</f>
        <v>EPG DALVA MARINA-25</v>
      </c>
      <c r="C1771">
        <v>32393</v>
      </c>
      <c r="D1771" t="s">
        <v>544</v>
      </c>
      <c r="E1771" t="s">
        <v>18</v>
      </c>
      <c r="F1771" t="s">
        <v>13</v>
      </c>
      <c r="G1771" s="1">
        <v>41344</v>
      </c>
      <c r="H1771" s="1">
        <v>43169</v>
      </c>
      <c r="I1771">
        <v>90</v>
      </c>
    </row>
    <row r="1772" spans="1:9" x14ac:dyDescent="0.25">
      <c r="A1772" t="s">
        <v>4435</v>
      </c>
      <c r="B1772" t="str">
        <f>CONCATENATE(A1772,"-",COUNTIF($A$2:A1772,A1772))</f>
        <v>EPG DALVA MARINA-26</v>
      </c>
      <c r="C1772">
        <v>33989</v>
      </c>
      <c r="D1772" t="s">
        <v>785</v>
      </c>
      <c r="E1772" t="s">
        <v>18</v>
      </c>
      <c r="F1772" t="s">
        <v>13</v>
      </c>
      <c r="G1772" s="1">
        <v>38034</v>
      </c>
      <c r="H1772" s="1">
        <v>39859</v>
      </c>
      <c r="I1772">
        <v>30</v>
      </c>
    </row>
    <row r="1773" spans="1:9" x14ac:dyDescent="0.25">
      <c r="A1773" t="s">
        <v>4435</v>
      </c>
      <c r="B1773" t="str">
        <f>CONCATENATE(A1773,"-",COUNTIF($A$2:A1773,A1773))</f>
        <v>EPG DALVA MARINA-27</v>
      </c>
      <c r="C1773">
        <v>33989</v>
      </c>
      <c r="D1773" t="s">
        <v>785</v>
      </c>
      <c r="E1773" t="s">
        <v>18</v>
      </c>
      <c r="F1773" t="s">
        <v>13</v>
      </c>
      <c r="G1773" s="1">
        <v>39860</v>
      </c>
      <c r="H1773" s="1">
        <v>41686</v>
      </c>
      <c r="I1773">
        <v>90</v>
      </c>
    </row>
    <row r="1774" spans="1:9" x14ac:dyDescent="0.25">
      <c r="A1774" t="s">
        <v>4435</v>
      </c>
      <c r="B1774" t="str">
        <f>CONCATENATE(A1774,"-",COUNTIF($A$2:A1774,A1774))</f>
        <v>EPG DALVA MARINA-28</v>
      </c>
      <c r="C1774">
        <v>33989</v>
      </c>
      <c r="D1774" t="s">
        <v>785</v>
      </c>
      <c r="E1774" t="s">
        <v>18</v>
      </c>
      <c r="F1774" t="s">
        <v>13</v>
      </c>
      <c r="G1774" s="1">
        <v>41687</v>
      </c>
      <c r="H1774" s="1">
        <v>43512</v>
      </c>
      <c r="I1774">
        <v>90</v>
      </c>
    </row>
    <row r="1775" spans="1:9" x14ac:dyDescent="0.25">
      <c r="A1775" t="s">
        <v>4435</v>
      </c>
      <c r="B1775" t="str">
        <f>CONCATENATE(A1775,"-",COUNTIF($A$2:A1775,A1775))</f>
        <v>EPG DALVA MARINA-29</v>
      </c>
      <c r="C1775">
        <v>58443</v>
      </c>
      <c r="D1775" t="s">
        <v>3859</v>
      </c>
      <c r="E1775" t="s">
        <v>30</v>
      </c>
      <c r="F1775" t="s">
        <v>13</v>
      </c>
      <c r="G1775" s="1">
        <v>41635</v>
      </c>
      <c r="H1775" s="1">
        <v>43460</v>
      </c>
      <c r="I1775">
        <v>45</v>
      </c>
    </row>
    <row r="1776" spans="1:9" x14ac:dyDescent="0.25">
      <c r="A1776" t="s">
        <v>4435</v>
      </c>
      <c r="B1776" t="str">
        <f>CONCATENATE(A1776,"-",COUNTIF($A$2:A1776,A1776))</f>
        <v>EPG DALVA MARINA-30</v>
      </c>
      <c r="C1776">
        <v>33049</v>
      </c>
      <c r="D1776" t="s">
        <v>639</v>
      </c>
      <c r="E1776" t="s">
        <v>18</v>
      </c>
      <c r="F1776" t="s">
        <v>13</v>
      </c>
      <c r="G1776" s="1">
        <v>37788</v>
      </c>
      <c r="H1776" s="1">
        <v>39613</v>
      </c>
      <c r="I1776">
        <v>75</v>
      </c>
    </row>
    <row r="1777" spans="1:9" x14ac:dyDescent="0.25">
      <c r="A1777" t="s">
        <v>4435</v>
      </c>
      <c r="B1777" t="str">
        <f>CONCATENATE(A1777,"-",COUNTIF($A$2:A1777,A1777))</f>
        <v>EPG DALVA MARINA-31</v>
      </c>
      <c r="C1777">
        <v>33049</v>
      </c>
      <c r="D1777" t="s">
        <v>639</v>
      </c>
      <c r="E1777" t="s">
        <v>18</v>
      </c>
      <c r="F1777" t="s">
        <v>13</v>
      </c>
      <c r="G1777" s="1">
        <v>39614</v>
      </c>
      <c r="H1777" s="1">
        <v>41446</v>
      </c>
      <c r="I1777">
        <v>90</v>
      </c>
    </row>
    <row r="1778" spans="1:9" x14ac:dyDescent="0.25">
      <c r="A1778" t="s">
        <v>4435</v>
      </c>
      <c r="B1778" t="str">
        <f>CONCATENATE(A1778,"-",COUNTIF($A$2:A1778,A1778))</f>
        <v>EPG DALVA MARINA-32</v>
      </c>
      <c r="C1778">
        <v>33049</v>
      </c>
      <c r="D1778" t="s">
        <v>639</v>
      </c>
      <c r="E1778" t="s">
        <v>18</v>
      </c>
      <c r="F1778" t="s">
        <v>13</v>
      </c>
      <c r="G1778" s="1">
        <v>41447</v>
      </c>
      <c r="H1778" s="1">
        <v>43273</v>
      </c>
      <c r="I1778">
        <v>90</v>
      </c>
    </row>
    <row r="1779" spans="1:9" x14ac:dyDescent="0.25">
      <c r="A1779" t="s">
        <v>4354</v>
      </c>
      <c r="B1779" t="str">
        <f>CONCATENATE(A1779,"-",COUNTIF($A$2:A1779,A1779))</f>
        <v>EPG DARCY RIBEIRO-1</v>
      </c>
      <c r="C1779">
        <v>58357</v>
      </c>
      <c r="D1779" t="s">
        <v>3828</v>
      </c>
      <c r="E1779" t="s">
        <v>18</v>
      </c>
      <c r="F1779" t="s">
        <v>13</v>
      </c>
      <c r="G1779" s="1">
        <v>41635</v>
      </c>
      <c r="H1779" s="1">
        <v>43460</v>
      </c>
      <c r="I1779">
        <v>30</v>
      </c>
    </row>
    <row r="1780" spans="1:9" x14ac:dyDescent="0.25">
      <c r="A1780" t="s">
        <v>4354</v>
      </c>
      <c r="B1780" t="str">
        <f>CONCATENATE(A1780,"-",COUNTIF($A$2:A1780,A1780))</f>
        <v>EPG DARCY RIBEIRO-2</v>
      </c>
      <c r="C1780">
        <v>55647</v>
      </c>
      <c r="D1780" t="s">
        <v>3472</v>
      </c>
      <c r="E1780" t="s">
        <v>18</v>
      </c>
      <c r="F1780" t="s">
        <v>13</v>
      </c>
      <c r="G1780" s="1">
        <v>41338</v>
      </c>
      <c r="H1780" s="1">
        <v>43164</v>
      </c>
      <c r="I1780">
        <v>90</v>
      </c>
    </row>
    <row r="1781" spans="1:9" x14ac:dyDescent="0.25">
      <c r="A1781" t="s">
        <v>4354</v>
      </c>
      <c r="B1781" t="str">
        <f>CONCATENATE(A1781,"-",COUNTIF($A$2:A1781,A1781))</f>
        <v>EPG DARCY RIBEIRO-3</v>
      </c>
      <c r="C1781">
        <v>63007</v>
      </c>
      <c r="D1781" t="s">
        <v>4221</v>
      </c>
      <c r="E1781" t="s">
        <v>18</v>
      </c>
      <c r="F1781" t="s">
        <v>13</v>
      </c>
      <c r="G1781" s="1">
        <v>42445</v>
      </c>
      <c r="H1781" s="1">
        <v>42445</v>
      </c>
      <c r="I1781">
        <v>75</v>
      </c>
    </row>
    <row r="1782" spans="1:9" x14ac:dyDescent="0.25">
      <c r="A1782" t="s">
        <v>4354</v>
      </c>
      <c r="B1782" t="str">
        <f>CONCATENATE(A1782,"-",COUNTIF($A$2:A1782,A1782))</f>
        <v>EPG DARCY RIBEIRO-4</v>
      </c>
      <c r="C1782">
        <v>63007</v>
      </c>
      <c r="D1782" t="s">
        <v>4221</v>
      </c>
      <c r="E1782" t="s">
        <v>18</v>
      </c>
      <c r="F1782" t="s">
        <v>13</v>
      </c>
      <c r="G1782" s="1">
        <v>42446</v>
      </c>
      <c r="H1782" s="1">
        <v>43141</v>
      </c>
      <c r="I1782">
        <v>90</v>
      </c>
    </row>
    <row r="1783" spans="1:9" x14ac:dyDescent="0.25">
      <c r="A1783" t="s">
        <v>4354</v>
      </c>
      <c r="B1783" t="str">
        <f>CONCATENATE(A1783,"-",COUNTIF($A$2:A1783,A1783))</f>
        <v>EPG DARCY RIBEIRO-5</v>
      </c>
      <c r="C1783">
        <v>61146</v>
      </c>
      <c r="D1783" t="s">
        <v>4174</v>
      </c>
      <c r="E1783" t="s">
        <v>18</v>
      </c>
      <c r="F1783" t="s">
        <v>13</v>
      </c>
      <c r="G1783" s="1">
        <v>42019</v>
      </c>
      <c r="H1783" s="1">
        <v>43974</v>
      </c>
      <c r="I1783">
        <v>90</v>
      </c>
    </row>
    <row r="1784" spans="1:9" x14ac:dyDescent="0.25">
      <c r="A1784" t="s">
        <v>4354</v>
      </c>
      <c r="B1784" t="str">
        <f>CONCATENATE(A1784,"-",COUNTIF($A$2:A1784,A1784))</f>
        <v>EPG DARCY RIBEIRO-6</v>
      </c>
      <c r="C1784">
        <v>26555</v>
      </c>
      <c r="D1784" t="s">
        <v>155</v>
      </c>
      <c r="E1784" t="s">
        <v>8</v>
      </c>
      <c r="F1784" t="s">
        <v>13</v>
      </c>
      <c r="G1784" s="1">
        <v>36290</v>
      </c>
      <c r="H1784" s="1">
        <v>38115</v>
      </c>
      <c r="I1784">
        <v>60</v>
      </c>
    </row>
    <row r="1785" spans="1:9" x14ac:dyDescent="0.25">
      <c r="A1785" t="s">
        <v>4354</v>
      </c>
      <c r="B1785" t="str">
        <f>CONCATENATE(A1785,"-",COUNTIF($A$2:A1785,A1785))</f>
        <v>EPG DARCY RIBEIRO-7</v>
      </c>
      <c r="C1785">
        <v>26555</v>
      </c>
      <c r="D1785" t="s">
        <v>155</v>
      </c>
      <c r="E1785" t="s">
        <v>8</v>
      </c>
      <c r="F1785" t="s">
        <v>13</v>
      </c>
      <c r="G1785" s="1">
        <v>38116</v>
      </c>
      <c r="H1785" s="1">
        <v>39941</v>
      </c>
      <c r="I1785">
        <v>90</v>
      </c>
    </row>
    <row r="1786" spans="1:9" x14ac:dyDescent="0.25">
      <c r="A1786" t="s">
        <v>4354</v>
      </c>
      <c r="B1786" t="str">
        <f>CONCATENATE(A1786,"-",COUNTIF($A$2:A1786,A1786))</f>
        <v>EPG DARCY RIBEIRO-8</v>
      </c>
      <c r="C1786">
        <v>26555</v>
      </c>
      <c r="D1786" t="s">
        <v>155</v>
      </c>
      <c r="E1786" t="s">
        <v>8</v>
      </c>
      <c r="F1786" t="s">
        <v>13</v>
      </c>
      <c r="G1786" s="1">
        <v>39942</v>
      </c>
      <c r="H1786" s="1">
        <v>41767</v>
      </c>
      <c r="I1786">
        <v>90</v>
      </c>
    </row>
    <row r="1787" spans="1:9" x14ac:dyDescent="0.25">
      <c r="A1787" t="s">
        <v>4354</v>
      </c>
      <c r="B1787" t="str">
        <f>CONCATENATE(A1787,"-",COUNTIF($A$2:A1787,A1787))</f>
        <v>EPG DARCY RIBEIRO-9</v>
      </c>
      <c r="C1787">
        <v>26555</v>
      </c>
      <c r="D1787" t="s">
        <v>155</v>
      </c>
      <c r="E1787" t="s">
        <v>8</v>
      </c>
      <c r="F1787" t="s">
        <v>13</v>
      </c>
      <c r="G1787" s="1">
        <v>41768</v>
      </c>
      <c r="H1787" s="1">
        <v>43593</v>
      </c>
      <c r="I1787">
        <v>90</v>
      </c>
    </row>
    <row r="1788" spans="1:9" x14ac:dyDescent="0.25">
      <c r="A1788" t="s">
        <v>4354</v>
      </c>
      <c r="B1788" t="str">
        <f>CONCATENATE(A1788,"-",COUNTIF($A$2:A1788,A1788))</f>
        <v>EPG DARCY RIBEIRO-10</v>
      </c>
      <c r="C1788">
        <v>58812</v>
      </c>
      <c r="D1788" t="s">
        <v>3905</v>
      </c>
      <c r="E1788" t="s">
        <v>18</v>
      </c>
      <c r="F1788" t="s">
        <v>13</v>
      </c>
      <c r="G1788" s="1">
        <v>41688</v>
      </c>
      <c r="H1788" s="1">
        <v>41688</v>
      </c>
      <c r="I1788">
        <v>60</v>
      </c>
    </row>
    <row r="1789" spans="1:9" x14ac:dyDescent="0.25">
      <c r="A1789" t="s">
        <v>4354</v>
      </c>
      <c r="B1789" t="str">
        <f>CONCATENATE(A1789,"-",COUNTIF($A$2:A1789,A1789))</f>
        <v>EPG DARCY RIBEIRO-11</v>
      </c>
      <c r="C1789">
        <v>58812</v>
      </c>
      <c r="D1789" t="s">
        <v>3905</v>
      </c>
      <c r="E1789" t="s">
        <v>18</v>
      </c>
      <c r="F1789" t="s">
        <v>13</v>
      </c>
      <c r="G1789" s="1">
        <v>41689</v>
      </c>
      <c r="H1789" s="1">
        <v>43292</v>
      </c>
      <c r="I1789">
        <v>90</v>
      </c>
    </row>
    <row r="1790" spans="1:9" x14ac:dyDescent="0.25">
      <c r="A1790" t="s">
        <v>4354</v>
      </c>
      <c r="B1790" t="str">
        <f>CONCATENATE(A1790,"-",COUNTIF($A$2:A1790,A1790))</f>
        <v>EPG DARCY RIBEIRO-12</v>
      </c>
      <c r="C1790">
        <v>60527</v>
      </c>
      <c r="D1790" t="s">
        <v>4110</v>
      </c>
      <c r="E1790" t="s">
        <v>59</v>
      </c>
      <c r="F1790" t="s">
        <v>13</v>
      </c>
      <c r="G1790" s="1">
        <v>41877</v>
      </c>
      <c r="H1790" s="1">
        <v>43702</v>
      </c>
      <c r="I1790">
        <v>60</v>
      </c>
    </row>
    <row r="1791" spans="1:9" x14ac:dyDescent="0.25">
      <c r="A1791" t="s">
        <v>4354</v>
      </c>
      <c r="B1791" t="str">
        <f>CONCATENATE(A1791,"-",COUNTIF($A$2:A1791,A1791))</f>
        <v>EPG DARCY RIBEIRO-13</v>
      </c>
      <c r="C1791">
        <v>57625</v>
      </c>
      <c r="D1791" t="s">
        <v>3689</v>
      </c>
      <c r="E1791" t="s">
        <v>18</v>
      </c>
      <c r="F1791" t="s">
        <v>13</v>
      </c>
      <c r="G1791" s="1">
        <v>41528</v>
      </c>
      <c r="H1791" s="1">
        <v>43353</v>
      </c>
      <c r="I1791">
        <v>60</v>
      </c>
    </row>
    <row r="1792" spans="1:9" x14ac:dyDescent="0.25">
      <c r="A1792" t="s">
        <v>4354</v>
      </c>
      <c r="B1792" t="str">
        <f>CONCATENATE(A1792,"-",COUNTIF($A$2:A1792,A1792))</f>
        <v>EPG DARCY RIBEIRO-14</v>
      </c>
      <c r="C1792">
        <v>60287</v>
      </c>
      <c r="D1792" t="s">
        <v>4084</v>
      </c>
      <c r="E1792" t="s">
        <v>12</v>
      </c>
      <c r="F1792" t="s">
        <v>13</v>
      </c>
      <c r="G1792" s="1">
        <v>41821</v>
      </c>
      <c r="H1792" s="1">
        <v>43646</v>
      </c>
      <c r="I1792">
        <v>45</v>
      </c>
    </row>
    <row r="1793" spans="1:9" x14ac:dyDescent="0.25">
      <c r="A1793" t="s">
        <v>4354</v>
      </c>
      <c r="B1793" t="str">
        <f>CONCATENATE(A1793,"-",COUNTIF($A$2:A1793,A1793))</f>
        <v>EPG DARCY RIBEIRO-15</v>
      </c>
      <c r="C1793">
        <v>45654</v>
      </c>
      <c r="D1793" t="s">
        <v>2194</v>
      </c>
      <c r="E1793" t="s">
        <v>12</v>
      </c>
      <c r="F1793" t="s">
        <v>13</v>
      </c>
      <c r="G1793" s="1">
        <v>39952</v>
      </c>
      <c r="H1793" s="1">
        <v>41777</v>
      </c>
      <c r="I1793">
        <v>60</v>
      </c>
    </row>
    <row r="1794" spans="1:9" x14ac:dyDescent="0.25">
      <c r="A1794" t="s">
        <v>4354</v>
      </c>
      <c r="B1794" t="str">
        <f>CONCATENATE(A1794,"-",COUNTIF($A$2:A1794,A1794))</f>
        <v>EPG DARCY RIBEIRO-16</v>
      </c>
      <c r="C1794">
        <v>45654</v>
      </c>
      <c r="D1794" t="s">
        <v>2194</v>
      </c>
      <c r="E1794" t="s">
        <v>12</v>
      </c>
      <c r="F1794" t="s">
        <v>13</v>
      </c>
      <c r="G1794" s="1">
        <v>41778</v>
      </c>
      <c r="H1794" s="1">
        <v>43603</v>
      </c>
      <c r="I1794">
        <v>90</v>
      </c>
    </row>
    <row r="1795" spans="1:9" x14ac:dyDescent="0.25">
      <c r="A1795" t="s">
        <v>4354</v>
      </c>
      <c r="B1795" t="str">
        <f>CONCATENATE(A1795,"-",COUNTIF($A$2:A1795,A1795))</f>
        <v>EPG DARCY RIBEIRO-17</v>
      </c>
      <c r="C1795">
        <v>53180</v>
      </c>
      <c r="D1795" t="s">
        <v>3180</v>
      </c>
      <c r="E1795" t="s">
        <v>18</v>
      </c>
      <c r="F1795" t="s">
        <v>13</v>
      </c>
      <c r="G1795" s="1">
        <v>40973</v>
      </c>
      <c r="H1795" s="1">
        <v>42798</v>
      </c>
      <c r="I1795">
        <v>75</v>
      </c>
    </row>
    <row r="1796" spans="1:9" x14ac:dyDescent="0.25">
      <c r="A1796" t="s">
        <v>4354</v>
      </c>
      <c r="B1796" t="str">
        <f>CONCATENATE(A1796,"-",COUNTIF($A$2:A1796,A1796))</f>
        <v>EPG DARCY RIBEIRO-18</v>
      </c>
      <c r="C1796">
        <v>57350</v>
      </c>
      <c r="D1796" t="s">
        <v>3647</v>
      </c>
      <c r="E1796" t="s">
        <v>12</v>
      </c>
      <c r="F1796" t="s">
        <v>13</v>
      </c>
      <c r="G1796" s="1">
        <v>41505</v>
      </c>
      <c r="H1796" s="1">
        <v>43330</v>
      </c>
      <c r="I1796">
        <v>60</v>
      </c>
    </row>
    <row r="1797" spans="1:9" x14ac:dyDescent="0.25">
      <c r="A1797" t="s">
        <v>4354</v>
      </c>
      <c r="B1797" t="str">
        <f>CONCATENATE(A1797,"-",COUNTIF($A$2:A1797,A1797))</f>
        <v>EPG DARCY RIBEIRO-19</v>
      </c>
      <c r="C1797">
        <v>58251</v>
      </c>
      <c r="D1797" t="s">
        <v>3780</v>
      </c>
      <c r="E1797" t="s">
        <v>18</v>
      </c>
      <c r="F1797" t="s">
        <v>13</v>
      </c>
      <c r="G1797" s="1">
        <v>41635</v>
      </c>
      <c r="H1797" s="1">
        <v>43460</v>
      </c>
      <c r="I1797">
        <v>60</v>
      </c>
    </row>
    <row r="1798" spans="1:9" x14ac:dyDescent="0.25">
      <c r="A1798" t="s">
        <v>4354</v>
      </c>
      <c r="B1798" t="str">
        <f>CONCATENATE(A1798,"-",COUNTIF($A$2:A1798,A1798))</f>
        <v>EPG DARCY RIBEIRO-20</v>
      </c>
      <c r="C1798">
        <v>53328</v>
      </c>
      <c r="D1798" t="s">
        <v>3214</v>
      </c>
      <c r="E1798" t="s">
        <v>30</v>
      </c>
      <c r="F1798" t="s">
        <v>13</v>
      </c>
      <c r="G1798" s="1">
        <v>40980</v>
      </c>
      <c r="H1798" s="1">
        <v>42805</v>
      </c>
      <c r="I1798">
        <v>45</v>
      </c>
    </row>
    <row r="1799" spans="1:9" x14ac:dyDescent="0.25">
      <c r="A1799" t="s">
        <v>4354</v>
      </c>
      <c r="B1799" t="str">
        <f>CONCATENATE(A1799,"-",COUNTIF($A$2:A1799,A1799))</f>
        <v>EPG DARCY RIBEIRO-21</v>
      </c>
      <c r="C1799">
        <v>59539</v>
      </c>
      <c r="D1799" t="s">
        <v>3961</v>
      </c>
      <c r="E1799" t="s">
        <v>18</v>
      </c>
      <c r="F1799" t="s">
        <v>13</v>
      </c>
      <c r="G1799" s="1">
        <v>41751</v>
      </c>
      <c r="H1799" s="1">
        <v>43576</v>
      </c>
      <c r="I1799">
        <v>60</v>
      </c>
    </row>
    <row r="1800" spans="1:9" x14ac:dyDescent="0.25">
      <c r="A1800" t="s">
        <v>4354</v>
      </c>
      <c r="B1800" t="str">
        <f>CONCATENATE(A1800,"-",COUNTIF($A$2:A1800,A1800))</f>
        <v>EPG DARCY RIBEIRO-22</v>
      </c>
      <c r="C1800">
        <v>58356</v>
      </c>
      <c r="D1800" t="s">
        <v>3827</v>
      </c>
      <c r="E1800" t="s">
        <v>18</v>
      </c>
      <c r="F1800" t="s">
        <v>13</v>
      </c>
      <c r="G1800" s="1">
        <v>41635</v>
      </c>
      <c r="H1800" s="1">
        <v>43460</v>
      </c>
      <c r="I1800">
        <v>60</v>
      </c>
    </row>
    <row r="1801" spans="1:9" x14ac:dyDescent="0.25">
      <c r="A1801" t="s">
        <v>4354</v>
      </c>
      <c r="B1801" t="str">
        <f>CONCATENATE(A1801,"-",COUNTIF($A$2:A1801,A1801))</f>
        <v>EPG DARCY RIBEIRO-23</v>
      </c>
      <c r="C1801">
        <v>65938</v>
      </c>
      <c r="D1801" t="s">
        <v>4253</v>
      </c>
      <c r="E1801" t="s">
        <v>18</v>
      </c>
      <c r="F1801" t="s">
        <v>13</v>
      </c>
      <c r="G1801" s="1">
        <v>43199</v>
      </c>
      <c r="H1801" s="1">
        <v>43199</v>
      </c>
      <c r="I1801">
        <v>75</v>
      </c>
    </row>
    <row r="1802" spans="1:9" x14ac:dyDescent="0.25">
      <c r="A1802" t="s">
        <v>4354</v>
      </c>
      <c r="B1802" t="str">
        <f>CONCATENATE(A1802,"-",COUNTIF($A$2:A1802,A1802))</f>
        <v>EPG DARCY RIBEIRO-24</v>
      </c>
      <c r="C1802">
        <v>65938</v>
      </c>
      <c r="D1802" t="s">
        <v>4253</v>
      </c>
      <c r="E1802" t="s">
        <v>18</v>
      </c>
      <c r="F1802" t="s">
        <v>13</v>
      </c>
      <c r="G1802" s="1">
        <v>43200</v>
      </c>
      <c r="H1802" s="1">
        <v>43200</v>
      </c>
      <c r="I1802">
        <v>90</v>
      </c>
    </row>
    <row r="1803" spans="1:9" x14ac:dyDescent="0.25">
      <c r="A1803" t="s">
        <v>4354</v>
      </c>
      <c r="B1803" t="str">
        <f>CONCATENATE(A1803,"-",COUNTIF($A$2:A1803,A1803))</f>
        <v>EPG DARCY RIBEIRO-25</v>
      </c>
      <c r="C1803">
        <v>36315</v>
      </c>
      <c r="D1803" t="s">
        <v>1226</v>
      </c>
      <c r="E1803" t="s">
        <v>24</v>
      </c>
      <c r="F1803" t="s">
        <v>13</v>
      </c>
      <c r="G1803" s="1">
        <v>38406</v>
      </c>
      <c r="H1803" s="1">
        <v>40231</v>
      </c>
      <c r="I1803">
        <v>45</v>
      </c>
    </row>
    <row r="1804" spans="1:9" x14ac:dyDescent="0.25">
      <c r="A1804" t="s">
        <v>4354</v>
      </c>
      <c r="B1804" t="str">
        <f>CONCATENATE(A1804,"-",COUNTIF($A$2:A1804,A1804))</f>
        <v>EPG DARCY RIBEIRO-26</v>
      </c>
      <c r="C1804">
        <v>36315</v>
      </c>
      <c r="D1804" t="s">
        <v>1226</v>
      </c>
      <c r="E1804" t="s">
        <v>24</v>
      </c>
      <c r="F1804" t="s">
        <v>13</v>
      </c>
      <c r="G1804" s="1">
        <v>40232</v>
      </c>
      <c r="H1804" s="1">
        <v>42057</v>
      </c>
      <c r="I1804">
        <v>90</v>
      </c>
    </row>
    <row r="1805" spans="1:9" x14ac:dyDescent="0.25">
      <c r="A1805" t="s">
        <v>4354</v>
      </c>
      <c r="B1805" t="str">
        <f>CONCATENATE(A1805,"-",COUNTIF($A$2:A1805,A1805))</f>
        <v>EPG DARCY RIBEIRO-27</v>
      </c>
      <c r="C1805">
        <v>36315</v>
      </c>
      <c r="D1805" t="s">
        <v>1226</v>
      </c>
      <c r="E1805" t="s">
        <v>24</v>
      </c>
      <c r="F1805" t="s">
        <v>13</v>
      </c>
      <c r="G1805" s="1">
        <v>42058</v>
      </c>
      <c r="H1805" s="1">
        <v>43883</v>
      </c>
      <c r="I1805">
        <v>90</v>
      </c>
    </row>
    <row r="1806" spans="1:9" x14ac:dyDescent="0.25">
      <c r="A1806" t="s">
        <v>4354</v>
      </c>
      <c r="B1806" t="str">
        <f>CONCATENATE(A1806,"-",COUNTIF($A$2:A1806,A1806))</f>
        <v>EPG DARCY RIBEIRO-28</v>
      </c>
      <c r="C1806">
        <v>49711</v>
      </c>
      <c r="D1806" t="s">
        <v>2639</v>
      </c>
      <c r="E1806" t="s">
        <v>18</v>
      </c>
      <c r="F1806" t="s">
        <v>13</v>
      </c>
      <c r="G1806" s="1">
        <v>40406</v>
      </c>
      <c r="H1806" s="1">
        <v>42231</v>
      </c>
      <c r="I1806">
        <v>60</v>
      </c>
    </row>
    <row r="1807" spans="1:9" x14ac:dyDescent="0.25">
      <c r="A1807" t="s">
        <v>4354</v>
      </c>
      <c r="B1807" t="str">
        <f>CONCATENATE(A1807,"-",COUNTIF($A$2:A1807,A1807))</f>
        <v>EPG DARCY RIBEIRO-29</v>
      </c>
      <c r="C1807">
        <v>51338</v>
      </c>
      <c r="D1807" t="s">
        <v>2906</v>
      </c>
      <c r="E1807" t="s">
        <v>18</v>
      </c>
      <c r="F1807" t="s">
        <v>13</v>
      </c>
      <c r="G1807" s="1">
        <v>40627</v>
      </c>
      <c r="H1807" s="1">
        <v>42619</v>
      </c>
      <c r="I1807">
        <v>60</v>
      </c>
    </row>
    <row r="1808" spans="1:9" x14ac:dyDescent="0.25">
      <c r="A1808" t="s">
        <v>4354</v>
      </c>
      <c r="B1808" t="str">
        <f>CONCATENATE(A1808,"-",COUNTIF($A$2:A1808,A1808))</f>
        <v>EPG DARCY RIBEIRO-30</v>
      </c>
      <c r="C1808">
        <v>66522</v>
      </c>
      <c r="D1808" t="s">
        <v>4271</v>
      </c>
      <c r="E1808" t="s">
        <v>12</v>
      </c>
      <c r="F1808" t="s">
        <v>13</v>
      </c>
      <c r="G1808" s="1">
        <v>43362</v>
      </c>
      <c r="H1808" s="1">
        <v>43614</v>
      </c>
      <c r="I1808">
        <v>90</v>
      </c>
    </row>
    <row r="1809" spans="1:9" x14ac:dyDescent="0.25">
      <c r="A1809" t="s">
        <v>4354</v>
      </c>
      <c r="B1809" t="str">
        <f>CONCATENATE(A1809,"-",COUNTIF($A$2:A1809,A1809))</f>
        <v>EPG DARCY RIBEIRO-31</v>
      </c>
      <c r="C1809">
        <v>31374</v>
      </c>
      <c r="D1809" t="s">
        <v>440</v>
      </c>
      <c r="E1809" t="s">
        <v>18</v>
      </c>
      <c r="F1809" t="s">
        <v>13</v>
      </c>
      <c r="G1809" s="1">
        <v>39244</v>
      </c>
      <c r="H1809" s="1">
        <v>41069</v>
      </c>
      <c r="I1809">
        <v>60</v>
      </c>
    </row>
    <row r="1810" spans="1:9" x14ac:dyDescent="0.25">
      <c r="A1810" t="s">
        <v>4354</v>
      </c>
      <c r="B1810" t="str">
        <f>CONCATENATE(A1810,"-",COUNTIF($A$2:A1810,A1810))</f>
        <v>EPG DARCY RIBEIRO-32</v>
      </c>
      <c r="C1810">
        <v>31374</v>
      </c>
      <c r="D1810" t="s">
        <v>440</v>
      </c>
      <c r="E1810" t="s">
        <v>18</v>
      </c>
      <c r="F1810" t="s">
        <v>13</v>
      </c>
      <c r="G1810" s="1">
        <v>41070</v>
      </c>
      <c r="H1810" s="1">
        <v>42895</v>
      </c>
      <c r="I1810">
        <v>90</v>
      </c>
    </row>
    <row r="1811" spans="1:9" x14ac:dyDescent="0.25">
      <c r="A1811" t="s">
        <v>4354</v>
      </c>
      <c r="B1811" t="str">
        <f>CONCATENATE(A1811,"-",COUNTIF($A$2:A1811,A1811))</f>
        <v>EPG DARCY RIBEIRO-33</v>
      </c>
      <c r="C1811">
        <v>58573</v>
      </c>
      <c r="D1811" t="s">
        <v>3893</v>
      </c>
      <c r="E1811" t="s">
        <v>18</v>
      </c>
      <c r="F1811" t="s">
        <v>13</v>
      </c>
      <c r="G1811" s="1">
        <v>41642</v>
      </c>
      <c r="H1811" s="1">
        <v>43467</v>
      </c>
      <c r="I1811">
        <v>15</v>
      </c>
    </row>
    <row r="1812" spans="1:9" x14ac:dyDescent="0.25">
      <c r="A1812" t="s">
        <v>4354</v>
      </c>
      <c r="B1812" t="str">
        <f>CONCATENATE(A1812,"-",COUNTIF($A$2:A1812,A1812))</f>
        <v>EPG DARCY RIBEIRO-34</v>
      </c>
      <c r="C1812">
        <v>41496</v>
      </c>
      <c r="D1812" t="s">
        <v>1745</v>
      </c>
      <c r="E1812" t="s">
        <v>18</v>
      </c>
      <c r="F1812" t="s">
        <v>13</v>
      </c>
      <c r="G1812" s="1">
        <v>39409</v>
      </c>
      <c r="H1812" s="1">
        <v>41234</v>
      </c>
      <c r="I1812">
        <v>55</v>
      </c>
    </row>
    <row r="1813" spans="1:9" x14ac:dyDescent="0.25">
      <c r="A1813" t="s">
        <v>4354</v>
      </c>
      <c r="B1813" t="str">
        <f>CONCATENATE(A1813,"-",COUNTIF($A$2:A1813,A1813))</f>
        <v>EPG DARCY RIBEIRO-35</v>
      </c>
      <c r="C1813">
        <v>41496</v>
      </c>
      <c r="D1813" t="s">
        <v>1745</v>
      </c>
      <c r="E1813" t="s">
        <v>18</v>
      </c>
      <c r="F1813" t="s">
        <v>13</v>
      </c>
      <c r="G1813" s="1">
        <v>41235</v>
      </c>
      <c r="H1813" s="1">
        <v>43060</v>
      </c>
      <c r="I1813">
        <v>90</v>
      </c>
    </row>
    <row r="1814" spans="1:9" x14ac:dyDescent="0.25">
      <c r="A1814" t="s">
        <v>4354</v>
      </c>
      <c r="B1814" t="str">
        <f>CONCATENATE(A1814,"-",COUNTIF($A$2:A1814,A1814))</f>
        <v>EPG DARCY RIBEIRO-36</v>
      </c>
      <c r="C1814">
        <v>54667</v>
      </c>
      <c r="D1814" t="s">
        <v>3384</v>
      </c>
      <c r="E1814" t="s">
        <v>18</v>
      </c>
      <c r="F1814" t="s">
        <v>13</v>
      </c>
      <c r="G1814" s="1">
        <v>41142</v>
      </c>
      <c r="H1814" s="1">
        <v>42967</v>
      </c>
      <c r="I1814">
        <v>45</v>
      </c>
    </row>
    <row r="1815" spans="1:9" x14ac:dyDescent="0.25">
      <c r="A1815" t="s">
        <v>4354</v>
      </c>
      <c r="B1815" t="str">
        <f>CONCATENATE(A1815,"-",COUNTIF($A$2:A1815,A1815))</f>
        <v>EPG DARCY RIBEIRO-37</v>
      </c>
      <c r="C1815">
        <v>42338</v>
      </c>
      <c r="D1815" t="s">
        <v>1870</v>
      </c>
      <c r="E1815" t="s">
        <v>18</v>
      </c>
      <c r="F1815" t="s">
        <v>13</v>
      </c>
      <c r="G1815" s="1">
        <v>39513</v>
      </c>
      <c r="H1815" s="1">
        <v>41338</v>
      </c>
      <c r="I1815">
        <v>60</v>
      </c>
    </row>
    <row r="1816" spans="1:9" x14ac:dyDescent="0.25">
      <c r="A1816" t="s">
        <v>4354</v>
      </c>
      <c r="B1816" t="str">
        <f>CONCATENATE(A1816,"-",COUNTIF($A$2:A1816,A1816))</f>
        <v>EPG DARCY RIBEIRO-38</v>
      </c>
      <c r="C1816">
        <v>42338</v>
      </c>
      <c r="D1816" t="s">
        <v>1870</v>
      </c>
      <c r="E1816" t="s">
        <v>18</v>
      </c>
      <c r="F1816" t="s">
        <v>13</v>
      </c>
      <c r="G1816" s="1">
        <v>41339</v>
      </c>
      <c r="H1816" s="1">
        <v>43165</v>
      </c>
      <c r="I1816">
        <v>90</v>
      </c>
    </row>
    <row r="1817" spans="1:9" x14ac:dyDescent="0.25">
      <c r="A1817" t="s">
        <v>4354</v>
      </c>
      <c r="B1817" t="str">
        <f>CONCATENATE(A1817,"-",COUNTIF($A$2:A1817,A1817))</f>
        <v>EPG DARCY RIBEIRO-39</v>
      </c>
      <c r="C1817">
        <v>58363</v>
      </c>
      <c r="D1817" t="s">
        <v>3833</v>
      </c>
      <c r="E1817" t="s">
        <v>18</v>
      </c>
      <c r="F1817" t="s">
        <v>13</v>
      </c>
      <c r="G1817" s="1">
        <v>41635</v>
      </c>
      <c r="H1817" s="1">
        <v>43460</v>
      </c>
      <c r="I1817">
        <v>60</v>
      </c>
    </row>
    <row r="1818" spans="1:9" x14ac:dyDescent="0.25">
      <c r="A1818" t="s">
        <v>4354</v>
      </c>
      <c r="B1818" t="str">
        <f>CONCATENATE(A1818,"-",COUNTIF($A$2:A1818,A1818))</f>
        <v>EPG DARCY RIBEIRO-40</v>
      </c>
      <c r="C1818">
        <v>43924</v>
      </c>
      <c r="D1818" t="s">
        <v>2044</v>
      </c>
      <c r="E1818" t="s">
        <v>18</v>
      </c>
      <c r="F1818" t="s">
        <v>13</v>
      </c>
      <c r="G1818" s="1">
        <v>39708</v>
      </c>
      <c r="H1818" s="1">
        <v>41533</v>
      </c>
      <c r="I1818">
        <v>60</v>
      </c>
    </row>
    <row r="1819" spans="1:9" x14ac:dyDescent="0.25">
      <c r="A1819" t="s">
        <v>4354</v>
      </c>
      <c r="B1819" t="str">
        <f>CONCATENATE(A1819,"-",COUNTIF($A$2:A1819,A1819))</f>
        <v>EPG DARCY RIBEIRO-41</v>
      </c>
      <c r="C1819">
        <v>43924</v>
      </c>
      <c r="D1819" t="s">
        <v>2044</v>
      </c>
      <c r="E1819" t="s">
        <v>18</v>
      </c>
      <c r="F1819" t="s">
        <v>13</v>
      </c>
      <c r="G1819" s="1">
        <v>41534</v>
      </c>
      <c r="H1819" s="1">
        <v>43359</v>
      </c>
      <c r="I1819">
        <v>90</v>
      </c>
    </row>
    <row r="1820" spans="1:9" x14ac:dyDescent="0.25">
      <c r="A1820" t="s">
        <v>4354</v>
      </c>
      <c r="B1820" t="str">
        <f>CONCATENATE(A1820,"-",COUNTIF($A$2:A1820,A1820))</f>
        <v>EPG DARCY RIBEIRO-42</v>
      </c>
      <c r="C1820">
        <v>64387</v>
      </c>
      <c r="D1820" t="s">
        <v>4236</v>
      </c>
      <c r="E1820" t="s">
        <v>18</v>
      </c>
      <c r="F1820" t="s">
        <v>13</v>
      </c>
      <c r="G1820" s="1">
        <v>42877</v>
      </c>
      <c r="H1820" s="1">
        <v>42877</v>
      </c>
      <c r="I1820">
        <v>75</v>
      </c>
    </row>
    <row r="1821" spans="1:9" x14ac:dyDescent="0.25">
      <c r="A1821" t="s">
        <v>4354</v>
      </c>
      <c r="B1821" t="str">
        <f>CONCATENATE(A1821,"-",COUNTIF($A$2:A1821,A1821))</f>
        <v>EPG DARCY RIBEIRO-43</v>
      </c>
      <c r="C1821">
        <v>36226</v>
      </c>
      <c r="D1821" t="s">
        <v>1183</v>
      </c>
      <c r="E1821" t="s">
        <v>18</v>
      </c>
      <c r="F1821" t="s">
        <v>13</v>
      </c>
      <c r="G1821" s="1">
        <v>40206</v>
      </c>
      <c r="H1821" s="1">
        <v>42031</v>
      </c>
      <c r="I1821">
        <v>75</v>
      </c>
    </row>
    <row r="1822" spans="1:9" x14ac:dyDescent="0.25">
      <c r="A1822" t="s">
        <v>4354</v>
      </c>
      <c r="B1822" t="str">
        <f>CONCATENATE(A1822,"-",COUNTIF($A$2:A1822,A1822))</f>
        <v>EPG DARCY RIBEIRO-44</v>
      </c>
      <c r="C1822">
        <v>51947</v>
      </c>
      <c r="D1822" t="s">
        <v>3022</v>
      </c>
      <c r="E1822" t="s">
        <v>30</v>
      </c>
      <c r="F1822" t="s">
        <v>13</v>
      </c>
      <c r="G1822" s="1">
        <v>40731</v>
      </c>
      <c r="H1822" s="1">
        <v>43063</v>
      </c>
      <c r="I1822">
        <v>60</v>
      </c>
    </row>
    <row r="1823" spans="1:9" x14ac:dyDescent="0.25">
      <c r="A1823" t="s">
        <v>4354</v>
      </c>
      <c r="B1823" t="str">
        <f>CONCATENATE(A1823,"-",COUNTIF($A$2:A1823,A1823))</f>
        <v>EPG DARCY RIBEIRO-45</v>
      </c>
      <c r="C1823">
        <v>47448</v>
      </c>
      <c r="D1823" t="s">
        <v>2363</v>
      </c>
      <c r="E1823" t="s">
        <v>12</v>
      </c>
      <c r="F1823" t="s">
        <v>13</v>
      </c>
      <c r="G1823" s="1">
        <v>40211</v>
      </c>
      <c r="H1823" s="1">
        <v>42514</v>
      </c>
      <c r="I1823">
        <v>45</v>
      </c>
    </row>
    <row r="1824" spans="1:9" x14ac:dyDescent="0.25">
      <c r="A1824" t="s">
        <v>4354</v>
      </c>
      <c r="B1824" t="str">
        <f>CONCATENATE(A1824,"-",COUNTIF($A$2:A1824,A1824))</f>
        <v>EPG DARCY RIBEIRO-46</v>
      </c>
      <c r="C1824">
        <v>43277</v>
      </c>
      <c r="D1824" t="s">
        <v>1996</v>
      </c>
      <c r="E1824" t="s">
        <v>18</v>
      </c>
      <c r="F1824" t="s">
        <v>13</v>
      </c>
      <c r="G1824" s="1">
        <v>39619</v>
      </c>
      <c r="H1824" s="1">
        <v>41444</v>
      </c>
      <c r="I1824">
        <v>60</v>
      </c>
    </row>
    <row r="1825" spans="1:9" x14ac:dyDescent="0.25">
      <c r="A1825" t="s">
        <v>4354</v>
      </c>
      <c r="B1825" t="str">
        <f>CONCATENATE(A1825,"-",COUNTIF($A$2:A1825,A1825))</f>
        <v>EPG DARCY RIBEIRO-47</v>
      </c>
      <c r="C1825">
        <v>43277</v>
      </c>
      <c r="D1825" t="s">
        <v>1996</v>
      </c>
      <c r="E1825" t="s">
        <v>18</v>
      </c>
      <c r="F1825" t="s">
        <v>13</v>
      </c>
      <c r="G1825" s="1">
        <v>41445</v>
      </c>
      <c r="H1825" s="1">
        <v>43270</v>
      </c>
      <c r="I1825">
        <v>90</v>
      </c>
    </row>
    <row r="1826" spans="1:9" x14ac:dyDescent="0.25">
      <c r="A1826" t="s">
        <v>4354</v>
      </c>
      <c r="B1826" t="str">
        <f>CONCATENATE(A1826,"-",COUNTIF($A$2:A1826,A1826))</f>
        <v>EPG DARCY RIBEIRO-48</v>
      </c>
      <c r="C1826">
        <v>51603</v>
      </c>
      <c r="D1826" t="s">
        <v>2962</v>
      </c>
      <c r="E1826" t="s">
        <v>12</v>
      </c>
      <c r="F1826" t="s">
        <v>13</v>
      </c>
      <c r="G1826" s="1">
        <v>40659</v>
      </c>
      <c r="H1826" s="1">
        <v>42484</v>
      </c>
      <c r="I1826">
        <v>30</v>
      </c>
    </row>
    <row r="1827" spans="1:9" x14ac:dyDescent="0.25">
      <c r="A1827" t="s">
        <v>4354</v>
      </c>
      <c r="B1827" t="str">
        <f>CONCATENATE(A1827,"-",COUNTIF($A$2:A1827,A1827))</f>
        <v>EPG DARCY RIBEIRO-49</v>
      </c>
      <c r="C1827">
        <v>29564</v>
      </c>
      <c r="D1827" t="s">
        <v>244</v>
      </c>
      <c r="E1827" t="s">
        <v>18</v>
      </c>
      <c r="F1827" t="s">
        <v>13</v>
      </c>
      <c r="G1827" s="1">
        <v>37006</v>
      </c>
      <c r="H1827" s="1">
        <v>38831</v>
      </c>
      <c r="I1827">
        <v>60</v>
      </c>
    </row>
    <row r="1828" spans="1:9" x14ac:dyDescent="0.25">
      <c r="A1828" t="s">
        <v>4354</v>
      </c>
      <c r="B1828" t="str">
        <f>CONCATENATE(A1828,"-",COUNTIF($A$2:A1828,A1828))</f>
        <v>EPG DARCY RIBEIRO-50</v>
      </c>
      <c r="C1828">
        <v>29564</v>
      </c>
      <c r="D1828" t="s">
        <v>244</v>
      </c>
      <c r="E1828" t="s">
        <v>18</v>
      </c>
      <c r="F1828" t="s">
        <v>13</v>
      </c>
      <c r="G1828" s="1">
        <v>38832</v>
      </c>
      <c r="H1828" s="1">
        <v>40658</v>
      </c>
      <c r="I1828">
        <v>90</v>
      </c>
    </row>
    <row r="1829" spans="1:9" x14ac:dyDescent="0.25">
      <c r="A1829" t="s">
        <v>4354</v>
      </c>
      <c r="B1829" t="str">
        <f>CONCATENATE(A1829,"-",COUNTIF($A$2:A1829,A1829))</f>
        <v>EPG DARCY RIBEIRO-51</v>
      </c>
      <c r="C1829">
        <v>29564</v>
      </c>
      <c r="D1829" t="s">
        <v>244</v>
      </c>
      <c r="E1829" t="s">
        <v>18</v>
      </c>
      <c r="F1829" t="s">
        <v>13</v>
      </c>
      <c r="G1829" s="1">
        <v>40659</v>
      </c>
      <c r="H1829" s="1">
        <v>42484</v>
      </c>
      <c r="I1829">
        <v>90</v>
      </c>
    </row>
    <row r="1830" spans="1:9" x14ac:dyDescent="0.25">
      <c r="A1830" t="s">
        <v>4354</v>
      </c>
      <c r="B1830" t="str">
        <f>CONCATENATE(A1830,"-",COUNTIF($A$2:A1830,A1830))</f>
        <v>EPG DARCY RIBEIRO-52</v>
      </c>
      <c r="C1830">
        <v>34377</v>
      </c>
      <c r="D1830" t="s">
        <v>934</v>
      </c>
      <c r="E1830" t="s">
        <v>18</v>
      </c>
      <c r="F1830" t="s">
        <v>13</v>
      </c>
      <c r="G1830" s="1">
        <v>39888</v>
      </c>
      <c r="H1830" s="1">
        <v>41713</v>
      </c>
      <c r="I1830">
        <v>60</v>
      </c>
    </row>
    <row r="1831" spans="1:9" x14ac:dyDescent="0.25">
      <c r="A1831" t="s">
        <v>4354</v>
      </c>
      <c r="B1831" t="str">
        <f>CONCATENATE(A1831,"-",COUNTIF($A$2:A1831,A1831))</f>
        <v>EPG DARCY RIBEIRO-53</v>
      </c>
      <c r="C1831">
        <v>34377</v>
      </c>
      <c r="D1831" t="s">
        <v>934</v>
      </c>
      <c r="E1831" t="s">
        <v>18</v>
      </c>
      <c r="F1831" t="s">
        <v>13</v>
      </c>
      <c r="G1831" s="1">
        <v>41714</v>
      </c>
      <c r="H1831" s="1">
        <v>43542</v>
      </c>
      <c r="I1831">
        <v>90</v>
      </c>
    </row>
    <row r="1832" spans="1:9" x14ac:dyDescent="0.25">
      <c r="A1832" t="s">
        <v>4354</v>
      </c>
      <c r="B1832" t="str">
        <f>CONCATENATE(A1832,"-",COUNTIF($A$2:A1832,A1832))</f>
        <v>EPG DARCY RIBEIRO-54</v>
      </c>
      <c r="C1832">
        <v>36236</v>
      </c>
      <c r="D1832" t="s">
        <v>1190</v>
      </c>
      <c r="E1832" t="s">
        <v>18</v>
      </c>
      <c r="F1832" t="s">
        <v>13</v>
      </c>
      <c r="G1832" s="1">
        <v>38380</v>
      </c>
      <c r="H1832" s="1">
        <v>40205</v>
      </c>
      <c r="I1832">
        <v>60</v>
      </c>
    </row>
    <row r="1833" spans="1:9" x14ac:dyDescent="0.25">
      <c r="A1833" t="s">
        <v>4354</v>
      </c>
      <c r="B1833" t="str">
        <f>CONCATENATE(A1833,"-",COUNTIF($A$2:A1833,A1833))</f>
        <v>EPG DARCY RIBEIRO-55</v>
      </c>
      <c r="C1833">
        <v>36236</v>
      </c>
      <c r="D1833" t="s">
        <v>1190</v>
      </c>
      <c r="E1833" t="s">
        <v>18</v>
      </c>
      <c r="F1833" t="s">
        <v>13</v>
      </c>
      <c r="G1833" s="1">
        <v>41122</v>
      </c>
      <c r="H1833" s="1">
        <v>42951</v>
      </c>
      <c r="I1833">
        <v>90</v>
      </c>
    </row>
    <row r="1834" spans="1:9" x14ac:dyDescent="0.25">
      <c r="A1834" t="s">
        <v>4354</v>
      </c>
      <c r="B1834" t="str">
        <f>CONCATENATE(A1834,"-",COUNTIF($A$2:A1834,A1834))</f>
        <v>EPG DARCY RIBEIRO-56</v>
      </c>
      <c r="C1834">
        <v>42357</v>
      </c>
      <c r="D1834" t="s">
        <v>1876</v>
      </c>
      <c r="E1834" t="s">
        <v>18</v>
      </c>
      <c r="F1834" t="s">
        <v>13</v>
      </c>
      <c r="G1834" s="1">
        <v>39513</v>
      </c>
      <c r="H1834" s="1">
        <v>41340</v>
      </c>
      <c r="I1834">
        <v>90</v>
      </c>
    </row>
    <row r="1835" spans="1:9" x14ac:dyDescent="0.25">
      <c r="A1835" t="s">
        <v>4354</v>
      </c>
      <c r="B1835" t="str">
        <f>CONCATENATE(A1835,"-",COUNTIF($A$2:A1835,A1835))</f>
        <v>EPG DARCY RIBEIRO-57</v>
      </c>
      <c r="C1835">
        <v>42357</v>
      </c>
      <c r="D1835" t="s">
        <v>1876</v>
      </c>
      <c r="E1835" t="s">
        <v>18</v>
      </c>
      <c r="F1835" t="s">
        <v>13</v>
      </c>
      <c r="G1835" s="1">
        <v>41341</v>
      </c>
      <c r="H1835" s="1">
        <v>43171</v>
      </c>
      <c r="I1835">
        <v>90</v>
      </c>
    </row>
    <row r="1836" spans="1:9" x14ac:dyDescent="0.25">
      <c r="A1836" t="s">
        <v>4354</v>
      </c>
      <c r="B1836" t="str">
        <f>CONCATENATE(A1836,"-",COUNTIF($A$2:A1836,A1836))</f>
        <v>EPG DARCY RIBEIRO-58</v>
      </c>
      <c r="C1836">
        <v>51789</v>
      </c>
      <c r="D1836" t="s">
        <v>2987</v>
      </c>
      <c r="E1836" t="s">
        <v>18</v>
      </c>
      <c r="F1836" t="s">
        <v>13</v>
      </c>
      <c r="G1836" s="1">
        <v>40696</v>
      </c>
      <c r="H1836" s="1">
        <v>42521</v>
      </c>
      <c r="I1836">
        <v>60</v>
      </c>
    </row>
    <row r="1837" spans="1:9" x14ac:dyDescent="0.25">
      <c r="A1837" t="s">
        <v>4354</v>
      </c>
      <c r="B1837" t="str">
        <f>CONCATENATE(A1837,"-",COUNTIF($A$2:A1837,A1837))</f>
        <v>EPG DARCY RIBEIRO-59</v>
      </c>
      <c r="C1837">
        <v>38252</v>
      </c>
      <c r="D1837" t="s">
        <v>1394</v>
      </c>
      <c r="E1837" t="s">
        <v>12</v>
      </c>
      <c r="F1837" t="s">
        <v>13</v>
      </c>
      <c r="G1837" s="1">
        <v>38793</v>
      </c>
      <c r="H1837" s="1">
        <v>40618</v>
      </c>
      <c r="I1837">
        <v>30</v>
      </c>
    </row>
    <row r="1838" spans="1:9" x14ac:dyDescent="0.25">
      <c r="A1838" t="s">
        <v>4354</v>
      </c>
      <c r="B1838" t="str">
        <f>CONCATENATE(A1838,"-",COUNTIF($A$2:A1838,A1838))</f>
        <v>EPG DARCY RIBEIRO-60</v>
      </c>
      <c r="C1838">
        <v>38252</v>
      </c>
      <c r="D1838" t="s">
        <v>1394</v>
      </c>
      <c r="E1838" t="s">
        <v>12</v>
      </c>
      <c r="F1838" t="s">
        <v>13</v>
      </c>
      <c r="G1838" s="1">
        <v>40619</v>
      </c>
      <c r="H1838" s="1">
        <v>42941</v>
      </c>
      <c r="I1838">
        <v>90</v>
      </c>
    </row>
    <row r="1839" spans="1:9" x14ac:dyDescent="0.25">
      <c r="A1839" t="s">
        <v>4436</v>
      </c>
      <c r="B1839" t="str">
        <f>CONCATENATE(A1839,"-",COUNTIF($A$2:A1839,A1839))</f>
        <v>EPG DEUCELIA ADEGAS-1</v>
      </c>
      <c r="C1839">
        <v>34036</v>
      </c>
      <c r="D1839" t="s">
        <v>806</v>
      </c>
      <c r="E1839" t="s">
        <v>18</v>
      </c>
      <c r="F1839" t="s">
        <v>13</v>
      </c>
      <c r="G1839" s="1">
        <v>39861</v>
      </c>
      <c r="H1839" s="1">
        <v>41748</v>
      </c>
      <c r="I1839">
        <v>90</v>
      </c>
    </row>
    <row r="1840" spans="1:9" x14ac:dyDescent="0.25">
      <c r="A1840" t="s">
        <v>4436</v>
      </c>
      <c r="B1840" t="str">
        <f>CONCATENATE(A1840,"-",COUNTIF($A$2:A1840,A1840))</f>
        <v>EPG DEUCELIA ADEGAS-2</v>
      </c>
      <c r="C1840">
        <v>34036</v>
      </c>
      <c r="D1840" t="s">
        <v>806</v>
      </c>
      <c r="E1840" t="s">
        <v>18</v>
      </c>
      <c r="F1840" t="s">
        <v>13</v>
      </c>
      <c r="G1840" s="1">
        <v>41749</v>
      </c>
      <c r="H1840" s="1">
        <v>43581</v>
      </c>
      <c r="I1840">
        <v>90</v>
      </c>
    </row>
    <row r="1841" spans="1:9" x14ac:dyDescent="0.25">
      <c r="A1841" t="s">
        <v>4436</v>
      </c>
      <c r="B1841" t="str">
        <f>CONCATENATE(A1841,"-",COUNTIF($A$2:A1841,A1841))</f>
        <v>EPG DEUCELIA ADEGAS-3</v>
      </c>
      <c r="C1841">
        <v>51174</v>
      </c>
      <c r="D1841" t="s">
        <v>2866</v>
      </c>
      <c r="E1841" t="s">
        <v>18</v>
      </c>
      <c r="F1841" t="s">
        <v>13</v>
      </c>
      <c r="G1841" s="1">
        <v>40602</v>
      </c>
      <c r="H1841" s="1">
        <v>42427</v>
      </c>
      <c r="I1841">
        <v>75</v>
      </c>
    </row>
    <row r="1842" spans="1:9" x14ac:dyDescent="0.25">
      <c r="A1842" t="s">
        <v>4436</v>
      </c>
      <c r="B1842" t="str">
        <f>CONCATENATE(A1842,"-",COUNTIF($A$2:A1842,A1842))</f>
        <v>EPG DEUCELIA ADEGAS-4</v>
      </c>
      <c r="C1842">
        <v>46346</v>
      </c>
      <c r="D1842" t="s">
        <v>2281</v>
      </c>
      <c r="E1842" t="s">
        <v>18</v>
      </c>
      <c r="F1842" t="s">
        <v>13</v>
      </c>
      <c r="G1842" s="1">
        <v>40030</v>
      </c>
      <c r="H1842" s="1">
        <v>41855</v>
      </c>
      <c r="I1842">
        <v>60</v>
      </c>
    </row>
    <row r="1843" spans="1:9" x14ac:dyDescent="0.25">
      <c r="A1843" t="s">
        <v>4436</v>
      </c>
      <c r="B1843" t="str">
        <f>CONCATENATE(A1843,"-",COUNTIF($A$2:A1843,A1843))</f>
        <v>EPG DEUCELIA ADEGAS-5</v>
      </c>
      <c r="C1843">
        <v>46346</v>
      </c>
      <c r="D1843" t="s">
        <v>2281</v>
      </c>
      <c r="E1843" t="s">
        <v>18</v>
      </c>
      <c r="F1843" t="s">
        <v>13</v>
      </c>
      <c r="G1843" s="1">
        <v>41856</v>
      </c>
      <c r="H1843" s="1">
        <v>43683</v>
      </c>
      <c r="I1843">
        <v>90</v>
      </c>
    </row>
    <row r="1844" spans="1:9" x14ac:dyDescent="0.25">
      <c r="A1844" t="s">
        <v>4436</v>
      </c>
      <c r="B1844" t="str">
        <f>CONCATENATE(A1844,"-",COUNTIF($A$2:A1844,A1844))</f>
        <v>EPG DEUCELIA ADEGAS-6</v>
      </c>
      <c r="C1844">
        <v>50541</v>
      </c>
      <c r="D1844" t="s">
        <v>2733</v>
      </c>
      <c r="E1844" t="s">
        <v>18</v>
      </c>
      <c r="F1844" t="s">
        <v>13</v>
      </c>
      <c r="G1844" s="1">
        <v>40546</v>
      </c>
      <c r="H1844" s="1">
        <v>42371</v>
      </c>
      <c r="I1844">
        <v>45</v>
      </c>
    </row>
    <row r="1845" spans="1:9" x14ac:dyDescent="0.25">
      <c r="A1845" t="s">
        <v>4436</v>
      </c>
      <c r="B1845" t="str">
        <f>CONCATENATE(A1845,"-",COUNTIF($A$2:A1845,A1845))</f>
        <v>EPG DEUCELIA ADEGAS-7</v>
      </c>
      <c r="C1845">
        <v>33966</v>
      </c>
      <c r="D1845" t="s">
        <v>778</v>
      </c>
      <c r="E1845" t="s">
        <v>18</v>
      </c>
      <c r="F1845" t="s">
        <v>13</v>
      </c>
      <c r="G1845" s="1">
        <v>38033</v>
      </c>
      <c r="H1845" s="1">
        <v>39858</v>
      </c>
      <c r="I1845">
        <v>60</v>
      </c>
    </row>
    <row r="1846" spans="1:9" x14ac:dyDescent="0.25">
      <c r="A1846" t="s">
        <v>4436</v>
      </c>
      <c r="B1846" t="str">
        <f>CONCATENATE(A1846,"-",COUNTIF($A$2:A1846,A1846))</f>
        <v>EPG DEUCELIA ADEGAS-8</v>
      </c>
      <c r="C1846">
        <v>33966</v>
      </c>
      <c r="D1846" t="s">
        <v>778</v>
      </c>
      <c r="E1846" t="s">
        <v>18</v>
      </c>
      <c r="F1846" t="s">
        <v>13</v>
      </c>
      <c r="G1846" s="1">
        <v>39859</v>
      </c>
      <c r="H1846" s="1">
        <v>41818</v>
      </c>
      <c r="I1846">
        <v>90</v>
      </c>
    </row>
    <row r="1847" spans="1:9" x14ac:dyDescent="0.25">
      <c r="A1847" t="s">
        <v>4436</v>
      </c>
      <c r="B1847" t="str">
        <f>CONCATENATE(A1847,"-",COUNTIF($A$2:A1847,A1847))</f>
        <v>EPG DEUCELIA ADEGAS-9</v>
      </c>
      <c r="C1847">
        <v>33966</v>
      </c>
      <c r="D1847" t="s">
        <v>778</v>
      </c>
      <c r="E1847" t="s">
        <v>18</v>
      </c>
      <c r="F1847" t="s">
        <v>13</v>
      </c>
      <c r="G1847" s="1">
        <v>41819</v>
      </c>
      <c r="H1847" s="1">
        <v>43653</v>
      </c>
      <c r="I1847">
        <v>90</v>
      </c>
    </row>
    <row r="1848" spans="1:9" x14ac:dyDescent="0.25">
      <c r="A1848" t="s">
        <v>4436</v>
      </c>
      <c r="B1848" t="str">
        <f>CONCATENATE(A1848,"-",COUNTIF($A$2:A1848,A1848))</f>
        <v>EPG DEUCELIA ADEGAS-10</v>
      </c>
      <c r="C1848">
        <v>60349</v>
      </c>
      <c r="D1848" t="s">
        <v>4094</v>
      </c>
      <c r="E1848" t="s">
        <v>12</v>
      </c>
      <c r="F1848" t="s">
        <v>13</v>
      </c>
      <c r="G1848" s="1">
        <v>41821</v>
      </c>
      <c r="H1848" s="1">
        <v>43646</v>
      </c>
      <c r="I1848">
        <v>60</v>
      </c>
    </row>
    <row r="1849" spans="1:9" x14ac:dyDescent="0.25">
      <c r="A1849" t="s">
        <v>4436</v>
      </c>
      <c r="B1849" t="str">
        <f>CONCATENATE(A1849,"-",COUNTIF($A$2:A1849,A1849))</f>
        <v>EPG DEUCELIA ADEGAS-11</v>
      </c>
      <c r="C1849">
        <v>51345</v>
      </c>
      <c r="D1849" t="s">
        <v>2910</v>
      </c>
      <c r="E1849" t="s">
        <v>18</v>
      </c>
      <c r="F1849" t="s">
        <v>13</v>
      </c>
      <c r="G1849" s="1">
        <v>40626</v>
      </c>
      <c r="H1849" s="1">
        <v>42451</v>
      </c>
      <c r="I1849">
        <v>75</v>
      </c>
    </row>
    <row r="1850" spans="1:9" x14ac:dyDescent="0.25">
      <c r="A1850" t="s">
        <v>4436</v>
      </c>
      <c r="B1850" t="str">
        <f>CONCATENATE(A1850,"-",COUNTIF($A$2:A1850,A1850))</f>
        <v>EPG DEUCELIA ADEGAS-12</v>
      </c>
      <c r="C1850">
        <v>57363</v>
      </c>
      <c r="D1850" t="s">
        <v>3649</v>
      </c>
      <c r="E1850" t="s">
        <v>12</v>
      </c>
      <c r="F1850" t="s">
        <v>13</v>
      </c>
      <c r="G1850" s="1">
        <v>41505</v>
      </c>
      <c r="H1850" s="1">
        <v>43330</v>
      </c>
      <c r="I1850">
        <v>41</v>
      </c>
    </row>
    <row r="1851" spans="1:9" x14ac:dyDescent="0.25">
      <c r="A1851" t="s">
        <v>4436</v>
      </c>
      <c r="B1851" t="str">
        <f>CONCATENATE(A1851,"-",COUNTIF($A$2:A1851,A1851))</f>
        <v>EPG DEUCELIA ADEGAS-13</v>
      </c>
      <c r="C1851">
        <v>57025</v>
      </c>
      <c r="D1851" t="s">
        <v>3617</v>
      </c>
      <c r="E1851" t="s">
        <v>18</v>
      </c>
      <c r="F1851" t="s">
        <v>13</v>
      </c>
      <c r="G1851" s="1">
        <v>41470</v>
      </c>
      <c r="H1851" s="1">
        <v>43295</v>
      </c>
      <c r="I1851">
        <v>75</v>
      </c>
    </row>
    <row r="1852" spans="1:9" x14ac:dyDescent="0.25">
      <c r="A1852" t="s">
        <v>4436</v>
      </c>
      <c r="B1852" t="str">
        <f>CONCATENATE(A1852,"-",COUNTIF($A$2:A1852,A1852))</f>
        <v>EPG DEUCELIA ADEGAS-14</v>
      </c>
      <c r="C1852">
        <v>58277</v>
      </c>
      <c r="D1852" t="s">
        <v>3792</v>
      </c>
      <c r="E1852" t="s">
        <v>18</v>
      </c>
      <c r="F1852" t="s">
        <v>13</v>
      </c>
      <c r="G1852" s="1">
        <v>41635</v>
      </c>
      <c r="H1852" s="1">
        <v>43460</v>
      </c>
      <c r="I1852">
        <v>30</v>
      </c>
    </row>
    <row r="1853" spans="1:9" x14ac:dyDescent="0.25">
      <c r="A1853" t="s">
        <v>4436</v>
      </c>
      <c r="B1853" t="str">
        <f>CONCATENATE(A1853,"-",COUNTIF($A$2:A1853,A1853))</f>
        <v>EPG DEUCELIA ADEGAS-15</v>
      </c>
      <c r="C1853">
        <v>53079</v>
      </c>
      <c r="D1853" t="s">
        <v>3149</v>
      </c>
      <c r="E1853" t="s">
        <v>18</v>
      </c>
      <c r="F1853" t="s">
        <v>13</v>
      </c>
      <c r="G1853" s="1">
        <v>40966</v>
      </c>
      <c r="H1853" s="1">
        <v>42791</v>
      </c>
      <c r="I1853">
        <v>75</v>
      </c>
    </row>
    <row r="1854" spans="1:9" x14ac:dyDescent="0.25">
      <c r="A1854" t="s">
        <v>4436</v>
      </c>
      <c r="B1854" t="str">
        <f>CONCATENATE(A1854,"-",COUNTIF($A$2:A1854,A1854))</f>
        <v>EPG DEUCELIA ADEGAS-16</v>
      </c>
      <c r="C1854">
        <v>31855</v>
      </c>
      <c r="D1854" t="s">
        <v>494</v>
      </c>
      <c r="E1854" t="s">
        <v>30</v>
      </c>
      <c r="F1854" t="s">
        <v>13</v>
      </c>
      <c r="G1854" s="1">
        <v>37522</v>
      </c>
      <c r="H1854" s="1">
        <v>39347</v>
      </c>
      <c r="I1854">
        <v>75</v>
      </c>
    </row>
    <row r="1855" spans="1:9" x14ac:dyDescent="0.25">
      <c r="A1855" t="s">
        <v>4436</v>
      </c>
      <c r="B1855" t="str">
        <f>CONCATENATE(A1855,"-",COUNTIF($A$2:A1855,A1855))</f>
        <v>EPG DEUCELIA ADEGAS-17</v>
      </c>
      <c r="C1855">
        <v>31855</v>
      </c>
      <c r="D1855" t="s">
        <v>494</v>
      </c>
      <c r="E1855" t="s">
        <v>30</v>
      </c>
      <c r="F1855" t="s">
        <v>13</v>
      </c>
      <c r="G1855" s="1">
        <v>39348</v>
      </c>
      <c r="H1855" s="1">
        <v>41173</v>
      </c>
      <c r="I1855">
        <v>90</v>
      </c>
    </row>
    <row r="1856" spans="1:9" x14ac:dyDescent="0.25">
      <c r="A1856" t="s">
        <v>4436</v>
      </c>
      <c r="B1856" t="str">
        <f>CONCATENATE(A1856,"-",COUNTIF($A$2:A1856,A1856))</f>
        <v>EPG DEUCELIA ADEGAS-18</v>
      </c>
      <c r="C1856">
        <v>31855</v>
      </c>
      <c r="D1856" t="s">
        <v>494</v>
      </c>
      <c r="E1856" t="s">
        <v>30</v>
      </c>
      <c r="F1856" t="s">
        <v>13</v>
      </c>
      <c r="G1856" s="1">
        <v>41174</v>
      </c>
      <c r="H1856" s="1">
        <v>43003</v>
      </c>
      <c r="I1856">
        <v>90</v>
      </c>
    </row>
    <row r="1857" spans="1:9" x14ac:dyDescent="0.25">
      <c r="A1857" t="s">
        <v>4436</v>
      </c>
      <c r="B1857" t="str">
        <f>CONCATENATE(A1857,"-",COUNTIF($A$2:A1857,A1857))</f>
        <v>EPG DEUCELIA ADEGAS-19</v>
      </c>
      <c r="C1857">
        <v>34035</v>
      </c>
      <c r="D1857" t="s">
        <v>805</v>
      </c>
      <c r="E1857" t="s">
        <v>18</v>
      </c>
      <c r="F1857" t="s">
        <v>13</v>
      </c>
      <c r="G1857" s="1">
        <v>38035</v>
      </c>
      <c r="H1857" s="1">
        <v>39860</v>
      </c>
      <c r="I1857">
        <v>90</v>
      </c>
    </row>
    <row r="1858" spans="1:9" x14ac:dyDescent="0.25">
      <c r="A1858" t="s">
        <v>4436</v>
      </c>
      <c r="B1858" t="str">
        <f>CONCATENATE(A1858,"-",COUNTIF($A$2:A1858,A1858))</f>
        <v>EPG DEUCELIA ADEGAS-20</v>
      </c>
      <c r="C1858">
        <v>34035</v>
      </c>
      <c r="D1858" t="s">
        <v>805</v>
      </c>
      <c r="E1858" t="s">
        <v>18</v>
      </c>
      <c r="F1858" t="s">
        <v>13</v>
      </c>
      <c r="G1858" s="1">
        <v>39861</v>
      </c>
      <c r="H1858" s="1">
        <v>41686</v>
      </c>
      <c r="I1858">
        <v>90</v>
      </c>
    </row>
    <row r="1859" spans="1:9" x14ac:dyDescent="0.25">
      <c r="A1859" t="s">
        <v>4436</v>
      </c>
      <c r="B1859" t="str">
        <f>CONCATENATE(A1859,"-",COUNTIF($A$2:A1859,A1859))</f>
        <v>EPG DEUCELIA ADEGAS-21</v>
      </c>
      <c r="C1859">
        <v>34035</v>
      </c>
      <c r="D1859" t="s">
        <v>805</v>
      </c>
      <c r="E1859" t="s">
        <v>18</v>
      </c>
      <c r="F1859" t="s">
        <v>13</v>
      </c>
      <c r="G1859" s="1">
        <v>41687</v>
      </c>
      <c r="H1859" s="1">
        <v>43512</v>
      </c>
      <c r="I1859">
        <v>90</v>
      </c>
    </row>
    <row r="1860" spans="1:9" x14ac:dyDescent="0.25">
      <c r="A1860" t="s">
        <v>4436</v>
      </c>
      <c r="B1860" t="str">
        <f>CONCATENATE(A1860,"-",COUNTIF($A$2:A1860,A1860))</f>
        <v>EPG DEUCELIA ADEGAS-22</v>
      </c>
      <c r="C1860">
        <v>29522</v>
      </c>
      <c r="D1860" t="s">
        <v>235</v>
      </c>
      <c r="E1860" t="s">
        <v>18</v>
      </c>
      <c r="F1860" t="s">
        <v>13</v>
      </c>
      <c r="G1860" s="1">
        <v>37006</v>
      </c>
      <c r="H1860" s="1">
        <v>38831</v>
      </c>
      <c r="I1860">
        <v>60</v>
      </c>
    </row>
    <row r="1861" spans="1:9" x14ac:dyDescent="0.25">
      <c r="A1861" t="s">
        <v>4436</v>
      </c>
      <c r="B1861" t="str">
        <f>CONCATENATE(A1861,"-",COUNTIF($A$2:A1861,A1861))</f>
        <v>EPG DEUCELIA ADEGAS-23</v>
      </c>
      <c r="C1861">
        <v>29522</v>
      </c>
      <c r="D1861" t="s">
        <v>235</v>
      </c>
      <c r="E1861" t="s">
        <v>18</v>
      </c>
      <c r="F1861" t="s">
        <v>13</v>
      </c>
      <c r="G1861" s="1">
        <v>38832</v>
      </c>
      <c r="H1861" s="1">
        <v>40665</v>
      </c>
      <c r="I1861">
        <v>90</v>
      </c>
    </row>
    <row r="1862" spans="1:9" x14ac:dyDescent="0.25">
      <c r="A1862" t="s">
        <v>4436</v>
      </c>
      <c r="B1862" t="str">
        <f>CONCATENATE(A1862,"-",COUNTIF($A$2:A1862,A1862))</f>
        <v>EPG DEUCELIA ADEGAS-24</v>
      </c>
      <c r="C1862">
        <v>29522</v>
      </c>
      <c r="D1862" t="s">
        <v>235</v>
      </c>
      <c r="E1862" t="s">
        <v>18</v>
      </c>
      <c r="F1862" t="s">
        <v>13</v>
      </c>
      <c r="G1862" s="1">
        <v>40666</v>
      </c>
      <c r="H1862" s="1">
        <v>42640</v>
      </c>
      <c r="I1862">
        <v>90</v>
      </c>
    </row>
    <row r="1863" spans="1:9" x14ac:dyDescent="0.25">
      <c r="A1863" t="s">
        <v>4436</v>
      </c>
      <c r="B1863" t="str">
        <f>CONCATENATE(A1863,"-",COUNTIF($A$2:A1863,A1863))</f>
        <v>EPG DEUCELIA ADEGAS-25</v>
      </c>
      <c r="C1863">
        <v>51218</v>
      </c>
      <c r="D1863" t="s">
        <v>2876</v>
      </c>
      <c r="E1863" t="s">
        <v>18</v>
      </c>
      <c r="F1863" t="s">
        <v>13</v>
      </c>
      <c r="G1863" s="1">
        <v>40605</v>
      </c>
      <c r="H1863" s="1">
        <v>42430</v>
      </c>
      <c r="I1863">
        <v>45</v>
      </c>
    </row>
    <row r="1864" spans="1:9" x14ac:dyDescent="0.25">
      <c r="A1864" t="s">
        <v>4436</v>
      </c>
      <c r="B1864" t="str">
        <f>CONCATENATE(A1864,"-",COUNTIF($A$2:A1864,A1864))</f>
        <v>EPG DEUCELIA ADEGAS-26</v>
      </c>
      <c r="C1864">
        <v>66294</v>
      </c>
      <c r="D1864" t="s">
        <v>4267</v>
      </c>
      <c r="E1864" t="s">
        <v>18</v>
      </c>
      <c r="F1864" t="s">
        <v>13</v>
      </c>
      <c r="G1864" s="1">
        <v>43297</v>
      </c>
      <c r="H1864" s="1">
        <v>43297</v>
      </c>
      <c r="I1864">
        <v>45</v>
      </c>
    </row>
    <row r="1865" spans="1:9" x14ac:dyDescent="0.25">
      <c r="A1865" t="s">
        <v>4436</v>
      </c>
      <c r="B1865" t="str">
        <f>CONCATENATE(A1865,"-",COUNTIF($A$2:A1865,A1865))</f>
        <v>EPG DEUCELIA ADEGAS-27</v>
      </c>
      <c r="C1865">
        <v>33999</v>
      </c>
      <c r="D1865" t="s">
        <v>789</v>
      </c>
      <c r="E1865" t="s">
        <v>51</v>
      </c>
      <c r="F1865" t="s">
        <v>13</v>
      </c>
      <c r="G1865" s="1">
        <v>38034</v>
      </c>
      <c r="H1865" s="1">
        <v>39859</v>
      </c>
      <c r="I1865">
        <v>30</v>
      </c>
    </row>
    <row r="1866" spans="1:9" x14ac:dyDescent="0.25">
      <c r="A1866" t="s">
        <v>4436</v>
      </c>
      <c r="B1866" t="str">
        <f>CONCATENATE(A1866,"-",COUNTIF($A$2:A1866,A1866))</f>
        <v>EPG DEUCELIA ADEGAS-28</v>
      </c>
      <c r="C1866">
        <v>33999</v>
      </c>
      <c r="D1866" t="s">
        <v>789</v>
      </c>
      <c r="E1866" t="s">
        <v>51</v>
      </c>
      <c r="F1866" t="s">
        <v>13</v>
      </c>
      <c r="G1866" s="1">
        <v>39860</v>
      </c>
      <c r="H1866" s="1">
        <v>41685</v>
      </c>
      <c r="I1866">
        <v>90</v>
      </c>
    </row>
    <row r="1867" spans="1:9" x14ac:dyDescent="0.25">
      <c r="A1867" t="s">
        <v>4436</v>
      </c>
      <c r="B1867" t="str">
        <f>CONCATENATE(A1867,"-",COUNTIF($A$2:A1867,A1867))</f>
        <v>EPG DEUCELIA ADEGAS-29</v>
      </c>
      <c r="C1867">
        <v>33999</v>
      </c>
      <c r="D1867" t="s">
        <v>789</v>
      </c>
      <c r="E1867" t="s">
        <v>51</v>
      </c>
      <c r="F1867" t="s">
        <v>13</v>
      </c>
      <c r="G1867" s="1">
        <v>41686</v>
      </c>
      <c r="H1867" s="1">
        <v>43511</v>
      </c>
      <c r="I1867">
        <v>90</v>
      </c>
    </row>
    <row r="1868" spans="1:9" x14ac:dyDescent="0.25">
      <c r="A1868" t="s">
        <v>4436</v>
      </c>
      <c r="B1868" t="str">
        <f>CONCATENATE(A1868,"-",COUNTIF($A$2:A1868,A1868))</f>
        <v>EPG DEUCELIA ADEGAS-30</v>
      </c>
      <c r="C1868">
        <v>58368</v>
      </c>
      <c r="D1868" t="s">
        <v>3834</v>
      </c>
      <c r="E1868" t="s">
        <v>59</v>
      </c>
      <c r="F1868" t="s">
        <v>13</v>
      </c>
      <c r="G1868" s="1">
        <v>41635</v>
      </c>
      <c r="H1868" s="1">
        <v>43460</v>
      </c>
      <c r="I1868">
        <v>90</v>
      </c>
    </row>
    <row r="1869" spans="1:9" x14ac:dyDescent="0.25">
      <c r="A1869" t="s">
        <v>4436</v>
      </c>
      <c r="B1869" t="str">
        <f>CONCATENATE(A1869,"-",COUNTIF($A$2:A1869,A1869))</f>
        <v>EPG DEUCELIA ADEGAS-31</v>
      </c>
      <c r="C1869">
        <v>48323</v>
      </c>
      <c r="D1869" t="s">
        <v>2459</v>
      </c>
      <c r="E1869" t="s">
        <v>18</v>
      </c>
      <c r="F1869" t="s">
        <v>13</v>
      </c>
      <c r="G1869" s="1">
        <v>40255</v>
      </c>
      <c r="H1869" s="1">
        <v>42100</v>
      </c>
      <c r="I1869">
        <v>45</v>
      </c>
    </row>
    <row r="1870" spans="1:9" x14ac:dyDescent="0.25">
      <c r="A1870" t="s">
        <v>4436</v>
      </c>
      <c r="B1870" t="str">
        <f>CONCATENATE(A1870,"-",COUNTIF($A$2:A1870,A1870))</f>
        <v>EPG DEUCELIA ADEGAS-32</v>
      </c>
      <c r="C1870">
        <v>48323</v>
      </c>
      <c r="D1870" t="s">
        <v>2459</v>
      </c>
      <c r="E1870" t="s">
        <v>18</v>
      </c>
      <c r="F1870" t="s">
        <v>13</v>
      </c>
      <c r="G1870" s="1">
        <v>42101</v>
      </c>
      <c r="H1870" s="1">
        <v>43926</v>
      </c>
      <c r="I1870">
        <v>90</v>
      </c>
    </row>
    <row r="1871" spans="1:9" x14ac:dyDescent="0.25">
      <c r="A1871" t="s">
        <v>4436</v>
      </c>
      <c r="B1871" t="str">
        <f>CONCATENATE(A1871,"-",COUNTIF($A$2:A1871,A1871))</f>
        <v>EPG DEUCELIA ADEGAS-33</v>
      </c>
      <c r="C1871">
        <v>65049</v>
      </c>
      <c r="D1871" t="s">
        <v>4238</v>
      </c>
      <c r="E1871" t="s">
        <v>18</v>
      </c>
      <c r="F1871" t="s">
        <v>13</v>
      </c>
      <c r="G1871" s="1">
        <v>42905</v>
      </c>
      <c r="H1871" s="1">
        <v>42905</v>
      </c>
      <c r="I1871">
        <v>60</v>
      </c>
    </row>
    <row r="1872" spans="1:9" x14ac:dyDescent="0.25">
      <c r="A1872" t="s">
        <v>4436</v>
      </c>
      <c r="B1872" t="str">
        <f>CONCATENATE(A1872,"-",COUNTIF($A$2:A1872,A1872))</f>
        <v>EPG DEUCELIA ADEGAS-34</v>
      </c>
      <c r="C1872">
        <v>36311</v>
      </c>
      <c r="D1872" t="s">
        <v>1224</v>
      </c>
      <c r="E1872" t="s">
        <v>18</v>
      </c>
      <c r="F1872" t="s">
        <v>13</v>
      </c>
      <c r="G1872" s="1">
        <v>38385</v>
      </c>
      <c r="H1872" s="1">
        <v>40210</v>
      </c>
      <c r="I1872">
        <v>75</v>
      </c>
    </row>
    <row r="1873" spans="1:9" x14ac:dyDescent="0.25">
      <c r="A1873" t="s">
        <v>4436</v>
      </c>
      <c r="B1873" t="str">
        <f>CONCATENATE(A1873,"-",COUNTIF($A$2:A1873,A1873))</f>
        <v>EPG DEUCELIA ADEGAS-35</v>
      </c>
      <c r="C1873">
        <v>36311</v>
      </c>
      <c r="D1873" t="s">
        <v>1224</v>
      </c>
      <c r="E1873" t="s">
        <v>18</v>
      </c>
      <c r="F1873" t="s">
        <v>13</v>
      </c>
      <c r="G1873" s="1">
        <v>40211</v>
      </c>
      <c r="H1873" s="1">
        <v>42360</v>
      </c>
      <c r="I1873">
        <v>90</v>
      </c>
    </row>
    <row r="1874" spans="1:9" x14ac:dyDescent="0.25">
      <c r="A1874" t="s">
        <v>4436</v>
      </c>
      <c r="B1874" t="str">
        <f>CONCATENATE(A1874,"-",COUNTIF($A$2:A1874,A1874))</f>
        <v>EPG DEUCELIA ADEGAS-36</v>
      </c>
      <c r="C1874">
        <v>48337</v>
      </c>
      <c r="D1874" t="s">
        <v>2461</v>
      </c>
      <c r="E1874" t="s">
        <v>33</v>
      </c>
      <c r="F1874" t="s">
        <v>13</v>
      </c>
      <c r="G1874" s="1">
        <v>40259</v>
      </c>
      <c r="H1874" s="1">
        <v>42084</v>
      </c>
      <c r="I1874">
        <v>20</v>
      </c>
    </row>
    <row r="1875" spans="1:9" x14ac:dyDescent="0.25">
      <c r="A1875" t="s">
        <v>4436</v>
      </c>
      <c r="B1875" t="str">
        <f>CONCATENATE(A1875,"-",COUNTIF($A$2:A1875,A1875))</f>
        <v>EPG DEUCELIA ADEGAS-37</v>
      </c>
      <c r="C1875">
        <v>48337</v>
      </c>
      <c r="D1875" t="s">
        <v>2461</v>
      </c>
      <c r="E1875" t="s">
        <v>33</v>
      </c>
      <c r="F1875" t="s">
        <v>13</v>
      </c>
      <c r="G1875" s="1">
        <v>42085</v>
      </c>
      <c r="H1875" s="1">
        <v>43921</v>
      </c>
      <c r="I1875">
        <v>90</v>
      </c>
    </row>
    <row r="1876" spans="1:9" x14ac:dyDescent="0.25">
      <c r="A1876" t="s">
        <v>4436</v>
      </c>
      <c r="B1876" t="str">
        <f>CONCATENATE(A1876,"-",COUNTIF($A$2:A1876,A1876))</f>
        <v>EPG DEUCELIA ADEGAS-38</v>
      </c>
      <c r="C1876">
        <v>60344</v>
      </c>
      <c r="D1876" t="s">
        <v>4091</v>
      </c>
      <c r="E1876" t="s">
        <v>18</v>
      </c>
      <c r="F1876" t="s">
        <v>13</v>
      </c>
      <c r="G1876" s="1">
        <v>41820</v>
      </c>
      <c r="H1876" s="1">
        <v>42472</v>
      </c>
      <c r="I1876">
        <v>75</v>
      </c>
    </row>
    <row r="1877" spans="1:9" x14ac:dyDescent="0.25">
      <c r="A1877" t="s">
        <v>4436</v>
      </c>
      <c r="B1877" t="str">
        <f>CONCATENATE(A1877,"-",COUNTIF($A$2:A1877,A1877))</f>
        <v>EPG DEUCELIA ADEGAS-39</v>
      </c>
      <c r="C1877">
        <v>35286</v>
      </c>
      <c r="D1877" t="s">
        <v>1082</v>
      </c>
      <c r="E1877" t="s">
        <v>18</v>
      </c>
      <c r="F1877" t="s">
        <v>13</v>
      </c>
      <c r="G1877" s="1">
        <v>38162</v>
      </c>
      <c r="H1877" s="1">
        <v>39987</v>
      </c>
      <c r="I1877">
        <v>60</v>
      </c>
    </row>
    <row r="1878" spans="1:9" x14ac:dyDescent="0.25">
      <c r="A1878" t="s">
        <v>4436</v>
      </c>
      <c r="B1878" t="str">
        <f>CONCATENATE(A1878,"-",COUNTIF($A$2:A1878,A1878))</f>
        <v>EPG DEUCELIA ADEGAS-40</v>
      </c>
      <c r="C1878">
        <v>35286</v>
      </c>
      <c r="D1878" t="s">
        <v>1082</v>
      </c>
      <c r="E1878" t="s">
        <v>18</v>
      </c>
      <c r="F1878" t="s">
        <v>13</v>
      </c>
      <c r="G1878" s="1">
        <v>39988</v>
      </c>
      <c r="H1878" s="1">
        <v>41813</v>
      </c>
      <c r="I1878">
        <v>90</v>
      </c>
    </row>
    <row r="1879" spans="1:9" x14ac:dyDescent="0.25">
      <c r="A1879" t="s">
        <v>4436</v>
      </c>
      <c r="B1879" t="str">
        <f>CONCATENATE(A1879,"-",COUNTIF($A$2:A1879,A1879))</f>
        <v>EPG DEUCELIA ADEGAS-41</v>
      </c>
      <c r="C1879">
        <v>35286</v>
      </c>
      <c r="D1879" t="s">
        <v>1082</v>
      </c>
      <c r="E1879" t="s">
        <v>18</v>
      </c>
      <c r="F1879" t="s">
        <v>13</v>
      </c>
      <c r="G1879" s="1">
        <v>41814</v>
      </c>
      <c r="H1879" s="1">
        <v>43640</v>
      </c>
      <c r="I1879">
        <v>90</v>
      </c>
    </row>
    <row r="1880" spans="1:9" x14ac:dyDescent="0.25">
      <c r="A1880" t="s">
        <v>4436</v>
      </c>
      <c r="B1880" t="str">
        <f>CONCATENATE(A1880,"-",COUNTIF($A$2:A1880,A1880))</f>
        <v>EPG DEUCELIA ADEGAS-42</v>
      </c>
      <c r="C1880">
        <v>39803</v>
      </c>
      <c r="D1880" t="s">
        <v>1582</v>
      </c>
      <c r="E1880" t="s">
        <v>18</v>
      </c>
      <c r="F1880" t="s">
        <v>13</v>
      </c>
      <c r="G1880" s="1">
        <v>39153</v>
      </c>
      <c r="H1880" s="1">
        <v>40978</v>
      </c>
      <c r="I1880">
        <v>75</v>
      </c>
    </row>
    <row r="1881" spans="1:9" x14ac:dyDescent="0.25">
      <c r="A1881" t="s">
        <v>4436</v>
      </c>
      <c r="B1881" t="str">
        <f>CONCATENATE(A1881,"-",COUNTIF($A$2:A1881,A1881))</f>
        <v>EPG DEUCELIA ADEGAS-43</v>
      </c>
      <c r="C1881">
        <v>53449</v>
      </c>
      <c r="D1881" t="s">
        <v>3238</v>
      </c>
      <c r="E1881" t="s">
        <v>18</v>
      </c>
      <c r="F1881" t="s">
        <v>13</v>
      </c>
      <c r="G1881" s="1">
        <v>40988</v>
      </c>
      <c r="H1881" s="1">
        <v>42813</v>
      </c>
      <c r="I1881">
        <v>60</v>
      </c>
    </row>
    <row r="1882" spans="1:9" x14ac:dyDescent="0.25">
      <c r="A1882" t="s">
        <v>4436</v>
      </c>
      <c r="B1882" t="str">
        <f>CONCATENATE(A1882,"-",COUNTIF($A$2:A1882,A1882))</f>
        <v>EPG DEUCELIA ADEGAS-44</v>
      </c>
      <c r="C1882">
        <v>57558</v>
      </c>
      <c r="D1882" t="s">
        <v>3679</v>
      </c>
      <c r="E1882" t="s">
        <v>12</v>
      </c>
      <c r="F1882" t="s">
        <v>13</v>
      </c>
      <c r="G1882" s="1">
        <v>41522</v>
      </c>
      <c r="H1882" s="1">
        <v>43347</v>
      </c>
      <c r="I1882">
        <v>40</v>
      </c>
    </row>
    <row r="1883" spans="1:9" x14ac:dyDescent="0.25">
      <c r="A1883" t="s">
        <v>4436</v>
      </c>
      <c r="B1883" t="str">
        <f>CONCATENATE(A1883,"-",COUNTIF($A$2:A1883,A1883))</f>
        <v>EPG DEUCELIA ADEGAS-45</v>
      </c>
      <c r="C1883">
        <v>36806</v>
      </c>
      <c r="D1883" t="s">
        <v>1291</v>
      </c>
      <c r="E1883" t="s">
        <v>18</v>
      </c>
      <c r="F1883" t="s">
        <v>13</v>
      </c>
      <c r="G1883" s="1">
        <v>38453</v>
      </c>
      <c r="H1883" s="1">
        <v>40278</v>
      </c>
      <c r="I1883">
        <v>60</v>
      </c>
    </row>
    <row r="1884" spans="1:9" x14ac:dyDescent="0.25">
      <c r="A1884" t="s">
        <v>4436</v>
      </c>
      <c r="B1884" t="str">
        <f>CONCATENATE(A1884,"-",COUNTIF($A$2:A1884,A1884))</f>
        <v>EPG DEUCELIA ADEGAS-46</v>
      </c>
      <c r="C1884">
        <v>36806</v>
      </c>
      <c r="D1884" t="s">
        <v>1291</v>
      </c>
      <c r="E1884" t="s">
        <v>18</v>
      </c>
      <c r="F1884" t="s">
        <v>13</v>
      </c>
      <c r="G1884" s="1">
        <v>40279</v>
      </c>
      <c r="H1884" s="1">
        <v>42104</v>
      </c>
      <c r="I1884">
        <v>90</v>
      </c>
    </row>
    <row r="1885" spans="1:9" x14ac:dyDescent="0.25">
      <c r="A1885" t="s">
        <v>4436</v>
      </c>
      <c r="B1885" t="str">
        <f>CONCATENATE(A1885,"-",COUNTIF($A$2:A1885,A1885))</f>
        <v>EPG DEUCELIA ADEGAS-47</v>
      </c>
      <c r="C1885">
        <v>36806</v>
      </c>
      <c r="D1885" t="s">
        <v>1291</v>
      </c>
      <c r="E1885" t="s">
        <v>18</v>
      </c>
      <c r="F1885" t="s">
        <v>13</v>
      </c>
      <c r="G1885" s="1">
        <v>42105</v>
      </c>
      <c r="H1885" s="1">
        <v>43931</v>
      </c>
      <c r="I1885">
        <v>90</v>
      </c>
    </row>
    <row r="1886" spans="1:9" x14ac:dyDescent="0.25">
      <c r="A1886" t="s">
        <v>4436</v>
      </c>
      <c r="B1886" t="str">
        <f>CONCATENATE(A1886,"-",COUNTIF($A$2:A1886,A1886))</f>
        <v>EPG DEUCELIA ADEGAS-48</v>
      </c>
      <c r="C1886">
        <v>48374</v>
      </c>
      <c r="D1886" t="s">
        <v>2467</v>
      </c>
      <c r="E1886" t="s">
        <v>12</v>
      </c>
      <c r="F1886" t="s">
        <v>13</v>
      </c>
      <c r="G1886" s="1">
        <v>40259</v>
      </c>
      <c r="H1886" s="1">
        <v>42149</v>
      </c>
      <c r="I1886">
        <v>45</v>
      </c>
    </row>
    <row r="1887" spans="1:9" x14ac:dyDescent="0.25">
      <c r="A1887" t="s">
        <v>4436</v>
      </c>
      <c r="B1887" t="str">
        <f>CONCATENATE(A1887,"-",COUNTIF($A$2:A1887,A1887))</f>
        <v>EPG DEUCELIA ADEGAS-49</v>
      </c>
      <c r="C1887">
        <v>48374</v>
      </c>
      <c r="D1887" t="s">
        <v>2467</v>
      </c>
      <c r="E1887" t="s">
        <v>12</v>
      </c>
      <c r="F1887" t="s">
        <v>13</v>
      </c>
      <c r="G1887" s="1">
        <v>42150</v>
      </c>
      <c r="H1887" s="1">
        <v>43975</v>
      </c>
      <c r="I1887">
        <v>90</v>
      </c>
    </row>
    <row r="1888" spans="1:9" x14ac:dyDescent="0.25">
      <c r="A1888" t="s">
        <v>4436</v>
      </c>
      <c r="B1888" t="str">
        <f>CONCATENATE(A1888,"-",COUNTIF($A$2:A1888,A1888))</f>
        <v>EPG DEUCELIA ADEGAS-50</v>
      </c>
      <c r="C1888">
        <v>32864</v>
      </c>
      <c r="D1888" t="s">
        <v>609</v>
      </c>
      <c r="E1888" t="s">
        <v>18</v>
      </c>
      <c r="F1888" t="s">
        <v>13</v>
      </c>
      <c r="G1888" s="1">
        <v>37754</v>
      </c>
      <c r="H1888" s="1">
        <v>39635</v>
      </c>
      <c r="I1888">
        <v>60</v>
      </c>
    </row>
    <row r="1889" spans="1:9" x14ac:dyDescent="0.25">
      <c r="A1889" t="s">
        <v>4436</v>
      </c>
      <c r="B1889" t="str">
        <f>CONCATENATE(A1889,"-",COUNTIF($A$2:A1889,A1889))</f>
        <v>EPG DEUCELIA ADEGAS-51</v>
      </c>
      <c r="C1889">
        <v>32864</v>
      </c>
      <c r="D1889" t="s">
        <v>609</v>
      </c>
      <c r="E1889" t="s">
        <v>18</v>
      </c>
      <c r="F1889" t="s">
        <v>13</v>
      </c>
      <c r="G1889" s="1">
        <v>39636</v>
      </c>
      <c r="H1889" s="1">
        <v>41468</v>
      </c>
      <c r="I1889">
        <v>90</v>
      </c>
    </row>
    <row r="1890" spans="1:9" x14ac:dyDescent="0.25">
      <c r="A1890" t="s">
        <v>4436</v>
      </c>
      <c r="B1890" t="str">
        <f>CONCATENATE(A1890,"-",COUNTIF($A$2:A1890,A1890))</f>
        <v>EPG DEUCELIA ADEGAS-52</v>
      </c>
      <c r="C1890">
        <v>32864</v>
      </c>
      <c r="D1890" t="s">
        <v>609</v>
      </c>
      <c r="E1890" t="s">
        <v>18</v>
      </c>
      <c r="F1890" t="s">
        <v>13</v>
      </c>
      <c r="G1890" s="1">
        <v>41469</v>
      </c>
      <c r="H1890" s="1">
        <v>43321</v>
      </c>
      <c r="I1890">
        <v>90</v>
      </c>
    </row>
    <row r="1891" spans="1:9" x14ac:dyDescent="0.25">
      <c r="A1891" t="s">
        <v>4436</v>
      </c>
      <c r="B1891" t="str">
        <f>CONCATENATE(A1891,"-",COUNTIF($A$2:A1891,A1891))</f>
        <v>EPG DEUCELIA ADEGAS-53</v>
      </c>
      <c r="C1891">
        <v>54168</v>
      </c>
      <c r="D1891" t="s">
        <v>3327</v>
      </c>
      <c r="E1891" t="s">
        <v>18</v>
      </c>
      <c r="F1891" t="s">
        <v>13</v>
      </c>
      <c r="G1891" s="1">
        <v>41081</v>
      </c>
      <c r="H1891" s="1">
        <v>42906</v>
      </c>
      <c r="I1891">
        <v>60</v>
      </c>
    </row>
    <row r="1892" spans="1:9" x14ac:dyDescent="0.25">
      <c r="A1892" t="s">
        <v>4436</v>
      </c>
      <c r="B1892" t="str">
        <f>CONCATENATE(A1892,"-",COUNTIF($A$2:A1892,A1892))</f>
        <v>EPG DEUCELIA ADEGAS-54</v>
      </c>
      <c r="C1892">
        <v>36695</v>
      </c>
      <c r="D1892" t="s">
        <v>1261</v>
      </c>
      <c r="E1892" t="s">
        <v>18</v>
      </c>
      <c r="F1892" t="s">
        <v>13</v>
      </c>
      <c r="G1892" s="1">
        <v>42098</v>
      </c>
      <c r="H1892" s="1">
        <v>43947</v>
      </c>
      <c r="I1892">
        <v>53</v>
      </c>
    </row>
    <row r="1893" spans="1:9" x14ac:dyDescent="0.25">
      <c r="A1893" t="s">
        <v>4436</v>
      </c>
      <c r="B1893" t="str">
        <f>CONCATENATE(A1893,"-",COUNTIF($A$2:A1893,A1893))</f>
        <v>EPG DEUCELIA ADEGAS-55</v>
      </c>
      <c r="C1893">
        <v>48410</v>
      </c>
      <c r="D1893" t="s">
        <v>2472</v>
      </c>
      <c r="E1893" t="s">
        <v>18</v>
      </c>
      <c r="F1893" t="s">
        <v>13</v>
      </c>
      <c r="G1893" s="1">
        <v>40263</v>
      </c>
      <c r="H1893" s="1">
        <v>42088</v>
      </c>
      <c r="I1893">
        <v>60</v>
      </c>
    </row>
    <row r="1894" spans="1:9" x14ac:dyDescent="0.25">
      <c r="A1894" t="s">
        <v>4436</v>
      </c>
      <c r="B1894" t="str">
        <f>CONCATENATE(A1894,"-",COUNTIF($A$2:A1894,A1894))</f>
        <v>EPG DEUCELIA ADEGAS-56</v>
      </c>
      <c r="C1894">
        <v>48410</v>
      </c>
      <c r="D1894" t="s">
        <v>2472</v>
      </c>
      <c r="E1894" t="s">
        <v>18</v>
      </c>
      <c r="F1894" t="s">
        <v>13</v>
      </c>
      <c r="G1894" s="1">
        <v>42089</v>
      </c>
      <c r="H1894" s="1">
        <v>43917</v>
      </c>
      <c r="I1894">
        <v>90</v>
      </c>
    </row>
    <row r="1895" spans="1:9" x14ac:dyDescent="0.25">
      <c r="A1895" t="s">
        <v>4436</v>
      </c>
      <c r="B1895" t="str">
        <f>CONCATENATE(A1895,"-",COUNTIF($A$2:A1895,A1895))</f>
        <v>EPG DEUCELIA ADEGAS-57</v>
      </c>
      <c r="C1895">
        <v>50354</v>
      </c>
      <c r="D1895" t="s">
        <v>2695</v>
      </c>
      <c r="E1895" t="s">
        <v>59</v>
      </c>
      <c r="F1895" t="s">
        <v>13</v>
      </c>
      <c r="G1895" s="1">
        <v>40492</v>
      </c>
      <c r="H1895" s="1">
        <v>42370</v>
      </c>
      <c r="I1895">
        <v>30</v>
      </c>
    </row>
    <row r="1896" spans="1:9" x14ac:dyDescent="0.25">
      <c r="A1896" t="s">
        <v>4436</v>
      </c>
      <c r="B1896" t="str">
        <f>CONCATENATE(A1896,"-",COUNTIF($A$2:A1896,A1896))</f>
        <v>EPG DEUCELIA ADEGAS-58</v>
      </c>
      <c r="C1896">
        <v>49624</v>
      </c>
      <c r="D1896" t="s">
        <v>2634</v>
      </c>
      <c r="E1896" t="s">
        <v>18</v>
      </c>
      <c r="F1896" t="s">
        <v>13</v>
      </c>
      <c r="G1896" s="1">
        <v>40399</v>
      </c>
      <c r="H1896" s="1">
        <v>42224</v>
      </c>
      <c r="I1896">
        <v>45</v>
      </c>
    </row>
    <row r="1897" spans="1:9" x14ac:dyDescent="0.25">
      <c r="A1897" t="s">
        <v>4436</v>
      </c>
      <c r="B1897" t="str">
        <f>CONCATENATE(A1897,"-",COUNTIF($A$2:A1897,A1897))</f>
        <v>EPG DEUCELIA ADEGAS-59</v>
      </c>
      <c r="C1897">
        <v>58527</v>
      </c>
      <c r="D1897" t="s">
        <v>3882</v>
      </c>
      <c r="E1897" t="s">
        <v>12</v>
      </c>
      <c r="F1897" t="s">
        <v>13</v>
      </c>
      <c r="G1897" s="1">
        <v>41638</v>
      </c>
      <c r="H1897" s="1">
        <v>43463</v>
      </c>
      <c r="I1897">
        <v>45</v>
      </c>
    </row>
    <row r="1898" spans="1:9" x14ac:dyDescent="0.25">
      <c r="A1898" t="s">
        <v>4436</v>
      </c>
      <c r="B1898" t="str">
        <f>CONCATENATE(A1898,"-",COUNTIF($A$2:A1898,A1898))</f>
        <v>EPG DEUCELIA ADEGAS-60</v>
      </c>
      <c r="C1898">
        <v>40287</v>
      </c>
      <c r="D1898" t="s">
        <v>1638</v>
      </c>
      <c r="E1898" t="s">
        <v>18</v>
      </c>
      <c r="F1898" t="s">
        <v>13</v>
      </c>
      <c r="G1898" s="1">
        <v>39253</v>
      </c>
      <c r="H1898" s="1">
        <v>41078</v>
      </c>
      <c r="I1898">
        <v>60</v>
      </c>
    </row>
    <row r="1899" spans="1:9" x14ac:dyDescent="0.25">
      <c r="A1899" t="s">
        <v>4436</v>
      </c>
      <c r="B1899" t="str">
        <f>CONCATENATE(A1899,"-",COUNTIF($A$2:A1899,A1899))</f>
        <v>EPG DEUCELIA ADEGAS-61</v>
      </c>
      <c r="C1899">
        <v>40287</v>
      </c>
      <c r="D1899" t="s">
        <v>1638</v>
      </c>
      <c r="E1899" t="s">
        <v>18</v>
      </c>
      <c r="F1899" t="s">
        <v>13</v>
      </c>
      <c r="G1899" s="1">
        <v>41079</v>
      </c>
      <c r="H1899" s="1">
        <v>42908</v>
      </c>
      <c r="I1899">
        <v>90</v>
      </c>
    </row>
    <row r="1900" spans="1:9" x14ac:dyDescent="0.25">
      <c r="A1900" t="s">
        <v>4436</v>
      </c>
      <c r="B1900" t="str">
        <f>CONCATENATE(A1900,"-",COUNTIF($A$2:A1900,A1900))</f>
        <v>EPG DEUCELIA ADEGAS-62</v>
      </c>
      <c r="C1900">
        <v>50516</v>
      </c>
      <c r="D1900" t="s">
        <v>2719</v>
      </c>
      <c r="E1900" t="s">
        <v>18</v>
      </c>
      <c r="F1900" t="s">
        <v>13</v>
      </c>
      <c r="G1900" s="1">
        <v>40651</v>
      </c>
      <c r="H1900" s="1">
        <v>42476</v>
      </c>
      <c r="I1900">
        <v>60</v>
      </c>
    </row>
    <row r="1901" spans="1:9" x14ac:dyDescent="0.25">
      <c r="A1901" t="s">
        <v>4436</v>
      </c>
      <c r="B1901" t="str">
        <f>CONCATENATE(A1901,"-",COUNTIF($A$2:A1901,A1901))</f>
        <v>EPG DEUCELIA ADEGAS-63</v>
      </c>
      <c r="C1901">
        <v>42800</v>
      </c>
      <c r="D1901" t="s">
        <v>1961</v>
      </c>
      <c r="E1901" t="s">
        <v>18</v>
      </c>
      <c r="F1901" t="s">
        <v>13</v>
      </c>
      <c r="G1901" s="1">
        <v>39584</v>
      </c>
      <c r="H1901" s="1">
        <v>41409</v>
      </c>
      <c r="I1901">
        <v>60</v>
      </c>
    </row>
    <row r="1902" spans="1:9" x14ac:dyDescent="0.25">
      <c r="A1902" t="s">
        <v>4436</v>
      </c>
      <c r="B1902" t="str">
        <f>CONCATENATE(A1902,"-",COUNTIF($A$2:A1902,A1902))</f>
        <v>EPG DEUCELIA ADEGAS-64</v>
      </c>
      <c r="C1902">
        <v>42800</v>
      </c>
      <c r="D1902" t="s">
        <v>1961</v>
      </c>
      <c r="E1902" t="s">
        <v>18</v>
      </c>
      <c r="F1902" t="s">
        <v>13</v>
      </c>
      <c r="G1902" s="1">
        <v>41410</v>
      </c>
      <c r="H1902" s="1">
        <v>43235</v>
      </c>
      <c r="I1902">
        <v>90</v>
      </c>
    </row>
    <row r="1903" spans="1:9" x14ac:dyDescent="0.25">
      <c r="A1903" t="s">
        <v>4436</v>
      </c>
      <c r="B1903" t="str">
        <f>CONCATENATE(A1903,"-",COUNTIF($A$2:A1903,A1903))</f>
        <v>EPG DEUCELIA ADEGAS-65</v>
      </c>
      <c r="C1903">
        <v>21596</v>
      </c>
      <c r="D1903" t="s">
        <v>70</v>
      </c>
      <c r="E1903" t="s">
        <v>12</v>
      </c>
      <c r="F1903" t="s">
        <v>13</v>
      </c>
      <c r="G1903" s="1">
        <v>35123</v>
      </c>
      <c r="H1903" s="1">
        <v>36948</v>
      </c>
      <c r="I1903">
        <v>15</v>
      </c>
    </row>
    <row r="1904" spans="1:9" x14ac:dyDescent="0.25">
      <c r="A1904" t="s">
        <v>4436</v>
      </c>
      <c r="B1904" t="str">
        <f>CONCATENATE(A1904,"-",COUNTIF($A$2:A1904,A1904))</f>
        <v>EPG DEUCELIA ADEGAS-66</v>
      </c>
      <c r="C1904">
        <v>21596</v>
      </c>
      <c r="D1904" t="s">
        <v>70</v>
      </c>
      <c r="E1904" t="s">
        <v>12</v>
      </c>
      <c r="F1904" t="s">
        <v>13</v>
      </c>
      <c r="G1904" s="1">
        <v>36949</v>
      </c>
      <c r="H1904" s="1">
        <v>38774</v>
      </c>
      <c r="I1904">
        <v>90</v>
      </c>
    </row>
    <row r="1905" spans="1:9" x14ac:dyDescent="0.25">
      <c r="A1905" t="s">
        <v>4436</v>
      </c>
      <c r="B1905" t="str">
        <f>CONCATENATE(A1905,"-",COUNTIF($A$2:A1905,A1905))</f>
        <v>EPG DEUCELIA ADEGAS-67</v>
      </c>
      <c r="C1905">
        <v>21596</v>
      </c>
      <c r="D1905" t="s">
        <v>70</v>
      </c>
      <c r="E1905" t="s">
        <v>12</v>
      </c>
      <c r="F1905" t="s">
        <v>13</v>
      </c>
      <c r="G1905" s="1">
        <v>38775</v>
      </c>
      <c r="H1905" s="1">
        <v>40600</v>
      </c>
      <c r="I1905">
        <v>90</v>
      </c>
    </row>
    <row r="1906" spans="1:9" x14ac:dyDescent="0.25">
      <c r="A1906" t="s">
        <v>4436</v>
      </c>
      <c r="B1906" t="str">
        <f>CONCATENATE(A1906,"-",COUNTIF($A$2:A1906,A1906))</f>
        <v>EPG DEUCELIA ADEGAS-68</v>
      </c>
      <c r="C1906">
        <v>21596</v>
      </c>
      <c r="D1906" t="s">
        <v>70</v>
      </c>
      <c r="E1906" t="s">
        <v>12</v>
      </c>
      <c r="F1906" t="s">
        <v>13</v>
      </c>
      <c r="G1906" s="1">
        <v>40601</v>
      </c>
      <c r="H1906" s="1">
        <v>42426</v>
      </c>
      <c r="I1906">
        <v>90</v>
      </c>
    </row>
    <row r="1907" spans="1:9" x14ac:dyDescent="0.25">
      <c r="A1907" t="s">
        <v>4436</v>
      </c>
      <c r="B1907" t="str">
        <f>CONCATENATE(A1907,"-",COUNTIF($A$2:A1907,A1907))</f>
        <v>EPG DEUCELIA ADEGAS-69</v>
      </c>
      <c r="C1907">
        <v>53404</v>
      </c>
      <c r="D1907" t="s">
        <v>3229</v>
      </c>
      <c r="E1907" t="s">
        <v>30</v>
      </c>
      <c r="F1907" t="s">
        <v>13</v>
      </c>
      <c r="G1907" s="1">
        <v>40987</v>
      </c>
      <c r="H1907" s="1">
        <v>42812</v>
      </c>
      <c r="I1907">
        <v>45</v>
      </c>
    </row>
    <row r="1908" spans="1:9" x14ac:dyDescent="0.25">
      <c r="A1908" t="s">
        <v>4436</v>
      </c>
      <c r="B1908" t="str">
        <f>CONCATENATE(A1908,"-",COUNTIF($A$2:A1908,A1908))</f>
        <v>EPG DEUCELIA ADEGAS-70</v>
      </c>
      <c r="C1908">
        <v>53088</v>
      </c>
      <c r="D1908" t="s">
        <v>3152</v>
      </c>
      <c r="E1908" t="s">
        <v>986</v>
      </c>
      <c r="F1908" t="s">
        <v>13</v>
      </c>
      <c r="G1908" s="1">
        <v>40966</v>
      </c>
      <c r="H1908" s="1">
        <v>42791</v>
      </c>
      <c r="I1908">
        <v>50</v>
      </c>
    </row>
    <row r="1909" spans="1:9" x14ac:dyDescent="0.25">
      <c r="A1909" t="s">
        <v>4436</v>
      </c>
      <c r="B1909" t="str">
        <f>CONCATENATE(A1909,"-",COUNTIF($A$2:A1909,A1909))</f>
        <v>EPG DEUCELIA ADEGAS-71</v>
      </c>
      <c r="C1909">
        <v>51166</v>
      </c>
      <c r="D1909" t="s">
        <v>2861</v>
      </c>
      <c r="E1909" t="s">
        <v>18</v>
      </c>
      <c r="F1909" t="s">
        <v>13</v>
      </c>
      <c r="G1909" s="1">
        <v>40602</v>
      </c>
      <c r="H1909" s="1">
        <v>42427</v>
      </c>
      <c r="I1909">
        <v>60</v>
      </c>
    </row>
    <row r="1910" spans="1:9" x14ac:dyDescent="0.25">
      <c r="A1910" t="s">
        <v>4436</v>
      </c>
      <c r="B1910" t="str">
        <f>CONCATENATE(A1910,"-",COUNTIF($A$2:A1910,A1910))</f>
        <v>EPG DEUCELIA ADEGAS-72</v>
      </c>
      <c r="C1910">
        <v>53502</v>
      </c>
      <c r="D1910" t="s">
        <v>3244</v>
      </c>
      <c r="E1910" t="s">
        <v>18</v>
      </c>
      <c r="F1910" t="s">
        <v>13</v>
      </c>
      <c r="G1910" s="1">
        <v>40991</v>
      </c>
      <c r="H1910" s="1">
        <v>42892</v>
      </c>
      <c r="I1910">
        <v>60</v>
      </c>
    </row>
    <row r="1911" spans="1:9" x14ac:dyDescent="0.25">
      <c r="A1911" t="s">
        <v>4436</v>
      </c>
      <c r="B1911" t="str">
        <f>CONCATENATE(A1911,"-",COUNTIF($A$2:A1911,A1911))</f>
        <v>EPG DEUCELIA ADEGAS-73</v>
      </c>
      <c r="C1911">
        <v>60345</v>
      </c>
      <c r="D1911" t="s">
        <v>4092</v>
      </c>
      <c r="E1911" t="s">
        <v>59</v>
      </c>
      <c r="F1911" t="s">
        <v>13</v>
      </c>
      <c r="G1911" s="1">
        <v>41820</v>
      </c>
      <c r="H1911" s="1">
        <v>43645</v>
      </c>
      <c r="I1911">
        <v>75</v>
      </c>
    </row>
    <row r="1912" spans="1:9" x14ac:dyDescent="0.25">
      <c r="A1912" t="s">
        <v>4436</v>
      </c>
      <c r="B1912" t="str">
        <f>CONCATENATE(A1912,"-",COUNTIF($A$2:A1912,A1912))</f>
        <v>EPG DEUCELIA ADEGAS-74</v>
      </c>
      <c r="C1912">
        <v>30926</v>
      </c>
      <c r="D1912" t="s">
        <v>367</v>
      </c>
      <c r="E1912" t="s">
        <v>18</v>
      </c>
      <c r="F1912" t="s">
        <v>13</v>
      </c>
      <c r="G1912" s="1">
        <v>39182</v>
      </c>
      <c r="H1912" s="1">
        <v>41007</v>
      </c>
      <c r="I1912">
        <v>75</v>
      </c>
    </row>
    <row r="1913" spans="1:9" x14ac:dyDescent="0.25">
      <c r="A1913" t="s">
        <v>4436</v>
      </c>
      <c r="B1913" t="str">
        <f>CONCATENATE(A1913,"-",COUNTIF($A$2:A1913,A1913))</f>
        <v>EPG DEUCELIA ADEGAS-75</v>
      </c>
      <c r="C1913">
        <v>30926</v>
      </c>
      <c r="D1913" t="s">
        <v>367</v>
      </c>
      <c r="E1913" t="s">
        <v>18</v>
      </c>
      <c r="F1913" t="s">
        <v>13</v>
      </c>
      <c r="G1913" s="1">
        <v>41008</v>
      </c>
      <c r="H1913" s="1">
        <v>42870</v>
      </c>
      <c r="I1913">
        <v>90</v>
      </c>
    </row>
    <row r="1914" spans="1:9" x14ac:dyDescent="0.25">
      <c r="A1914" t="s">
        <v>4436</v>
      </c>
      <c r="B1914" t="str">
        <f>CONCATENATE(A1914,"-",COUNTIF($A$2:A1914,A1914))</f>
        <v>EPG DEUCELIA ADEGAS-76</v>
      </c>
      <c r="C1914">
        <v>27748</v>
      </c>
      <c r="D1914" t="s">
        <v>180</v>
      </c>
      <c r="E1914" t="s">
        <v>18</v>
      </c>
      <c r="F1914" t="s">
        <v>13</v>
      </c>
      <c r="G1914" s="1">
        <v>39427</v>
      </c>
      <c r="H1914" s="1">
        <v>41406</v>
      </c>
      <c r="I1914">
        <v>30</v>
      </c>
    </row>
    <row r="1915" spans="1:9" x14ac:dyDescent="0.25">
      <c r="A1915" t="s">
        <v>4436</v>
      </c>
      <c r="B1915" t="str">
        <f>CONCATENATE(A1915,"-",COUNTIF($A$2:A1915,A1915))</f>
        <v>EPG DEUCELIA ADEGAS-77</v>
      </c>
      <c r="C1915">
        <v>27748</v>
      </c>
      <c r="D1915" t="s">
        <v>180</v>
      </c>
      <c r="E1915" t="s">
        <v>18</v>
      </c>
      <c r="F1915" t="s">
        <v>13</v>
      </c>
      <c r="G1915" s="1">
        <v>41407</v>
      </c>
      <c r="H1915" s="1">
        <v>43260</v>
      </c>
      <c r="I1915">
        <v>90</v>
      </c>
    </row>
    <row r="1916" spans="1:9" x14ac:dyDescent="0.25">
      <c r="A1916" t="s">
        <v>4436</v>
      </c>
      <c r="B1916" t="str">
        <f>CONCATENATE(A1916,"-",COUNTIF($A$2:A1916,A1916))</f>
        <v>EPG DEUCELIA ADEGAS-78</v>
      </c>
      <c r="C1916">
        <v>31364</v>
      </c>
      <c r="D1916" t="s">
        <v>437</v>
      </c>
      <c r="E1916" t="s">
        <v>24</v>
      </c>
      <c r="F1916" t="s">
        <v>13</v>
      </c>
      <c r="G1916" s="1">
        <v>39243</v>
      </c>
      <c r="H1916" s="1">
        <v>41068</v>
      </c>
      <c r="I1916">
        <v>90</v>
      </c>
    </row>
    <row r="1917" spans="1:9" x14ac:dyDescent="0.25">
      <c r="A1917" t="s">
        <v>4436</v>
      </c>
      <c r="B1917" t="str">
        <f>CONCATENATE(A1917,"-",COUNTIF($A$2:A1917,A1917))</f>
        <v>EPG DEUCELIA ADEGAS-79</v>
      </c>
      <c r="C1917">
        <v>31364</v>
      </c>
      <c r="D1917" t="s">
        <v>437</v>
      </c>
      <c r="E1917" t="s">
        <v>24</v>
      </c>
      <c r="F1917" t="s">
        <v>13</v>
      </c>
      <c r="G1917" s="1">
        <v>41069</v>
      </c>
      <c r="H1917" s="1">
        <v>42895</v>
      </c>
      <c r="I1917">
        <v>90</v>
      </c>
    </row>
    <row r="1918" spans="1:9" x14ac:dyDescent="0.25">
      <c r="A1918" t="s">
        <v>4436</v>
      </c>
      <c r="B1918" t="str">
        <f>CONCATENATE(A1918,"-",COUNTIF($A$2:A1918,A1918))</f>
        <v>EPG DEUCELIA ADEGAS-80</v>
      </c>
      <c r="C1918">
        <v>57481</v>
      </c>
      <c r="D1918" t="s">
        <v>3668</v>
      </c>
      <c r="E1918" t="s">
        <v>18</v>
      </c>
      <c r="F1918" t="s">
        <v>13</v>
      </c>
      <c r="G1918" s="1">
        <v>41515</v>
      </c>
      <c r="H1918" s="1">
        <v>43340</v>
      </c>
      <c r="I1918">
        <v>60</v>
      </c>
    </row>
    <row r="1919" spans="1:9" x14ac:dyDescent="0.25">
      <c r="A1919" t="s">
        <v>4436</v>
      </c>
      <c r="B1919" t="str">
        <f>CONCATENATE(A1919,"-",COUNTIF($A$2:A1919,A1919))</f>
        <v>EPG DEUCELIA ADEGAS-81</v>
      </c>
      <c r="C1919">
        <v>28073</v>
      </c>
      <c r="D1919" t="s">
        <v>194</v>
      </c>
      <c r="E1919" t="s">
        <v>18</v>
      </c>
      <c r="F1919" t="s">
        <v>13</v>
      </c>
      <c r="G1919" s="1">
        <v>36690</v>
      </c>
      <c r="H1919" s="1">
        <v>38515</v>
      </c>
      <c r="I1919">
        <v>60</v>
      </c>
    </row>
    <row r="1920" spans="1:9" x14ac:dyDescent="0.25">
      <c r="A1920" t="s">
        <v>4436</v>
      </c>
      <c r="B1920" t="str">
        <f>CONCATENATE(A1920,"-",COUNTIF($A$2:A1920,A1920))</f>
        <v>EPG DEUCELIA ADEGAS-82</v>
      </c>
      <c r="C1920">
        <v>28073</v>
      </c>
      <c r="D1920" t="s">
        <v>194</v>
      </c>
      <c r="E1920" t="s">
        <v>18</v>
      </c>
      <c r="F1920" t="s">
        <v>13</v>
      </c>
      <c r="G1920" s="1">
        <v>38516</v>
      </c>
      <c r="H1920" s="1">
        <v>40341</v>
      </c>
      <c r="I1920">
        <v>90</v>
      </c>
    </row>
    <row r="1921" spans="1:9" x14ac:dyDescent="0.25">
      <c r="A1921" t="s">
        <v>4436</v>
      </c>
      <c r="B1921" t="str">
        <f>CONCATENATE(A1921,"-",COUNTIF($A$2:A1921,A1921))</f>
        <v>EPG DEUCELIA ADEGAS-83</v>
      </c>
      <c r="C1921">
        <v>28073</v>
      </c>
      <c r="D1921" t="s">
        <v>194</v>
      </c>
      <c r="E1921" t="s">
        <v>18</v>
      </c>
      <c r="F1921" t="s">
        <v>13</v>
      </c>
      <c r="G1921" s="1">
        <v>40342</v>
      </c>
      <c r="H1921" s="1">
        <v>42171</v>
      </c>
      <c r="I1921">
        <v>90</v>
      </c>
    </row>
    <row r="1922" spans="1:9" x14ac:dyDescent="0.25">
      <c r="A1922" t="s">
        <v>4355</v>
      </c>
      <c r="B1922" t="str">
        <f>CONCATENATE(A1922,"-",COUNTIF($A$2:A1922,A1922))</f>
        <v>EPG DJANIRA DA MOTA-1</v>
      </c>
      <c r="C1922">
        <v>53662</v>
      </c>
      <c r="D1922" t="s">
        <v>3256</v>
      </c>
      <c r="E1922" t="s">
        <v>100</v>
      </c>
      <c r="F1922" t="s">
        <v>13</v>
      </c>
      <c r="G1922" s="1">
        <v>41003</v>
      </c>
      <c r="H1922" s="1">
        <v>42828</v>
      </c>
      <c r="I1922">
        <v>60</v>
      </c>
    </row>
    <row r="1923" spans="1:9" x14ac:dyDescent="0.25">
      <c r="A1923" t="s">
        <v>4355</v>
      </c>
      <c r="B1923" t="str">
        <f>CONCATENATE(A1923,"-",COUNTIF($A$2:A1923,A1923))</f>
        <v>EPG DJANIRA DA MOTA-2</v>
      </c>
      <c r="C1923">
        <v>26303</v>
      </c>
      <c r="D1923" t="s">
        <v>149</v>
      </c>
      <c r="E1923" t="s">
        <v>18</v>
      </c>
      <c r="F1923" t="s">
        <v>13</v>
      </c>
      <c r="G1923" s="1">
        <v>36201</v>
      </c>
      <c r="H1923" s="1">
        <v>38026</v>
      </c>
      <c r="I1923">
        <v>60</v>
      </c>
    </row>
    <row r="1924" spans="1:9" x14ac:dyDescent="0.25">
      <c r="A1924" t="s">
        <v>4355</v>
      </c>
      <c r="B1924" t="str">
        <f>CONCATENATE(A1924,"-",COUNTIF($A$2:A1924,A1924))</f>
        <v>EPG DJANIRA DA MOTA-3</v>
      </c>
      <c r="C1924">
        <v>26303</v>
      </c>
      <c r="D1924" t="s">
        <v>149</v>
      </c>
      <c r="E1924" t="s">
        <v>18</v>
      </c>
      <c r="F1924" t="s">
        <v>13</v>
      </c>
      <c r="G1924" s="1">
        <v>38027</v>
      </c>
      <c r="H1924" s="1">
        <v>39853</v>
      </c>
      <c r="I1924">
        <v>90</v>
      </c>
    </row>
    <row r="1925" spans="1:9" x14ac:dyDescent="0.25">
      <c r="A1925" t="s">
        <v>4355</v>
      </c>
      <c r="B1925" t="str">
        <f>CONCATENATE(A1925,"-",COUNTIF($A$2:A1925,A1925))</f>
        <v>EPG DJANIRA DA MOTA-4</v>
      </c>
      <c r="C1925">
        <v>26303</v>
      </c>
      <c r="D1925" t="s">
        <v>149</v>
      </c>
      <c r="E1925" t="s">
        <v>18</v>
      </c>
      <c r="F1925" t="s">
        <v>13</v>
      </c>
      <c r="G1925" s="1">
        <v>39854</v>
      </c>
      <c r="H1925" s="1">
        <v>41864</v>
      </c>
      <c r="I1925">
        <v>90</v>
      </c>
    </row>
    <row r="1926" spans="1:9" x14ac:dyDescent="0.25">
      <c r="A1926" t="s">
        <v>4355</v>
      </c>
      <c r="B1926" t="str">
        <f>CONCATENATE(A1926,"-",COUNTIF($A$2:A1926,A1926))</f>
        <v>EPG DJANIRA DA MOTA-5</v>
      </c>
      <c r="C1926">
        <v>26303</v>
      </c>
      <c r="D1926" t="s">
        <v>149</v>
      </c>
      <c r="E1926" t="s">
        <v>18</v>
      </c>
      <c r="F1926" t="s">
        <v>13</v>
      </c>
      <c r="G1926" s="1">
        <v>41865</v>
      </c>
      <c r="H1926" s="1">
        <v>43693</v>
      </c>
      <c r="I1926">
        <v>90</v>
      </c>
    </row>
    <row r="1927" spans="1:9" x14ac:dyDescent="0.25">
      <c r="A1927" t="s">
        <v>4355</v>
      </c>
      <c r="B1927" t="str">
        <f>CONCATENATE(A1927,"-",COUNTIF($A$2:A1927,A1927))</f>
        <v>EPG DJANIRA DA MOTA-6</v>
      </c>
      <c r="C1927">
        <v>36271</v>
      </c>
      <c r="D1927" t="s">
        <v>1204</v>
      </c>
      <c r="E1927" t="s">
        <v>18</v>
      </c>
      <c r="F1927" t="s">
        <v>13</v>
      </c>
      <c r="G1927" s="1">
        <v>38384</v>
      </c>
      <c r="H1927" s="1">
        <v>40209</v>
      </c>
      <c r="I1927">
        <v>60</v>
      </c>
    </row>
    <row r="1928" spans="1:9" x14ac:dyDescent="0.25">
      <c r="A1928" t="s">
        <v>4355</v>
      </c>
      <c r="B1928" t="str">
        <f>CONCATENATE(A1928,"-",COUNTIF($A$2:A1928,A1928))</f>
        <v>EPG DJANIRA DA MOTA-7</v>
      </c>
      <c r="C1928">
        <v>36271</v>
      </c>
      <c r="D1928" t="s">
        <v>1204</v>
      </c>
      <c r="E1928" t="s">
        <v>18</v>
      </c>
      <c r="F1928" t="s">
        <v>13</v>
      </c>
      <c r="G1928" s="1">
        <v>40210</v>
      </c>
      <c r="H1928" s="1">
        <v>42036</v>
      </c>
      <c r="I1928">
        <v>90</v>
      </c>
    </row>
    <row r="1929" spans="1:9" x14ac:dyDescent="0.25">
      <c r="A1929" t="s">
        <v>4355</v>
      </c>
      <c r="B1929" t="str">
        <f>CONCATENATE(A1929,"-",COUNTIF($A$2:A1929,A1929))</f>
        <v>EPG DJANIRA DA MOTA-8</v>
      </c>
      <c r="C1929">
        <v>59119</v>
      </c>
      <c r="D1929" t="s">
        <v>3913</v>
      </c>
      <c r="E1929" t="s">
        <v>12</v>
      </c>
      <c r="F1929" t="s">
        <v>13</v>
      </c>
      <c r="G1929" s="1">
        <v>41738</v>
      </c>
      <c r="H1929" s="1">
        <v>43563</v>
      </c>
      <c r="I1929">
        <v>60</v>
      </c>
    </row>
    <row r="1930" spans="1:9" x14ac:dyDescent="0.25">
      <c r="A1930" t="s">
        <v>4355</v>
      </c>
      <c r="B1930" t="str">
        <f>CONCATENATE(A1930,"-",COUNTIF($A$2:A1930,A1930))</f>
        <v>EPG DJANIRA DA MOTA-9</v>
      </c>
      <c r="C1930">
        <v>48643</v>
      </c>
      <c r="D1930" t="s">
        <v>2494</v>
      </c>
      <c r="E1930" t="s">
        <v>18</v>
      </c>
      <c r="F1930" t="s">
        <v>13</v>
      </c>
      <c r="G1930" s="1">
        <v>40284</v>
      </c>
      <c r="H1930" s="1">
        <v>42109</v>
      </c>
      <c r="I1930">
        <v>15</v>
      </c>
    </row>
    <row r="1931" spans="1:9" x14ac:dyDescent="0.25">
      <c r="A1931" t="s">
        <v>4355</v>
      </c>
      <c r="B1931" t="str">
        <f>CONCATENATE(A1931,"-",COUNTIF($A$2:A1931,A1931))</f>
        <v>EPG DJANIRA DA MOTA-10</v>
      </c>
      <c r="C1931">
        <v>48643</v>
      </c>
      <c r="D1931" t="s">
        <v>2494</v>
      </c>
      <c r="E1931" t="s">
        <v>18</v>
      </c>
      <c r="F1931" t="s">
        <v>13</v>
      </c>
      <c r="G1931" s="1">
        <v>42110</v>
      </c>
      <c r="H1931" s="1">
        <v>43935</v>
      </c>
      <c r="I1931">
        <v>90</v>
      </c>
    </row>
    <row r="1932" spans="1:9" x14ac:dyDescent="0.25">
      <c r="A1932" t="s">
        <v>4355</v>
      </c>
      <c r="B1932" t="str">
        <f>CONCATENATE(A1932,"-",COUNTIF($A$2:A1932,A1932))</f>
        <v>EPG DJANIRA DA MOTA-11</v>
      </c>
      <c r="C1932">
        <v>35353</v>
      </c>
      <c r="D1932" t="s">
        <v>1100</v>
      </c>
      <c r="E1932" t="s">
        <v>51</v>
      </c>
      <c r="F1932" t="s">
        <v>13</v>
      </c>
      <c r="G1932" s="1">
        <v>38167</v>
      </c>
      <c r="H1932" s="1">
        <v>39992</v>
      </c>
      <c r="I1932">
        <v>56</v>
      </c>
    </row>
    <row r="1933" spans="1:9" x14ac:dyDescent="0.25">
      <c r="A1933" t="s">
        <v>4355</v>
      </c>
      <c r="B1933" t="str">
        <f>CONCATENATE(A1933,"-",COUNTIF($A$2:A1933,A1933))</f>
        <v>EPG DJANIRA DA MOTA-12</v>
      </c>
      <c r="C1933">
        <v>35353</v>
      </c>
      <c r="D1933" t="s">
        <v>1100</v>
      </c>
      <c r="E1933" t="s">
        <v>51</v>
      </c>
      <c r="F1933" t="s">
        <v>13</v>
      </c>
      <c r="G1933" s="1">
        <v>39993</v>
      </c>
      <c r="H1933" s="1">
        <v>41818</v>
      </c>
      <c r="I1933">
        <v>90</v>
      </c>
    </row>
    <row r="1934" spans="1:9" x14ac:dyDescent="0.25">
      <c r="A1934" t="s">
        <v>4355</v>
      </c>
      <c r="B1934" t="str">
        <f>CONCATENATE(A1934,"-",COUNTIF($A$2:A1934,A1934))</f>
        <v>EPG DJANIRA DA MOTA-13</v>
      </c>
      <c r="C1934">
        <v>35353</v>
      </c>
      <c r="D1934" t="s">
        <v>1100</v>
      </c>
      <c r="E1934" t="s">
        <v>51</v>
      </c>
      <c r="F1934" t="s">
        <v>13</v>
      </c>
      <c r="G1934" s="1">
        <v>41819</v>
      </c>
      <c r="H1934" s="1">
        <v>43644</v>
      </c>
      <c r="I1934">
        <v>90</v>
      </c>
    </row>
    <row r="1935" spans="1:9" x14ac:dyDescent="0.25">
      <c r="A1935" t="s">
        <v>4355</v>
      </c>
      <c r="B1935" t="str">
        <f>CONCATENATE(A1935,"-",COUNTIF($A$2:A1935,A1935))</f>
        <v>EPG DJANIRA DA MOTA-14</v>
      </c>
      <c r="C1935">
        <v>52066</v>
      </c>
      <c r="D1935" t="s">
        <v>3038</v>
      </c>
      <c r="E1935" t="s">
        <v>100</v>
      </c>
      <c r="F1935" t="s">
        <v>13</v>
      </c>
      <c r="G1935" s="1">
        <v>40756</v>
      </c>
      <c r="H1935" s="1">
        <v>42581</v>
      </c>
      <c r="I1935">
        <v>75</v>
      </c>
    </row>
    <row r="1936" spans="1:9" x14ac:dyDescent="0.25">
      <c r="A1936" t="s">
        <v>4355</v>
      </c>
      <c r="B1936" t="str">
        <f>CONCATENATE(A1936,"-",COUNTIF($A$2:A1936,A1936))</f>
        <v>EPG DJANIRA DA MOTA-15</v>
      </c>
      <c r="C1936">
        <v>38218</v>
      </c>
      <c r="D1936" t="s">
        <v>1379</v>
      </c>
      <c r="E1936" t="s">
        <v>18</v>
      </c>
      <c r="F1936" t="s">
        <v>13</v>
      </c>
      <c r="G1936" s="1">
        <v>38791</v>
      </c>
      <c r="H1936" s="1">
        <v>40616</v>
      </c>
      <c r="I1936">
        <v>60</v>
      </c>
    </row>
    <row r="1937" spans="1:9" x14ac:dyDescent="0.25">
      <c r="A1937" t="s">
        <v>4355</v>
      </c>
      <c r="B1937" t="str">
        <f>CONCATENATE(A1937,"-",COUNTIF($A$2:A1937,A1937))</f>
        <v>EPG DJANIRA DA MOTA-16</v>
      </c>
      <c r="C1937">
        <v>38218</v>
      </c>
      <c r="D1937" t="s">
        <v>1379</v>
      </c>
      <c r="E1937" t="s">
        <v>18</v>
      </c>
      <c r="F1937" t="s">
        <v>13</v>
      </c>
      <c r="G1937" s="1">
        <v>40617</v>
      </c>
      <c r="H1937" s="1">
        <v>42448</v>
      </c>
      <c r="I1937">
        <v>90</v>
      </c>
    </row>
    <row r="1938" spans="1:9" x14ac:dyDescent="0.25">
      <c r="A1938" t="s">
        <v>4355</v>
      </c>
      <c r="B1938" t="str">
        <f>CONCATENATE(A1938,"-",COUNTIF($A$2:A1938,A1938))</f>
        <v>EPG DJANIRA DA MOTA-17</v>
      </c>
      <c r="C1938">
        <v>38947</v>
      </c>
      <c r="D1938" t="s">
        <v>1514</v>
      </c>
      <c r="E1938" t="s">
        <v>18</v>
      </c>
      <c r="F1938" t="s">
        <v>13</v>
      </c>
      <c r="G1938" s="1">
        <v>38890</v>
      </c>
      <c r="H1938" s="1">
        <v>38890</v>
      </c>
      <c r="I1938">
        <v>60</v>
      </c>
    </row>
    <row r="1939" spans="1:9" x14ac:dyDescent="0.25">
      <c r="A1939" t="s">
        <v>4355</v>
      </c>
      <c r="B1939" t="str">
        <f>CONCATENATE(A1939,"-",COUNTIF($A$2:A1939,A1939))</f>
        <v>EPG DJANIRA DA MOTA-18</v>
      </c>
      <c r="C1939">
        <v>38947</v>
      </c>
      <c r="D1939" t="s">
        <v>1514</v>
      </c>
      <c r="E1939" t="s">
        <v>18</v>
      </c>
      <c r="F1939" t="s">
        <v>13</v>
      </c>
      <c r="G1939" s="1">
        <v>38891</v>
      </c>
      <c r="H1939" s="1">
        <v>40474</v>
      </c>
      <c r="I1939">
        <v>90</v>
      </c>
    </row>
    <row r="1940" spans="1:9" x14ac:dyDescent="0.25">
      <c r="A1940" t="s">
        <v>4355</v>
      </c>
      <c r="B1940" t="str">
        <f>CONCATENATE(A1940,"-",COUNTIF($A$2:A1940,A1940))</f>
        <v>EPG DJANIRA DA MOTA-19</v>
      </c>
      <c r="C1940">
        <v>38947</v>
      </c>
      <c r="D1940" t="s">
        <v>1514</v>
      </c>
      <c r="E1940" t="s">
        <v>18</v>
      </c>
      <c r="F1940" t="s">
        <v>13</v>
      </c>
      <c r="G1940" s="1">
        <v>40475</v>
      </c>
      <c r="H1940" s="1">
        <v>42335</v>
      </c>
      <c r="I1940">
        <v>90</v>
      </c>
    </row>
    <row r="1941" spans="1:9" x14ac:dyDescent="0.25">
      <c r="A1941" t="s">
        <v>4355</v>
      </c>
      <c r="B1941" t="str">
        <f>CONCATENATE(A1941,"-",COUNTIF($A$2:A1941,A1941))</f>
        <v>EPG DJANIRA DA MOTA-20</v>
      </c>
      <c r="C1941">
        <v>58383</v>
      </c>
      <c r="D1941" t="s">
        <v>3840</v>
      </c>
      <c r="E1941" t="s">
        <v>100</v>
      </c>
      <c r="F1941" t="s">
        <v>13</v>
      </c>
      <c r="G1941" s="1">
        <v>41635</v>
      </c>
      <c r="H1941" s="1">
        <v>43460</v>
      </c>
      <c r="I1941">
        <v>60</v>
      </c>
    </row>
    <row r="1942" spans="1:9" x14ac:dyDescent="0.25">
      <c r="A1942" t="s">
        <v>4355</v>
      </c>
      <c r="B1942" t="str">
        <f>CONCATENATE(A1942,"-",COUNTIF($A$2:A1942,A1942))</f>
        <v>EPG DJANIRA DA MOTA-21</v>
      </c>
      <c r="C1942">
        <v>36710</v>
      </c>
      <c r="D1942" t="s">
        <v>1270</v>
      </c>
      <c r="E1942" t="s">
        <v>100</v>
      </c>
      <c r="F1942" t="s">
        <v>13</v>
      </c>
      <c r="G1942" s="1">
        <v>38448</v>
      </c>
      <c r="H1942" s="1">
        <v>40273</v>
      </c>
      <c r="I1942">
        <v>60</v>
      </c>
    </row>
    <row r="1943" spans="1:9" x14ac:dyDescent="0.25">
      <c r="A1943" t="s">
        <v>4355</v>
      </c>
      <c r="B1943" t="str">
        <f>CONCATENATE(A1943,"-",COUNTIF($A$2:A1943,A1943))</f>
        <v>EPG DJANIRA DA MOTA-22</v>
      </c>
      <c r="C1943">
        <v>36710</v>
      </c>
      <c r="D1943" t="s">
        <v>1270</v>
      </c>
      <c r="E1943" t="s">
        <v>100</v>
      </c>
      <c r="F1943" t="s">
        <v>13</v>
      </c>
      <c r="G1943" s="1">
        <v>40274</v>
      </c>
      <c r="H1943" s="1">
        <v>42099</v>
      </c>
      <c r="I1943">
        <v>90</v>
      </c>
    </row>
    <row r="1944" spans="1:9" x14ac:dyDescent="0.25">
      <c r="A1944" t="s">
        <v>4355</v>
      </c>
      <c r="B1944" t="str">
        <f>CONCATENATE(A1944,"-",COUNTIF($A$2:A1944,A1944))</f>
        <v>EPG DJANIRA DA MOTA-23</v>
      </c>
      <c r="C1944">
        <v>36710</v>
      </c>
      <c r="D1944" t="s">
        <v>1270</v>
      </c>
      <c r="E1944" t="s">
        <v>100</v>
      </c>
      <c r="F1944" t="s">
        <v>13</v>
      </c>
      <c r="G1944" s="1">
        <v>42100</v>
      </c>
      <c r="H1944" s="1">
        <v>43926</v>
      </c>
      <c r="I1944">
        <v>90</v>
      </c>
    </row>
    <row r="1945" spans="1:9" x14ac:dyDescent="0.25">
      <c r="A1945" t="s">
        <v>4355</v>
      </c>
      <c r="B1945" t="str">
        <f>CONCATENATE(A1945,"-",COUNTIF($A$2:A1945,A1945))</f>
        <v>EPG DJANIRA DA MOTA-24</v>
      </c>
      <c r="C1945">
        <v>31424</v>
      </c>
      <c r="D1945" t="s">
        <v>458</v>
      </c>
      <c r="E1945" t="s">
        <v>18</v>
      </c>
      <c r="F1945" t="s">
        <v>13</v>
      </c>
      <c r="G1945" s="1">
        <v>37424</v>
      </c>
      <c r="H1945" s="1">
        <v>39249</v>
      </c>
      <c r="I1945">
        <v>60</v>
      </c>
    </row>
    <row r="1946" spans="1:9" x14ac:dyDescent="0.25">
      <c r="A1946" t="s">
        <v>4355</v>
      </c>
      <c r="B1946" t="str">
        <f>CONCATENATE(A1946,"-",COUNTIF($A$2:A1946,A1946))</f>
        <v>EPG DJANIRA DA MOTA-25</v>
      </c>
      <c r="C1946">
        <v>31424</v>
      </c>
      <c r="D1946" t="s">
        <v>458</v>
      </c>
      <c r="E1946" t="s">
        <v>18</v>
      </c>
      <c r="F1946" t="s">
        <v>13</v>
      </c>
      <c r="G1946" s="1">
        <v>39250</v>
      </c>
      <c r="H1946" s="1">
        <v>41075</v>
      </c>
      <c r="I1946">
        <v>90</v>
      </c>
    </row>
    <row r="1947" spans="1:9" x14ac:dyDescent="0.25">
      <c r="A1947" t="s">
        <v>4355</v>
      </c>
      <c r="B1947" t="str">
        <f>CONCATENATE(A1947,"-",COUNTIF($A$2:A1947,A1947))</f>
        <v>EPG DJANIRA DA MOTA-26</v>
      </c>
      <c r="C1947">
        <v>31424</v>
      </c>
      <c r="D1947" t="s">
        <v>458</v>
      </c>
      <c r="E1947" t="s">
        <v>18</v>
      </c>
      <c r="F1947" t="s">
        <v>13</v>
      </c>
      <c r="G1947" s="1">
        <v>41076</v>
      </c>
      <c r="H1947" s="1">
        <v>42901</v>
      </c>
      <c r="I1947">
        <v>90</v>
      </c>
    </row>
    <row r="1948" spans="1:9" x14ac:dyDescent="0.25">
      <c r="A1948" t="s">
        <v>4355</v>
      </c>
      <c r="B1948" t="str">
        <f>CONCATENATE(A1948,"-",COUNTIF($A$2:A1948,A1948))</f>
        <v>EPG DJANIRA DA MOTA-27</v>
      </c>
      <c r="C1948">
        <v>66172</v>
      </c>
      <c r="D1948" t="s">
        <v>4259</v>
      </c>
      <c r="E1948" t="s">
        <v>100</v>
      </c>
      <c r="F1948" t="s">
        <v>13</v>
      </c>
      <c r="G1948" s="1">
        <v>43262</v>
      </c>
      <c r="H1948" s="1">
        <v>43594</v>
      </c>
      <c r="I1948">
        <v>60</v>
      </c>
    </row>
    <row r="1949" spans="1:9" x14ac:dyDescent="0.25">
      <c r="A1949" t="s">
        <v>4355</v>
      </c>
      <c r="B1949" t="str">
        <f>CONCATENATE(A1949,"-",COUNTIF($A$2:A1949,A1949))</f>
        <v>EPG DJANIRA DA MOTA-28</v>
      </c>
      <c r="C1949">
        <v>29114</v>
      </c>
      <c r="D1949" t="s">
        <v>219</v>
      </c>
      <c r="E1949" t="s">
        <v>100</v>
      </c>
      <c r="F1949" t="s">
        <v>4472</v>
      </c>
      <c r="G1949" s="1">
        <v>36903</v>
      </c>
      <c r="H1949" s="1">
        <v>38728</v>
      </c>
      <c r="I1949">
        <v>30</v>
      </c>
    </row>
    <row r="1950" spans="1:9" x14ac:dyDescent="0.25">
      <c r="A1950" t="s">
        <v>4355</v>
      </c>
      <c r="B1950" t="str">
        <f>CONCATENATE(A1950,"-",COUNTIF($A$2:A1950,A1950))</f>
        <v>EPG DJANIRA DA MOTA-29</v>
      </c>
      <c r="C1950">
        <v>51829</v>
      </c>
      <c r="D1950" t="s">
        <v>2997</v>
      </c>
      <c r="E1950" t="s">
        <v>30</v>
      </c>
      <c r="F1950" t="s">
        <v>13</v>
      </c>
      <c r="G1950" s="1">
        <v>40703</v>
      </c>
      <c r="H1950" s="1">
        <v>42528</v>
      </c>
      <c r="I1950">
        <v>74</v>
      </c>
    </row>
    <row r="1951" spans="1:9" x14ac:dyDescent="0.25">
      <c r="A1951" t="s">
        <v>4355</v>
      </c>
      <c r="B1951" t="str">
        <f>CONCATENATE(A1951,"-",COUNTIF($A$2:A1951,A1951))</f>
        <v>EPG DJANIRA DA MOTA-30</v>
      </c>
      <c r="C1951">
        <v>63545</v>
      </c>
      <c r="D1951" t="s">
        <v>4223</v>
      </c>
      <c r="E1951" t="s">
        <v>33</v>
      </c>
      <c r="F1951" t="s">
        <v>13</v>
      </c>
      <c r="G1951" s="1">
        <v>42642</v>
      </c>
      <c r="H1951" s="1">
        <v>42642</v>
      </c>
      <c r="I1951">
        <v>55</v>
      </c>
    </row>
    <row r="1952" spans="1:9" x14ac:dyDescent="0.25">
      <c r="A1952" t="s">
        <v>4355</v>
      </c>
      <c r="B1952" t="str">
        <f>CONCATENATE(A1952,"-",COUNTIF($A$2:A1952,A1952))</f>
        <v>EPG DJANIRA DA MOTA-31</v>
      </c>
      <c r="C1952">
        <v>63545</v>
      </c>
      <c r="D1952" t="s">
        <v>4223</v>
      </c>
      <c r="E1952" t="s">
        <v>33</v>
      </c>
      <c r="F1952" t="s">
        <v>13</v>
      </c>
      <c r="G1952" s="1">
        <v>42643</v>
      </c>
      <c r="H1952" s="1">
        <v>42643</v>
      </c>
      <c r="I1952">
        <v>90</v>
      </c>
    </row>
    <row r="1953" spans="1:9" x14ac:dyDescent="0.25">
      <c r="A1953" t="s">
        <v>4355</v>
      </c>
      <c r="B1953" t="str">
        <f>CONCATENATE(A1953,"-",COUNTIF($A$2:A1953,A1953))</f>
        <v>EPG DJANIRA DA MOTA-32</v>
      </c>
      <c r="C1953">
        <v>63545</v>
      </c>
      <c r="D1953" t="s">
        <v>4223</v>
      </c>
      <c r="E1953" t="s">
        <v>33</v>
      </c>
      <c r="F1953" t="s">
        <v>13</v>
      </c>
      <c r="G1953" s="1">
        <v>42644</v>
      </c>
      <c r="H1953" s="1">
        <v>42644</v>
      </c>
      <c r="I1953">
        <v>90</v>
      </c>
    </row>
    <row r="1954" spans="1:9" x14ac:dyDescent="0.25">
      <c r="A1954" t="s">
        <v>4355</v>
      </c>
      <c r="B1954" t="str">
        <f>CONCATENATE(A1954,"-",COUNTIF($A$2:A1954,A1954))</f>
        <v>EPG DJANIRA DA MOTA-33</v>
      </c>
      <c r="C1954">
        <v>63545</v>
      </c>
      <c r="D1954" t="s">
        <v>4223</v>
      </c>
      <c r="E1954" t="s">
        <v>33</v>
      </c>
      <c r="F1954" t="s">
        <v>13</v>
      </c>
      <c r="G1954" s="1">
        <v>42645</v>
      </c>
      <c r="H1954" s="1">
        <v>43925</v>
      </c>
      <c r="I1954">
        <v>90</v>
      </c>
    </row>
    <row r="1955" spans="1:9" x14ac:dyDescent="0.25">
      <c r="A1955" t="s">
        <v>4355</v>
      </c>
      <c r="B1955" t="str">
        <f>CONCATENATE(A1955,"-",COUNTIF($A$2:A1955,A1955))</f>
        <v>EPG DJANIRA DA MOTA-34</v>
      </c>
      <c r="C1955">
        <v>30742</v>
      </c>
      <c r="D1955" t="s">
        <v>343</v>
      </c>
      <c r="E1955" t="s">
        <v>18</v>
      </c>
      <c r="F1955" t="s">
        <v>13</v>
      </c>
      <c r="G1955" s="1">
        <v>39121</v>
      </c>
      <c r="H1955" s="1">
        <v>41349</v>
      </c>
      <c r="I1955">
        <v>75</v>
      </c>
    </row>
    <row r="1956" spans="1:9" x14ac:dyDescent="0.25">
      <c r="A1956" t="s">
        <v>4355</v>
      </c>
      <c r="B1956" t="str">
        <f>CONCATENATE(A1956,"-",COUNTIF($A$2:A1956,A1956))</f>
        <v>EPG DJANIRA DA MOTA-35</v>
      </c>
      <c r="C1956">
        <v>30742</v>
      </c>
      <c r="D1956" t="s">
        <v>343</v>
      </c>
      <c r="E1956" t="s">
        <v>18</v>
      </c>
      <c r="F1956" t="s">
        <v>13</v>
      </c>
      <c r="G1956" s="1">
        <v>41350</v>
      </c>
      <c r="H1956" s="1">
        <v>43229</v>
      </c>
      <c r="I1956">
        <v>90</v>
      </c>
    </row>
    <row r="1957" spans="1:9" x14ac:dyDescent="0.25">
      <c r="A1957" t="s">
        <v>4356</v>
      </c>
      <c r="B1957" t="str">
        <f>CONCATENATE(A1957,"-",COUNTIF($A$2:A1957,A1957))</f>
        <v>EPG DOLORES GILABEL-1</v>
      </c>
      <c r="C1957">
        <v>47557</v>
      </c>
      <c r="D1957" t="s">
        <v>2399</v>
      </c>
      <c r="E1957" t="s">
        <v>8</v>
      </c>
      <c r="F1957" t="s">
        <v>13</v>
      </c>
      <c r="G1957" s="1">
        <v>40211</v>
      </c>
      <c r="H1957" s="1">
        <v>42036</v>
      </c>
      <c r="I1957">
        <v>60</v>
      </c>
    </row>
    <row r="1958" spans="1:9" x14ac:dyDescent="0.25">
      <c r="A1958" t="s">
        <v>4356</v>
      </c>
      <c r="B1958" t="str">
        <f>CONCATENATE(A1958,"-",COUNTIF($A$2:A1958,A1958))</f>
        <v>EPG DOLORES GILABEL-2</v>
      </c>
      <c r="C1958">
        <v>47557</v>
      </c>
      <c r="D1958" t="s">
        <v>2399</v>
      </c>
      <c r="E1958" t="s">
        <v>8</v>
      </c>
      <c r="F1958" t="s">
        <v>13</v>
      </c>
      <c r="G1958" s="1">
        <v>42037</v>
      </c>
      <c r="H1958" s="1">
        <v>43862</v>
      </c>
      <c r="I1958">
        <v>90</v>
      </c>
    </row>
    <row r="1959" spans="1:9" x14ac:dyDescent="0.25">
      <c r="A1959" t="s">
        <v>4356</v>
      </c>
      <c r="B1959" t="str">
        <f>CONCATENATE(A1959,"-",COUNTIF($A$2:A1959,A1959))</f>
        <v>EPG DOLORES GILABEL-3</v>
      </c>
      <c r="C1959">
        <v>21954</v>
      </c>
      <c r="D1959" t="s">
        <v>82</v>
      </c>
      <c r="E1959" t="s">
        <v>18</v>
      </c>
      <c r="F1959" t="s">
        <v>13</v>
      </c>
      <c r="G1959" s="1">
        <v>35172</v>
      </c>
      <c r="H1959" s="1">
        <v>36997</v>
      </c>
      <c r="I1959">
        <v>60</v>
      </c>
    </row>
    <row r="1960" spans="1:9" x14ac:dyDescent="0.25">
      <c r="A1960" t="s">
        <v>4356</v>
      </c>
      <c r="B1960" t="str">
        <f>CONCATENATE(A1960,"-",COUNTIF($A$2:A1960,A1960))</f>
        <v>EPG DOLORES GILABEL-4</v>
      </c>
      <c r="C1960">
        <v>21954</v>
      </c>
      <c r="D1960" t="s">
        <v>82</v>
      </c>
      <c r="E1960" t="s">
        <v>18</v>
      </c>
      <c r="F1960" t="s">
        <v>13</v>
      </c>
      <c r="G1960" s="1">
        <v>36998</v>
      </c>
      <c r="H1960" s="1">
        <v>38823</v>
      </c>
      <c r="I1960">
        <v>90</v>
      </c>
    </row>
    <row r="1961" spans="1:9" x14ac:dyDescent="0.25">
      <c r="A1961" t="s">
        <v>4356</v>
      </c>
      <c r="B1961" t="str">
        <f>CONCATENATE(A1961,"-",COUNTIF($A$2:A1961,A1961))</f>
        <v>EPG DOLORES GILABEL-5</v>
      </c>
      <c r="C1961">
        <v>21954</v>
      </c>
      <c r="D1961" t="s">
        <v>82</v>
      </c>
      <c r="E1961" t="s">
        <v>18</v>
      </c>
      <c r="F1961" t="s">
        <v>13</v>
      </c>
      <c r="G1961" s="1">
        <v>38824</v>
      </c>
      <c r="H1961" s="1">
        <v>40650</v>
      </c>
      <c r="I1961">
        <v>90</v>
      </c>
    </row>
    <row r="1962" spans="1:9" x14ac:dyDescent="0.25">
      <c r="A1962" t="s">
        <v>4356</v>
      </c>
      <c r="B1962" t="str">
        <f>CONCATENATE(A1962,"-",COUNTIF($A$2:A1962,A1962))</f>
        <v>EPG DOLORES GILABEL-6</v>
      </c>
      <c r="C1962">
        <v>21954</v>
      </c>
      <c r="D1962" t="s">
        <v>82</v>
      </c>
      <c r="E1962" t="s">
        <v>18</v>
      </c>
      <c r="F1962" t="s">
        <v>13</v>
      </c>
      <c r="G1962" s="1">
        <v>40651</v>
      </c>
      <c r="H1962" s="1">
        <v>42476</v>
      </c>
      <c r="I1962">
        <v>90</v>
      </c>
    </row>
    <row r="1963" spans="1:9" x14ac:dyDescent="0.25">
      <c r="A1963" t="s">
        <v>4356</v>
      </c>
      <c r="B1963" t="str">
        <f>CONCATENATE(A1963,"-",COUNTIF($A$2:A1963,A1963))</f>
        <v>EPG DOLORES GILABEL-7</v>
      </c>
      <c r="C1963">
        <v>36612</v>
      </c>
      <c r="D1963" t="s">
        <v>1258</v>
      </c>
      <c r="E1963" t="s">
        <v>18</v>
      </c>
      <c r="F1963" t="s">
        <v>13</v>
      </c>
      <c r="G1963" s="1">
        <v>38443</v>
      </c>
      <c r="H1963" s="1">
        <v>40268</v>
      </c>
      <c r="I1963">
        <v>75</v>
      </c>
    </row>
    <row r="1964" spans="1:9" x14ac:dyDescent="0.25">
      <c r="A1964" t="s">
        <v>4356</v>
      </c>
      <c r="B1964" t="str">
        <f>CONCATENATE(A1964,"-",COUNTIF($A$2:A1964,A1964))</f>
        <v>EPG DOLORES GILABEL-8</v>
      </c>
      <c r="C1964">
        <v>36612</v>
      </c>
      <c r="D1964" t="s">
        <v>1258</v>
      </c>
      <c r="E1964" t="s">
        <v>18</v>
      </c>
      <c r="F1964" t="s">
        <v>13</v>
      </c>
      <c r="G1964" s="1">
        <v>40269</v>
      </c>
      <c r="H1964" s="1">
        <v>42097</v>
      </c>
      <c r="I1964">
        <v>90</v>
      </c>
    </row>
    <row r="1965" spans="1:9" x14ac:dyDescent="0.25">
      <c r="A1965" t="s">
        <v>4356</v>
      </c>
      <c r="B1965" t="str">
        <f>CONCATENATE(A1965,"-",COUNTIF($A$2:A1965,A1965))</f>
        <v>EPG DOLORES GILABEL-9</v>
      </c>
      <c r="C1965">
        <v>54315</v>
      </c>
      <c r="D1965" t="s">
        <v>3330</v>
      </c>
      <c r="E1965" t="s">
        <v>18</v>
      </c>
      <c r="F1965" t="s">
        <v>13</v>
      </c>
      <c r="G1965" s="1">
        <v>41089</v>
      </c>
      <c r="H1965" s="1">
        <v>41095</v>
      </c>
      <c r="I1965">
        <v>75</v>
      </c>
    </row>
    <row r="1966" spans="1:9" x14ac:dyDescent="0.25">
      <c r="A1966" t="s">
        <v>4356</v>
      </c>
      <c r="B1966" t="str">
        <f>CONCATENATE(A1966,"-",COUNTIF($A$2:A1966,A1966))</f>
        <v>EPG DOLORES GILABEL-10</v>
      </c>
      <c r="C1966">
        <v>54315</v>
      </c>
      <c r="D1966" t="s">
        <v>3330</v>
      </c>
      <c r="E1966" t="s">
        <v>18</v>
      </c>
      <c r="F1966" t="s">
        <v>13</v>
      </c>
      <c r="G1966" s="1">
        <v>41096</v>
      </c>
      <c r="H1966" s="1">
        <v>42921</v>
      </c>
      <c r="I1966">
        <v>90</v>
      </c>
    </row>
    <row r="1967" spans="1:9" x14ac:dyDescent="0.25">
      <c r="A1967" t="s">
        <v>4356</v>
      </c>
      <c r="B1967" t="str">
        <f>CONCATENATE(A1967,"-",COUNTIF($A$2:A1967,A1967))</f>
        <v>EPG DOLORES GILABEL-11</v>
      </c>
      <c r="C1967">
        <v>33811</v>
      </c>
      <c r="D1967" t="s">
        <v>720</v>
      </c>
      <c r="E1967" t="s">
        <v>18</v>
      </c>
      <c r="F1967" t="s">
        <v>13</v>
      </c>
      <c r="G1967" s="1">
        <v>38023</v>
      </c>
      <c r="H1967" s="1">
        <v>39848</v>
      </c>
      <c r="I1967">
        <v>60</v>
      </c>
    </row>
    <row r="1968" spans="1:9" x14ac:dyDescent="0.25">
      <c r="A1968" t="s">
        <v>4356</v>
      </c>
      <c r="B1968" t="str">
        <f>CONCATENATE(A1968,"-",COUNTIF($A$2:A1968,A1968))</f>
        <v>EPG DOLORES GILABEL-12</v>
      </c>
      <c r="C1968">
        <v>33811</v>
      </c>
      <c r="D1968" t="s">
        <v>720</v>
      </c>
      <c r="E1968" t="s">
        <v>18</v>
      </c>
      <c r="F1968" t="s">
        <v>13</v>
      </c>
      <c r="G1968" s="1">
        <v>39849</v>
      </c>
      <c r="H1968" s="1">
        <v>41674</v>
      </c>
      <c r="I1968">
        <v>90</v>
      </c>
    </row>
    <row r="1969" spans="1:9" x14ac:dyDescent="0.25">
      <c r="A1969" t="s">
        <v>4356</v>
      </c>
      <c r="B1969" t="str">
        <f>CONCATENATE(A1969,"-",COUNTIF($A$2:A1969,A1969))</f>
        <v>EPG DOLORES GILABEL-13</v>
      </c>
      <c r="C1969">
        <v>33811</v>
      </c>
      <c r="D1969" t="s">
        <v>720</v>
      </c>
      <c r="E1969" t="s">
        <v>18</v>
      </c>
      <c r="F1969" t="s">
        <v>13</v>
      </c>
      <c r="G1969" s="1">
        <v>41675</v>
      </c>
      <c r="H1969" s="1">
        <v>43500</v>
      </c>
      <c r="I1969">
        <v>90</v>
      </c>
    </row>
    <row r="1970" spans="1:9" x14ac:dyDescent="0.25">
      <c r="A1970" t="s">
        <v>4356</v>
      </c>
      <c r="B1970" t="str">
        <f>CONCATENATE(A1970,"-",COUNTIF($A$2:A1970,A1970))</f>
        <v>EPG DOLORES GILABEL-14</v>
      </c>
      <c r="C1970">
        <v>38139</v>
      </c>
      <c r="D1970" t="s">
        <v>1354</v>
      </c>
      <c r="E1970" t="s">
        <v>18</v>
      </c>
      <c r="F1970" t="s">
        <v>13</v>
      </c>
      <c r="G1970" s="1">
        <v>38770</v>
      </c>
      <c r="H1970" s="1">
        <v>40595</v>
      </c>
      <c r="I1970">
        <v>75</v>
      </c>
    </row>
    <row r="1971" spans="1:9" x14ac:dyDescent="0.25">
      <c r="A1971" t="s">
        <v>4356</v>
      </c>
      <c r="B1971" t="str">
        <f>CONCATENATE(A1971,"-",COUNTIF($A$2:A1971,A1971))</f>
        <v>EPG DOLORES GILABEL-15</v>
      </c>
      <c r="C1971">
        <v>38139</v>
      </c>
      <c r="D1971" t="s">
        <v>1354</v>
      </c>
      <c r="E1971" t="s">
        <v>18</v>
      </c>
      <c r="F1971" t="s">
        <v>13</v>
      </c>
      <c r="G1971" s="1">
        <v>40596</v>
      </c>
      <c r="H1971" s="1">
        <v>42425</v>
      </c>
      <c r="I1971">
        <v>90</v>
      </c>
    </row>
    <row r="1972" spans="1:9" x14ac:dyDescent="0.25">
      <c r="A1972" t="s">
        <v>4356</v>
      </c>
      <c r="B1972" t="str">
        <f>CONCATENATE(A1972,"-",COUNTIF($A$2:A1972,A1972))</f>
        <v>EPG DOLORES GILABEL-16</v>
      </c>
      <c r="C1972">
        <v>26135</v>
      </c>
      <c r="D1972" t="s">
        <v>143</v>
      </c>
      <c r="E1972" t="s">
        <v>18</v>
      </c>
      <c r="F1972" t="s">
        <v>13</v>
      </c>
      <c r="G1972" s="1">
        <v>37992</v>
      </c>
      <c r="H1972" s="1">
        <v>39817</v>
      </c>
      <c r="I1972">
        <v>60</v>
      </c>
    </row>
    <row r="1973" spans="1:9" x14ac:dyDescent="0.25">
      <c r="A1973" t="s">
        <v>4356</v>
      </c>
      <c r="B1973" t="str">
        <f>CONCATENATE(A1973,"-",COUNTIF($A$2:A1973,A1973))</f>
        <v>EPG DOLORES GILABEL-17</v>
      </c>
      <c r="C1973">
        <v>26135</v>
      </c>
      <c r="D1973" t="s">
        <v>143</v>
      </c>
      <c r="E1973" t="s">
        <v>18</v>
      </c>
      <c r="F1973" t="s">
        <v>13</v>
      </c>
      <c r="G1973" s="1">
        <v>39818</v>
      </c>
      <c r="H1973" s="1">
        <v>41645</v>
      </c>
      <c r="I1973">
        <v>90</v>
      </c>
    </row>
    <row r="1974" spans="1:9" x14ac:dyDescent="0.25">
      <c r="A1974" t="s">
        <v>4356</v>
      </c>
      <c r="B1974" t="str">
        <f>CONCATENATE(A1974,"-",COUNTIF($A$2:A1974,A1974))</f>
        <v>EPG DOLORES GILABEL-18</v>
      </c>
      <c r="C1974">
        <v>26135</v>
      </c>
      <c r="D1974" t="s">
        <v>143</v>
      </c>
      <c r="E1974" t="s">
        <v>18</v>
      </c>
      <c r="F1974" t="s">
        <v>13</v>
      </c>
      <c r="G1974" s="1">
        <v>41646</v>
      </c>
      <c r="H1974" s="1">
        <v>43516</v>
      </c>
      <c r="I1974">
        <v>90</v>
      </c>
    </row>
    <row r="1975" spans="1:9" x14ac:dyDescent="0.25">
      <c r="A1975" t="s">
        <v>4356</v>
      </c>
      <c r="B1975" t="str">
        <f>CONCATENATE(A1975,"-",COUNTIF($A$2:A1975,A1975))</f>
        <v>EPG DOLORES GILABEL-19</v>
      </c>
      <c r="C1975">
        <v>22327</v>
      </c>
      <c r="D1975" t="s">
        <v>87</v>
      </c>
      <c r="E1975" t="s">
        <v>18</v>
      </c>
      <c r="F1975" t="s">
        <v>13</v>
      </c>
      <c r="G1975" s="1">
        <v>35241</v>
      </c>
      <c r="H1975" s="1">
        <v>37066</v>
      </c>
      <c r="I1975">
        <v>30</v>
      </c>
    </row>
    <row r="1976" spans="1:9" x14ac:dyDescent="0.25">
      <c r="A1976" t="s">
        <v>4356</v>
      </c>
      <c r="B1976" t="str">
        <f>CONCATENATE(A1976,"-",COUNTIF($A$2:A1976,A1976))</f>
        <v>EPG DOLORES GILABEL-20</v>
      </c>
      <c r="C1976">
        <v>22327</v>
      </c>
      <c r="D1976" t="s">
        <v>87</v>
      </c>
      <c r="E1976" t="s">
        <v>18</v>
      </c>
      <c r="F1976" t="s">
        <v>13</v>
      </c>
      <c r="G1976" s="1">
        <v>37067</v>
      </c>
      <c r="H1976" s="1">
        <v>38891</v>
      </c>
      <c r="I1976">
        <v>90</v>
      </c>
    </row>
    <row r="1977" spans="1:9" x14ac:dyDescent="0.25">
      <c r="A1977" t="s">
        <v>4356</v>
      </c>
      <c r="B1977" t="str">
        <f>CONCATENATE(A1977,"-",COUNTIF($A$2:A1977,A1977))</f>
        <v>EPG DOLORES GILABEL-21</v>
      </c>
      <c r="C1977">
        <v>22327</v>
      </c>
      <c r="D1977" t="s">
        <v>87</v>
      </c>
      <c r="E1977" t="s">
        <v>18</v>
      </c>
      <c r="F1977" t="s">
        <v>13</v>
      </c>
      <c r="G1977" s="1">
        <v>38892</v>
      </c>
      <c r="H1977" s="1">
        <v>40717</v>
      </c>
      <c r="I1977">
        <v>90</v>
      </c>
    </row>
    <row r="1978" spans="1:9" x14ac:dyDescent="0.25">
      <c r="A1978" t="s">
        <v>4356</v>
      </c>
      <c r="B1978" t="str">
        <f>CONCATENATE(A1978,"-",COUNTIF($A$2:A1978,A1978))</f>
        <v>EPG DOLORES GILABEL-22</v>
      </c>
      <c r="C1978">
        <v>22327</v>
      </c>
      <c r="D1978" t="s">
        <v>87</v>
      </c>
      <c r="E1978" t="s">
        <v>18</v>
      </c>
      <c r="F1978" t="s">
        <v>13</v>
      </c>
      <c r="G1978" s="1">
        <v>40718</v>
      </c>
      <c r="H1978" s="1">
        <v>42597</v>
      </c>
      <c r="I1978">
        <v>90</v>
      </c>
    </row>
    <row r="1979" spans="1:9" x14ac:dyDescent="0.25">
      <c r="A1979" t="s">
        <v>4356</v>
      </c>
      <c r="B1979" t="str">
        <f>CONCATENATE(A1979,"-",COUNTIF($A$2:A1979,A1979))</f>
        <v>EPG DOLORES GILABEL-23</v>
      </c>
      <c r="C1979">
        <v>51669</v>
      </c>
      <c r="D1979" t="s">
        <v>2970</v>
      </c>
      <c r="E1979" t="s">
        <v>18</v>
      </c>
      <c r="F1979" t="s">
        <v>13</v>
      </c>
      <c r="G1979" s="1">
        <v>40679</v>
      </c>
      <c r="H1979" s="1">
        <v>42504</v>
      </c>
      <c r="I1979">
        <v>60</v>
      </c>
    </row>
    <row r="1980" spans="1:9" x14ac:dyDescent="0.25">
      <c r="A1980" t="s">
        <v>4356</v>
      </c>
      <c r="B1980" t="str">
        <f>CONCATENATE(A1980,"-",COUNTIF($A$2:A1980,A1980))</f>
        <v>EPG DOLORES GILABEL-24</v>
      </c>
      <c r="C1980">
        <v>34801</v>
      </c>
      <c r="D1980" t="s">
        <v>1013</v>
      </c>
      <c r="E1980" t="s">
        <v>12</v>
      </c>
      <c r="F1980" t="s">
        <v>13</v>
      </c>
      <c r="G1980" s="1">
        <v>38119</v>
      </c>
      <c r="H1980" s="1">
        <v>39944</v>
      </c>
      <c r="I1980">
        <v>60</v>
      </c>
    </row>
    <row r="1981" spans="1:9" x14ac:dyDescent="0.25">
      <c r="A1981" t="s">
        <v>4356</v>
      </c>
      <c r="B1981" t="str">
        <f>CONCATENATE(A1981,"-",COUNTIF($A$2:A1981,A1981))</f>
        <v>EPG DOLORES GILABEL-25</v>
      </c>
      <c r="C1981">
        <v>42877</v>
      </c>
      <c r="D1981" t="s">
        <v>1964</v>
      </c>
      <c r="E1981" t="s">
        <v>12</v>
      </c>
      <c r="F1981" t="s">
        <v>13</v>
      </c>
      <c r="G1981" s="1">
        <v>39595</v>
      </c>
      <c r="H1981" s="1">
        <v>41683</v>
      </c>
      <c r="I1981">
        <v>60</v>
      </c>
    </row>
    <row r="1982" spans="1:9" x14ac:dyDescent="0.25">
      <c r="A1982" t="s">
        <v>4356</v>
      </c>
      <c r="B1982" t="str">
        <f>CONCATENATE(A1982,"-",COUNTIF($A$2:A1982,A1982))</f>
        <v>EPG DOLORES GILABEL-26</v>
      </c>
      <c r="C1982">
        <v>42877</v>
      </c>
      <c r="D1982" t="s">
        <v>1964</v>
      </c>
      <c r="E1982" t="s">
        <v>12</v>
      </c>
      <c r="F1982" t="s">
        <v>13</v>
      </c>
      <c r="G1982" s="1">
        <v>41684</v>
      </c>
      <c r="H1982" s="1">
        <v>43509</v>
      </c>
      <c r="I1982">
        <v>90</v>
      </c>
    </row>
    <row r="1983" spans="1:9" x14ac:dyDescent="0.25">
      <c r="A1983" t="s">
        <v>4356</v>
      </c>
      <c r="B1983" t="str">
        <f>CONCATENATE(A1983,"-",COUNTIF($A$2:A1983,A1983))</f>
        <v>EPG DOLORES GILABEL-27</v>
      </c>
      <c r="C1983">
        <v>37410</v>
      </c>
      <c r="D1983" t="s">
        <v>1327</v>
      </c>
      <c r="E1983" t="s">
        <v>59</v>
      </c>
      <c r="F1983" t="s">
        <v>13</v>
      </c>
      <c r="G1983" s="1">
        <v>38537</v>
      </c>
      <c r="H1983" s="1">
        <v>40362</v>
      </c>
      <c r="I1983">
        <v>30</v>
      </c>
    </row>
    <row r="1984" spans="1:9" x14ac:dyDescent="0.25">
      <c r="A1984" t="s">
        <v>4356</v>
      </c>
      <c r="B1984" t="str">
        <f>CONCATENATE(A1984,"-",COUNTIF($A$2:A1984,A1984))</f>
        <v>EPG DOLORES GILABEL-28</v>
      </c>
      <c r="C1984">
        <v>37410</v>
      </c>
      <c r="D1984" t="s">
        <v>1327</v>
      </c>
      <c r="E1984" t="s">
        <v>59</v>
      </c>
      <c r="F1984" t="s">
        <v>13</v>
      </c>
      <c r="G1984" s="1">
        <v>40363</v>
      </c>
      <c r="H1984" s="1">
        <v>42190</v>
      </c>
      <c r="I1984">
        <v>90</v>
      </c>
    </row>
    <row r="1985" spans="1:9" x14ac:dyDescent="0.25">
      <c r="A1985" t="s">
        <v>4356</v>
      </c>
      <c r="B1985" t="str">
        <f>CONCATENATE(A1985,"-",COUNTIF($A$2:A1985,A1985))</f>
        <v>EPG DOLORES GILABEL-29</v>
      </c>
      <c r="C1985">
        <v>56095</v>
      </c>
      <c r="D1985" t="s">
        <v>3530</v>
      </c>
      <c r="E1985" t="s">
        <v>18</v>
      </c>
      <c r="F1985" t="s">
        <v>13</v>
      </c>
      <c r="G1985" s="1">
        <v>41382</v>
      </c>
      <c r="H1985" s="1">
        <v>43320</v>
      </c>
      <c r="I1985">
        <v>60</v>
      </c>
    </row>
    <row r="1986" spans="1:9" x14ac:dyDescent="0.25">
      <c r="A1986" t="s">
        <v>4356</v>
      </c>
      <c r="B1986" t="str">
        <f>CONCATENATE(A1986,"-",COUNTIF($A$2:A1986,A1986))</f>
        <v>EPG DOLORES GILABEL-30</v>
      </c>
      <c r="C1986">
        <v>47618</v>
      </c>
      <c r="D1986" t="s">
        <v>2420</v>
      </c>
      <c r="E1986" t="s">
        <v>18</v>
      </c>
      <c r="F1986" t="s">
        <v>13</v>
      </c>
      <c r="G1986" s="1">
        <v>40217</v>
      </c>
      <c r="H1986" s="1">
        <v>42042</v>
      </c>
      <c r="I1986">
        <v>60</v>
      </c>
    </row>
    <row r="1987" spans="1:9" x14ac:dyDescent="0.25">
      <c r="A1987" t="s">
        <v>4356</v>
      </c>
      <c r="B1987" t="str">
        <f>CONCATENATE(A1987,"-",COUNTIF($A$2:A1987,A1987))</f>
        <v>EPG DOLORES GILABEL-31</v>
      </c>
      <c r="C1987">
        <v>47618</v>
      </c>
      <c r="D1987" t="s">
        <v>2420</v>
      </c>
      <c r="E1987" t="s">
        <v>18</v>
      </c>
      <c r="F1987" t="s">
        <v>13</v>
      </c>
      <c r="G1987" s="1">
        <v>42043</v>
      </c>
      <c r="H1987" s="1">
        <v>43868</v>
      </c>
      <c r="I1987">
        <v>90</v>
      </c>
    </row>
    <row r="1988" spans="1:9" x14ac:dyDescent="0.25">
      <c r="A1988" t="s">
        <v>4356</v>
      </c>
      <c r="B1988" t="str">
        <f>CONCATENATE(A1988,"-",COUNTIF($A$2:A1988,A1988))</f>
        <v>EPG DOLORES GILABEL-32</v>
      </c>
      <c r="C1988">
        <v>46854</v>
      </c>
      <c r="D1988" t="s">
        <v>2354</v>
      </c>
      <c r="E1988" t="s">
        <v>30</v>
      </c>
      <c r="F1988" t="s">
        <v>13</v>
      </c>
      <c r="G1988" s="1">
        <v>41920</v>
      </c>
      <c r="H1988" s="1">
        <v>43745</v>
      </c>
      <c r="I1988">
        <v>90</v>
      </c>
    </row>
    <row r="1989" spans="1:9" x14ac:dyDescent="0.25">
      <c r="A1989" t="s">
        <v>4356</v>
      </c>
      <c r="B1989" t="str">
        <f>CONCATENATE(A1989,"-",COUNTIF($A$2:A1989,A1989))</f>
        <v>EPG DOLORES GILABEL-33</v>
      </c>
      <c r="C1989">
        <v>60157</v>
      </c>
      <c r="D1989" t="s">
        <v>4062</v>
      </c>
      <c r="E1989" t="s">
        <v>18</v>
      </c>
      <c r="F1989" t="s">
        <v>13</v>
      </c>
      <c r="G1989" s="1">
        <v>41820</v>
      </c>
      <c r="H1989" s="1">
        <v>43659</v>
      </c>
      <c r="I1989">
        <v>90</v>
      </c>
    </row>
    <row r="1990" spans="1:9" x14ac:dyDescent="0.25">
      <c r="A1990" t="s">
        <v>4356</v>
      </c>
      <c r="B1990" t="str">
        <f>CONCATENATE(A1990,"-",COUNTIF($A$2:A1990,A1990))</f>
        <v>EPG DOLORES GILABEL-34</v>
      </c>
      <c r="C1990">
        <v>32791</v>
      </c>
      <c r="D1990" t="s">
        <v>598</v>
      </c>
      <c r="E1990" t="s">
        <v>18</v>
      </c>
      <c r="F1990" t="s">
        <v>13</v>
      </c>
      <c r="G1990" s="1">
        <v>37740</v>
      </c>
      <c r="H1990" s="1">
        <v>39565</v>
      </c>
      <c r="I1990">
        <v>40</v>
      </c>
    </row>
    <row r="1991" spans="1:9" x14ac:dyDescent="0.25">
      <c r="A1991" t="s">
        <v>4356</v>
      </c>
      <c r="B1991" t="str">
        <f>CONCATENATE(A1991,"-",COUNTIF($A$2:A1991,A1991))</f>
        <v>EPG DOLORES GILABEL-35</v>
      </c>
      <c r="C1991">
        <v>32791</v>
      </c>
      <c r="D1991" t="s">
        <v>598</v>
      </c>
      <c r="E1991" t="s">
        <v>18</v>
      </c>
      <c r="F1991" t="s">
        <v>13</v>
      </c>
      <c r="G1991" s="1">
        <v>39566</v>
      </c>
      <c r="H1991" s="1">
        <v>41518</v>
      </c>
      <c r="I1991">
        <v>90</v>
      </c>
    </row>
    <row r="1992" spans="1:9" x14ac:dyDescent="0.25">
      <c r="A1992" t="s">
        <v>4356</v>
      </c>
      <c r="B1992" t="str">
        <f>CONCATENATE(A1992,"-",COUNTIF($A$2:A1992,A1992))</f>
        <v>EPG DOLORES GILABEL-36</v>
      </c>
      <c r="C1992">
        <v>32791</v>
      </c>
      <c r="D1992" t="s">
        <v>598</v>
      </c>
      <c r="E1992" t="s">
        <v>18</v>
      </c>
      <c r="F1992" t="s">
        <v>13</v>
      </c>
      <c r="G1992" s="1">
        <v>41519</v>
      </c>
      <c r="H1992" s="1">
        <v>43813</v>
      </c>
      <c r="I1992">
        <v>90</v>
      </c>
    </row>
    <row r="1993" spans="1:9" x14ac:dyDescent="0.25">
      <c r="A1993" t="s">
        <v>4356</v>
      </c>
      <c r="B1993" t="str">
        <f>CONCATENATE(A1993,"-",COUNTIF($A$2:A1993,A1993))</f>
        <v>EPG DOLORES GILABEL-37</v>
      </c>
      <c r="C1993">
        <v>32095</v>
      </c>
      <c r="D1993" t="s">
        <v>521</v>
      </c>
      <c r="E1993" t="s">
        <v>18</v>
      </c>
      <c r="F1993" t="s">
        <v>13</v>
      </c>
      <c r="G1993" s="1">
        <v>37567</v>
      </c>
      <c r="H1993" s="1">
        <v>39392</v>
      </c>
      <c r="I1993">
        <v>60</v>
      </c>
    </row>
    <row r="1994" spans="1:9" x14ac:dyDescent="0.25">
      <c r="A1994" t="s">
        <v>4356</v>
      </c>
      <c r="B1994" t="str">
        <f>CONCATENATE(A1994,"-",COUNTIF($A$2:A1994,A1994))</f>
        <v>EPG DOLORES GILABEL-38</v>
      </c>
      <c r="C1994">
        <v>32095</v>
      </c>
      <c r="D1994" t="s">
        <v>521</v>
      </c>
      <c r="E1994" t="s">
        <v>18</v>
      </c>
      <c r="F1994" t="s">
        <v>13</v>
      </c>
      <c r="G1994" s="1">
        <v>39393</v>
      </c>
      <c r="H1994" s="1">
        <v>41220</v>
      </c>
      <c r="I1994">
        <v>90</v>
      </c>
    </row>
    <row r="1995" spans="1:9" x14ac:dyDescent="0.25">
      <c r="A1995" t="s">
        <v>4356</v>
      </c>
      <c r="B1995" t="str">
        <f>CONCATENATE(A1995,"-",COUNTIF($A$2:A1995,A1995))</f>
        <v>EPG DOLORES GILABEL-39</v>
      </c>
      <c r="C1995">
        <v>32095</v>
      </c>
      <c r="D1995" t="s">
        <v>521</v>
      </c>
      <c r="E1995" t="s">
        <v>18</v>
      </c>
      <c r="F1995" t="s">
        <v>13</v>
      </c>
      <c r="G1995" s="1">
        <v>41221</v>
      </c>
      <c r="H1995" s="1">
        <v>43062</v>
      </c>
      <c r="I1995">
        <v>90</v>
      </c>
    </row>
    <row r="1996" spans="1:9" x14ac:dyDescent="0.25">
      <c r="A1996" t="s">
        <v>4356</v>
      </c>
      <c r="B1996" t="str">
        <f>CONCATENATE(A1996,"-",COUNTIF($A$2:A1996,A1996))</f>
        <v>EPG DOLORES GILABEL-40</v>
      </c>
      <c r="C1996">
        <v>54797</v>
      </c>
      <c r="D1996" t="s">
        <v>3411</v>
      </c>
      <c r="E1996" t="s">
        <v>12</v>
      </c>
      <c r="F1996" t="s">
        <v>13</v>
      </c>
      <c r="G1996" s="1">
        <v>41172</v>
      </c>
      <c r="H1996" s="1">
        <v>42997</v>
      </c>
      <c r="I1996">
        <v>60</v>
      </c>
    </row>
    <row r="1997" spans="1:9" x14ac:dyDescent="0.25">
      <c r="A1997" t="s">
        <v>4356</v>
      </c>
      <c r="B1997" t="str">
        <f>CONCATENATE(A1997,"-",COUNTIF($A$2:A1997,A1997))</f>
        <v>EPG DOLORES GILABEL-41</v>
      </c>
      <c r="C1997">
        <v>34500</v>
      </c>
      <c r="D1997" t="s">
        <v>969</v>
      </c>
      <c r="E1997" t="s">
        <v>18</v>
      </c>
      <c r="F1997" t="s">
        <v>13</v>
      </c>
      <c r="G1997" s="1">
        <v>38084</v>
      </c>
      <c r="H1997" s="1">
        <v>39909</v>
      </c>
      <c r="I1997">
        <v>25</v>
      </c>
    </row>
    <row r="1998" spans="1:9" x14ac:dyDescent="0.25">
      <c r="A1998" t="s">
        <v>4356</v>
      </c>
      <c r="B1998" t="str">
        <f>CONCATENATE(A1998,"-",COUNTIF($A$2:A1998,A1998))</f>
        <v>EPG DOLORES GILABEL-42</v>
      </c>
      <c r="C1998">
        <v>34500</v>
      </c>
      <c r="D1998" t="s">
        <v>969</v>
      </c>
      <c r="E1998" t="s">
        <v>18</v>
      </c>
      <c r="F1998" t="s">
        <v>13</v>
      </c>
      <c r="G1998" s="1">
        <v>39910</v>
      </c>
      <c r="H1998" s="1">
        <v>41736</v>
      </c>
      <c r="I1998">
        <v>90</v>
      </c>
    </row>
    <row r="1999" spans="1:9" x14ac:dyDescent="0.25">
      <c r="A1999" t="s">
        <v>4356</v>
      </c>
      <c r="B1999" t="str">
        <f>CONCATENATE(A1999,"-",COUNTIF($A$2:A1999,A1999))</f>
        <v>EPG DOLORES GILABEL-43</v>
      </c>
      <c r="C1999">
        <v>34500</v>
      </c>
      <c r="D1999" t="s">
        <v>969</v>
      </c>
      <c r="E1999" t="s">
        <v>18</v>
      </c>
      <c r="F1999" t="s">
        <v>13</v>
      </c>
      <c r="G1999" s="1">
        <v>41737</v>
      </c>
      <c r="H1999" s="1">
        <v>43562</v>
      </c>
      <c r="I1999">
        <v>90</v>
      </c>
    </row>
    <row r="2000" spans="1:9" x14ac:dyDescent="0.25">
      <c r="A2000" t="s">
        <v>4356</v>
      </c>
      <c r="B2000" t="str">
        <f>CONCATENATE(A2000,"-",COUNTIF($A$2:A2000,A2000))</f>
        <v>EPG DOLORES GILABEL-44</v>
      </c>
      <c r="C2000">
        <v>58329</v>
      </c>
      <c r="D2000" t="s">
        <v>3813</v>
      </c>
      <c r="E2000" t="s">
        <v>18</v>
      </c>
      <c r="F2000" t="s">
        <v>13</v>
      </c>
      <c r="G2000" s="1">
        <v>41635</v>
      </c>
      <c r="H2000" s="1">
        <v>43460</v>
      </c>
      <c r="I2000">
        <v>60</v>
      </c>
    </row>
    <row r="2001" spans="1:9" x14ac:dyDescent="0.25">
      <c r="A2001" t="s">
        <v>4356</v>
      </c>
      <c r="B2001" t="str">
        <f>CONCATENATE(A2001,"-",COUNTIF($A$2:A2001,A2001))</f>
        <v>EPG DOLORES GILABEL-45</v>
      </c>
      <c r="C2001">
        <v>51611</v>
      </c>
      <c r="D2001" t="s">
        <v>2964</v>
      </c>
      <c r="E2001" t="s">
        <v>12</v>
      </c>
      <c r="F2001" t="s">
        <v>13</v>
      </c>
      <c r="G2001" s="1">
        <v>40661</v>
      </c>
      <c r="H2001" s="1">
        <v>42486</v>
      </c>
      <c r="I2001">
        <v>30</v>
      </c>
    </row>
    <row r="2002" spans="1:9" x14ac:dyDescent="0.25">
      <c r="A2002" t="s">
        <v>4356</v>
      </c>
      <c r="B2002" t="str">
        <f>CONCATENATE(A2002,"-",COUNTIF($A$2:A2002,A2002))</f>
        <v>EPG DOLORES GILABEL-46</v>
      </c>
      <c r="C2002">
        <v>29268</v>
      </c>
      <c r="D2002" t="s">
        <v>223</v>
      </c>
      <c r="E2002" t="s">
        <v>12</v>
      </c>
      <c r="F2002" t="s">
        <v>13</v>
      </c>
      <c r="G2002" s="1">
        <v>38761</v>
      </c>
      <c r="H2002" s="1">
        <v>41100</v>
      </c>
      <c r="I2002">
        <v>30</v>
      </c>
    </row>
    <row r="2003" spans="1:9" x14ac:dyDescent="0.25">
      <c r="A2003" t="s">
        <v>4356</v>
      </c>
      <c r="B2003" t="str">
        <f>CONCATENATE(A2003,"-",COUNTIF($A$2:A2003,A2003))</f>
        <v>EPG DOLORES GILABEL-47</v>
      </c>
      <c r="C2003">
        <v>51347</v>
      </c>
      <c r="D2003" t="s">
        <v>2911</v>
      </c>
      <c r="E2003" t="s">
        <v>100</v>
      </c>
      <c r="F2003" t="s">
        <v>13</v>
      </c>
      <c r="G2003" s="1">
        <v>40630</v>
      </c>
      <c r="H2003" s="1">
        <v>42455</v>
      </c>
      <c r="I2003">
        <v>60</v>
      </c>
    </row>
    <row r="2004" spans="1:9" x14ac:dyDescent="0.25">
      <c r="A2004" t="s">
        <v>4356</v>
      </c>
      <c r="B2004" t="str">
        <f>CONCATENATE(A2004,"-",COUNTIF($A$2:A2004,A2004))</f>
        <v>EPG DOLORES GILABEL-48</v>
      </c>
      <c r="C2004">
        <v>58446</v>
      </c>
      <c r="D2004" t="s">
        <v>3860</v>
      </c>
      <c r="E2004" t="s">
        <v>18</v>
      </c>
      <c r="F2004" t="s">
        <v>13</v>
      </c>
      <c r="G2004" s="1">
        <v>41635</v>
      </c>
      <c r="H2004" s="1">
        <v>43460</v>
      </c>
      <c r="I2004">
        <v>60</v>
      </c>
    </row>
    <row r="2005" spans="1:9" x14ac:dyDescent="0.25">
      <c r="A2005" t="s">
        <v>4356</v>
      </c>
      <c r="B2005" t="str">
        <f>CONCATENATE(A2005,"-",COUNTIF($A$2:A2005,A2005))</f>
        <v>EPG DOLORES GILABEL-49</v>
      </c>
      <c r="C2005">
        <v>52553</v>
      </c>
      <c r="D2005" t="s">
        <v>3093</v>
      </c>
      <c r="E2005" t="s">
        <v>18</v>
      </c>
      <c r="F2005" t="s">
        <v>13</v>
      </c>
      <c r="G2005" s="1">
        <v>40843</v>
      </c>
      <c r="H2005" s="1">
        <v>42668</v>
      </c>
      <c r="I2005">
        <v>75</v>
      </c>
    </row>
    <row r="2006" spans="1:9" x14ac:dyDescent="0.25">
      <c r="A2006" t="s">
        <v>4356</v>
      </c>
      <c r="B2006" t="str">
        <f>CONCATENATE(A2006,"-",COUNTIF($A$2:A2006,A2006))</f>
        <v>EPG DOLORES GILABEL-50</v>
      </c>
      <c r="C2006">
        <v>28083</v>
      </c>
      <c r="D2006" t="s">
        <v>195</v>
      </c>
      <c r="E2006" t="s">
        <v>33</v>
      </c>
      <c r="F2006" t="s">
        <v>13</v>
      </c>
      <c r="G2006" s="1">
        <v>36696</v>
      </c>
      <c r="H2006" s="1">
        <v>38521</v>
      </c>
      <c r="I2006">
        <v>26</v>
      </c>
    </row>
    <row r="2007" spans="1:9" x14ac:dyDescent="0.25">
      <c r="A2007" t="s">
        <v>4356</v>
      </c>
      <c r="B2007" t="str">
        <f>CONCATENATE(A2007,"-",COUNTIF($A$2:A2007,A2007))</f>
        <v>EPG DOLORES GILABEL-51</v>
      </c>
      <c r="C2007">
        <v>28083</v>
      </c>
      <c r="D2007" t="s">
        <v>195</v>
      </c>
      <c r="E2007" t="s">
        <v>33</v>
      </c>
      <c r="F2007" t="s">
        <v>13</v>
      </c>
      <c r="G2007" s="1">
        <v>38522</v>
      </c>
      <c r="H2007" s="1">
        <v>40347</v>
      </c>
      <c r="I2007">
        <v>90</v>
      </c>
    </row>
    <row r="2008" spans="1:9" x14ac:dyDescent="0.25">
      <c r="A2008" t="s">
        <v>4356</v>
      </c>
      <c r="B2008" t="str">
        <f>CONCATENATE(A2008,"-",COUNTIF($A$2:A2008,A2008))</f>
        <v>EPG DOLORES GILABEL-52</v>
      </c>
      <c r="C2008">
        <v>28083</v>
      </c>
      <c r="D2008" t="s">
        <v>195</v>
      </c>
      <c r="E2008" t="s">
        <v>33</v>
      </c>
      <c r="F2008" t="s">
        <v>13</v>
      </c>
      <c r="G2008" s="1">
        <v>40348</v>
      </c>
      <c r="H2008" s="1">
        <v>42173</v>
      </c>
      <c r="I2008">
        <v>90</v>
      </c>
    </row>
    <row r="2009" spans="1:9" x14ac:dyDescent="0.25">
      <c r="A2009" t="s">
        <v>4357</v>
      </c>
      <c r="B2009" t="str">
        <f>CONCATENATE(A2009,"-",COUNTIF($A$2:A2009,A2009))</f>
        <v>EPG DONA BENTA-1</v>
      </c>
      <c r="C2009">
        <v>51188</v>
      </c>
      <c r="D2009" t="s">
        <v>2869</v>
      </c>
      <c r="E2009" t="s">
        <v>18</v>
      </c>
      <c r="F2009" t="s">
        <v>13</v>
      </c>
      <c r="G2009" s="1">
        <v>40603</v>
      </c>
      <c r="H2009" s="1">
        <v>42428</v>
      </c>
      <c r="I2009">
        <v>45</v>
      </c>
    </row>
    <row r="2010" spans="1:9" x14ac:dyDescent="0.25">
      <c r="A2010" t="s">
        <v>4357</v>
      </c>
      <c r="B2010" t="str">
        <f>CONCATENATE(A2010,"-",COUNTIF($A$2:A2010,A2010))</f>
        <v>EPG DONA BENTA-2</v>
      </c>
      <c r="C2010">
        <v>68340</v>
      </c>
      <c r="D2010" t="s">
        <v>4289</v>
      </c>
      <c r="E2010" t="s">
        <v>18</v>
      </c>
      <c r="F2010" t="s">
        <v>13</v>
      </c>
      <c r="G2010" s="1">
        <v>43689</v>
      </c>
      <c r="H2010" s="1">
        <v>43689</v>
      </c>
      <c r="I2010">
        <v>60</v>
      </c>
    </row>
    <row r="2011" spans="1:9" x14ac:dyDescent="0.25">
      <c r="A2011" t="s">
        <v>4357</v>
      </c>
      <c r="B2011" t="str">
        <f>CONCATENATE(A2011,"-",COUNTIF($A$2:A2011,A2011))</f>
        <v>EPG DONA BENTA-3</v>
      </c>
      <c r="C2011">
        <v>50627</v>
      </c>
      <c r="D2011" t="s">
        <v>2757</v>
      </c>
      <c r="E2011" t="s">
        <v>18</v>
      </c>
      <c r="F2011" t="s">
        <v>13</v>
      </c>
      <c r="G2011" s="1">
        <v>40546</v>
      </c>
      <c r="H2011" s="1">
        <v>42371</v>
      </c>
      <c r="I2011">
        <v>60</v>
      </c>
    </row>
    <row r="2012" spans="1:9" x14ac:dyDescent="0.25">
      <c r="A2012" t="s">
        <v>4357</v>
      </c>
      <c r="B2012" t="str">
        <f>CONCATENATE(A2012,"-",COUNTIF($A$2:A2012,A2012))</f>
        <v>EPG DONA BENTA-4</v>
      </c>
      <c r="C2012">
        <v>40014</v>
      </c>
      <c r="D2012" t="s">
        <v>1605</v>
      </c>
      <c r="E2012" t="s">
        <v>12</v>
      </c>
      <c r="F2012" t="s">
        <v>13</v>
      </c>
      <c r="G2012" s="1">
        <v>39174</v>
      </c>
      <c r="H2012" s="1">
        <v>41107</v>
      </c>
      <c r="I2012">
        <v>45</v>
      </c>
    </row>
    <row r="2013" spans="1:9" x14ac:dyDescent="0.25">
      <c r="A2013" t="s">
        <v>4357</v>
      </c>
      <c r="B2013" t="str">
        <f>CONCATENATE(A2013,"-",COUNTIF($A$2:A2013,A2013))</f>
        <v>EPG DONA BENTA-5</v>
      </c>
      <c r="C2013">
        <v>40014</v>
      </c>
      <c r="D2013" t="s">
        <v>1605</v>
      </c>
      <c r="E2013" t="s">
        <v>12</v>
      </c>
      <c r="F2013" t="s">
        <v>13</v>
      </c>
      <c r="G2013" s="1">
        <v>41108</v>
      </c>
      <c r="H2013" s="1">
        <v>42933</v>
      </c>
      <c r="I2013">
        <v>90</v>
      </c>
    </row>
    <row r="2014" spans="1:9" x14ac:dyDescent="0.25">
      <c r="A2014" t="s">
        <v>4357</v>
      </c>
      <c r="B2014" t="str">
        <f>CONCATENATE(A2014,"-",COUNTIF($A$2:A2014,A2014))</f>
        <v>EPG DONA BENTA-6</v>
      </c>
      <c r="C2014">
        <v>57676</v>
      </c>
      <c r="D2014" t="s">
        <v>3706</v>
      </c>
      <c r="E2014" t="s">
        <v>12</v>
      </c>
      <c r="F2014" t="s">
        <v>13</v>
      </c>
      <c r="G2014" s="1">
        <v>41533</v>
      </c>
      <c r="H2014" s="1">
        <v>43361</v>
      </c>
      <c r="I2014">
        <v>75</v>
      </c>
    </row>
    <row r="2015" spans="1:9" x14ac:dyDescent="0.25">
      <c r="A2015" t="s">
        <v>4357</v>
      </c>
      <c r="B2015" t="str">
        <f>CONCATENATE(A2015,"-",COUNTIF($A$2:A2015,A2015))</f>
        <v>EPG DONA BENTA-7</v>
      </c>
      <c r="C2015">
        <v>59197</v>
      </c>
      <c r="D2015" t="s">
        <v>3937</v>
      </c>
      <c r="E2015" t="s">
        <v>986</v>
      </c>
      <c r="F2015" t="s">
        <v>13</v>
      </c>
      <c r="G2015" s="1">
        <v>41736</v>
      </c>
      <c r="H2015" s="1">
        <v>43078</v>
      </c>
      <c r="I2015">
        <v>50</v>
      </c>
    </row>
    <row r="2016" spans="1:9" x14ac:dyDescent="0.25">
      <c r="A2016" t="s">
        <v>4357</v>
      </c>
      <c r="B2016" t="str">
        <f>CONCATENATE(A2016,"-",COUNTIF($A$2:A2016,A2016))</f>
        <v>EPG DONA BENTA-8</v>
      </c>
      <c r="C2016">
        <v>50722</v>
      </c>
      <c r="D2016" t="s">
        <v>2783</v>
      </c>
      <c r="E2016" t="s">
        <v>18</v>
      </c>
      <c r="F2016" t="s">
        <v>13</v>
      </c>
      <c r="G2016" s="1">
        <v>40546</v>
      </c>
      <c r="H2016" s="1">
        <v>42371</v>
      </c>
      <c r="I2016">
        <v>60</v>
      </c>
    </row>
    <row r="2017" spans="1:9" x14ac:dyDescent="0.25">
      <c r="A2017" t="s">
        <v>4357</v>
      </c>
      <c r="B2017" t="str">
        <f>CONCATENATE(A2017,"-",COUNTIF($A$2:A2017,A2017))</f>
        <v>EPG DONA BENTA-9</v>
      </c>
      <c r="C2017">
        <v>43298</v>
      </c>
      <c r="D2017" t="s">
        <v>1997</v>
      </c>
      <c r="E2017" t="s">
        <v>18</v>
      </c>
      <c r="F2017" t="s">
        <v>13</v>
      </c>
      <c r="G2017" s="1">
        <v>39619</v>
      </c>
      <c r="H2017" s="1">
        <v>41444</v>
      </c>
      <c r="I2017">
        <v>45</v>
      </c>
    </row>
    <row r="2018" spans="1:9" x14ac:dyDescent="0.25">
      <c r="A2018" t="s">
        <v>4357</v>
      </c>
      <c r="B2018" t="str">
        <f>CONCATENATE(A2018,"-",COUNTIF($A$2:A2018,A2018))</f>
        <v>EPG DONA BENTA-10</v>
      </c>
      <c r="C2018">
        <v>43298</v>
      </c>
      <c r="D2018" t="s">
        <v>1997</v>
      </c>
      <c r="E2018" t="s">
        <v>18</v>
      </c>
      <c r="F2018" t="s">
        <v>13</v>
      </c>
      <c r="G2018" s="1">
        <v>41445</v>
      </c>
      <c r="H2018" s="1">
        <v>43270</v>
      </c>
      <c r="I2018">
        <v>90</v>
      </c>
    </row>
    <row r="2019" spans="1:9" x14ac:dyDescent="0.25">
      <c r="A2019" t="s">
        <v>4357</v>
      </c>
      <c r="B2019" t="str">
        <f>CONCATENATE(A2019,"-",COUNTIF($A$2:A2019,A2019))</f>
        <v>EPG DONA BENTA-11</v>
      </c>
      <c r="C2019">
        <v>35450</v>
      </c>
      <c r="D2019" t="s">
        <v>1118</v>
      </c>
      <c r="E2019" t="s">
        <v>12</v>
      </c>
      <c r="F2019" t="s">
        <v>13</v>
      </c>
      <c r="G2019" s="1">
        <v>38174</v>
      </c>
      <c r="H2019" s="1">
        <v>40039</v>
      </c>
      <c r="I2019">
        <v>30</v>
      </c>
    </row>
    <row r="2020" spans="1:9" x14ac:dyDescent="0.25">
      <c r="A2020" t="s">
        <v>4357</v>
      </c>
      <c r="B2020" t="str">
        <f>CONCATENATE(A2020,"-",COUNTIF($A$2:A2020,A2020))</f>
        <v>EPG DONA BENTA-12</v>
      </c>
      <c r="C2020">
        <v>35450</v>
      </c>
      <c r="D2020" t="s">
        <v>1118</v>
      </c>
      <c r="E2020" t="s">
        <v>12</v>
      </c>
      <c r="F2020" t="s">
        <v>13</v>
      </c>
      <c r="G2020" s="1">
        <v>40040</v>
      </c>
      <c r="H2020" s="1">
        <v>41925</v>
      </c>
      <c r="I2020">
        <v>90</v>
      </c>
    </row>
    <row r="2021" spans="1:9" x14ac:dyDescent="0.25">
      <c r="A2021" t="s">
        <v>4357</v>
      </c>
      <c r="B2021" t="str">
        <f>CONCATENATE(A2021,"-",COUNTIF($A$2:A2021,A2021))</f>
        <v>EPG DONA BENTA-13</v>
      </c>
      <c r="C2021">
        <v>35450</v>
      </c>
      <c r="D2021" t="s">
        <v>1118</v>
      </c>
      <c r="E2021" t="s">
        <v>12</v>
      </c>
      <c r="F2021" t="s">
        <v>13</v>
      </c>
      <c r="G2021" s="1">
        <v>41926</v>
      </c>
      <c r="H2021" s="1">
        <v>43765</v>
      </c>
      <c r="I2021">
        <v>90</v>
      </c>
    </row>
    <row r="2022" spans="1:9" x14ac:dyDescent="0.25">
      <c r="A2022" t="s">
        <v>4357</v>
      </c>
      <c r="B2022" t="str">
        <f>CONCATENATE(A2022,"-",COUNTIF($A$2:A2022,A2022))</f>
        <v>EPG DONA BENTA-14</v>
      </c>
      <c r="C2022">
        <v>34855</v>
      </c>
      <c r="D2022" t="s">
        <v>1020</v>
      </c>
      <c r="E2022" t="s">
        <v>18</v>
      </c>
      <c r="F2022" t="s">
        <v>13</v>
      </c>
      <c r="G2022" s="1">
        <v>38121</v>
      </c>
      <c r="H2022" s="1">
        <v>39946</v>
      </c>
      <c r="I2022">
        <v>60</v>
      </c>
    </row>
    <row r="2023" spans="1:9" x14ac:dyDescent="0.25">
      <c r="A2023" t="s">
        <v>4357</v>
      </c>
      <c r="B2023" t="str">
        <f>CONCATENATE(A2023,"-",COUNTIF($A$2:A2023,A2023))</f>
        <v>EPG DONA BENTA-15</v>
      </c>
      <c r="C2023">
        <v>34855</v>
      </c>
      <c r="D2023" t="s">
        <v>1020</v>
      </c>
      <c r="E2023" t="s">
        <v>18</v>
      </c>
      <c r="F2023" t="s">
        <v>13</v>
      </c>
      <c r="G2023" s="1">
        <v>39947</v>
      </c>
      <c r="H2023" s="1">
        <v>41772</v>
      </c>
      <c r="I2023">
        <v>90</v>
      </c>
    </row>
    <row r="2024" spans="1:9" x14ac:dyDescent="0.25">
      <c r="A2024" t="s">
        <v>4357</v>
      </c>
      <c r="B2024" t="str">
        <f>CONCATENATE(A2024,"-",COUNTIF($A$2:A2024,A2024))</f>
        <v>EPG DONA BENTA-16</v>
      </c>
      <c r="C2024">
        <v>34855</v>
      </c>
      <c r="D2024" t="s">
        <v>1020</v>
      </c>
      <c r="E2024" t="s">
        <v>18</v>
      </c>
      <c r="F2024" t="s">
        <v>13</v>
      </c>
      <c r="G2024" s="1">
        <v>41773</v>
      </c>
      <c r="H2024" s="1">
        <v>43598</v>
      </c>
      <c r="I2024">
        <v>90</v>
      </c>
    </row>
    <row r="2025" spans="1:9" x14ac:dyDescent="0.25">
      <c r="A2025" t="s">
        <v>4357</v>
      </c>
      <c r="B2025" t="str">
        <f>CONCATENATE(A2025,"-",COUNTIF($A$2:A2025,A2025))</f>
        <v>EPG DONA BENTA-17</v>
      </c>
      <c r="C2025">
        <v>58229</v>
      </c>
      <c r="D2025" t="s">
        <v>3770</v>
      </c>
      <c r="E2025" t="s">
        <v>18</v>
      </c>
      <c r="F2025" t="s">
        <v>13</v>
      </c>
      <c r="G2025" s="1">
        <v>41635</v>
      </c>
      <c r="H2025" s="1">
        <v>43460</v>
      </c>
      <c r="I2025">
        <v>60</v>
      </c>
    </row>
    <row r="2026" spans="1:9" x14ac:dyDescent="0.25">
      <c r="A2026" t="s">
        <v>4357</v>
      </c>
      <c r="B2026" t="str">
        <f>CONCATENATE(A2026,"-",COUNTIF($A$2:A2026,A2026))</f>
        <v>EPG DONA BENTA-18</v>
      </c>
      <c r="C2026">
        <v>48910</v>
      </c>
      <c r="D2026" t="s">
        <v>2533</v>
      </c>
      <c r="E2026" t="s">
        <v>18</v>
      </c>
      <c r="F2026" t="s">
        <v>13</v>
      </c>
      <c r="G2026" s="1">
        <v>42124</v>
      </c>
      <c r="H2026" s="1">
        <v>43951</v>
      </c>
      <c r="I2026">
        <v>90</v>
      </c>
    </row>
    <row r="2027" spans="1:9" x14ac:dyDescent="0.25">
      <c r="A2027" t="s">
        <v>4357</v>
      </c>
      <c r="B2027" t="str">
        <f>CONCATENATE(A2027,"-",COUNTIF($A$2:A2027,A2027))</f>
        <v>EPG DONA BENTA-19</v>
      </c>
      <c r="C2027">
        <v>58248</v>
      </c>
      <c r="D2027" t="s">
        <v>3778</v>
      </c>
      <c r="E2027" t="s">
        <v>18</v>
      </c>
      <c r="F2027" t="s">
        <v>13</v>
      </c>
      <c r="G2027" s="1">
        <v>41635</v>
      </c>
      <c r="H2027" s="1">
        <v>43460</v>
      </c>
      <c r="I2027">
        <v>60</v>
      </c>
    </row>
    <row r="2028" spans="1:9" x14ac:dyDescent="0.25">
      <c r="A2028" t="s">
        <v>4357</v>
      </c>
      <c r="B2028" t="str">
        <f>CONCATENATE(A2028,"-",COUNTIF($A$2:A2028,A2028))</f>
        <v>EPG DONA BENTA-20</v>
      </c>
      <c r="C2028">
        <v>34324</v>
      </c>
      <c r="D2028" t="s">
        <v>911</v>
      </c>
      <c r="E2028" t="s">
        <v>8</v>
      </c>
      <c r="F2028" t="s">
        <v>13</v>
      </c>
      <c r="G2028" s="1">
        <v>38056</v>
      </c>
      <c r="H2028" s="1">
        <v>39881</v>
      </c>
      <c r="I2028">
        <v>60</v>
      </c>
    </row>
    <row r="2029" spans="1:9" x14ac:dyDescent="0.25">
      <c r="A2029" t="s">
        <v>4357</v>
      </c>
      <c r="B2029" t="str">
        <f>CONCATENATE(A2029,"-",COUNTIF($A$2:A2029,A2029))</f>
        <v>EPG DONA BENTA-21</v>
      </c>
      <c r="C2029">
        <v>34324</v>
      </c>
      <c r="D2029" t="s">
        <v>911</v>
      </c>
      <c r="E2029" t="s">
        <v>8</v>
      </c>
      <c r="F2029" t="s">
        <v>13</v>
      </c>
      <c r="G2029" s="1">
        <v>39882</v>
      </c>
      <c r="H2029" s="1">
        <v>41709</v>
      </c>
      <c r="I2029">
        <v>90</v>
      </c>
    </row>
    <row r="2030" spans="1:9" x14ac:dyDescent="0.25">
      <c r="A2030" t="s">
        <v>4357</v>
      </c>
      <c r="B2030" t="str">
        <f>CONCATENATE(A2030,"-",COUNTIF($A$2:A2030,A2030))</f>
        <v>EPG DONA BENTA-22</v>
      </c>
      <c r="C2030">
        <v>34324</v>
      </c>
      <c r="D2030" t="s">
        <v>911</v>
      </c>
      <c r="E2030" t="s">
        <v>8</v>
      </c>
      <c r="F2030" t="s">
        <v>13</v>
      </c>
      <c r="G2030" s="1">
        <v>41710</v>
      </c>
      <c r="H2030" s="1">
        <v>43536</v>
      </c>
      <c r="I2030">
        <v>90</v>
      </c>
    </row>
    <row r="2031" spans="1:9" x14ac:dyDescent="0.25">
      <c r="A2031" t="s">
        <v>4357</v>
      </c>
      <c r="B2031" t="str">
        <f>CONCATENATE(A2031,"-",COUNTIF($A$2:A2031,A2031))</f>
        <v>EPG DONA BENTA-23</v>
      </c>
      <c r="C2031">
        <v>58433</v>
      </c>
      <c r="D2031" t="s">
        <v>3857</v>
      </c>
      <c r="E2031" t="s">
        <v>18</v>
      </c>
      <c r="F2031" t="s">
        <v>13</v>
      </c>
      <c r="G2031" s="1">
        <v>41635</v>
      </c>
      <c r="H2031" s="1">
        <v>43460</v>
      </c>
      <c r="I2031">
        <v>20</v>
      </c>
    </row>
    <row r="2032" spans="1:9" x14ac:dyDescent="0.25">
      <c r="A2032" t="s">
        <v>4357</v>
      </c>
      <c r="B2032" t="str">
        <f>CONCATENATE(A2032,"-",COUNTIF($A$2:A2032,A2032))</f>
        <v>EPG DONA BENTA-24</v>
      </c>
      <c r="C2032">
        <v>53849</v>
      </c>
      <c r="D2032" t="s">
        <v>3286</v>
      </c>
      <c r="E2032" t="s">
        <v>18</v>
      </c>
      <c r="F2032" t="s">
        <v>13</v>
      </c>
      <c r="G2032" s="1">
        <v>41024</v>
      </c>
      <c r="H2032" s="1">
        <v>42854</v>
      </c>
      <c r="I2032">
        <v>30</v>
      </c>
    </row>
    <row r="2033" spans="1:9" x14ac:dyDescent="0.25">
      <c r="A2033" t="s">
        <v>4357</v>
      </c>
      <c r="B2033" t="str">
        <f>CONCATENATE(A2033,"-",COUNTIF($A$2:A2033,A2033))</f>
        <v>EPG DONA BENTA-25</v>
      </c>
      <c r="C2033">
        <v>53698</v>
      </c>
      <c r="D2033" t="s">
        <v>3261</v>
      </c>
      <c r="E2033" t="s">
        <v>18</v>
      </c>
      <c r="F2033" t="s">
        <v>13</v>
      </c>
      <c r="G2033" s="1">
        <v>41009</v>
      </c>
      <c r="H2033" s="1">
        <v>42834</v>
      </c>
      <c r="I2033">
        <v>60</v>
      </c>
    </row>
    <row r="2034" spans="1:9" x14ac:dyDescent="0.25">
      <c r="A2034" t="s">
        <v>4357</v>
      </c>
      <c r="B2034" t="str">
        <f>CONCATENATE(A2034,"-",COUNTIF($A$2:A2034,A2034))</f>
        <v>EPG DONA BENTA-26</v>
      </c>
      <c r="C2034">
        <v>38508</v>
      </c>
      <c r="D2034" t="s">
        <v>1450</v>
      </c>
      <c r="E2034" t="s">
        <v>18</v>
      </c>
      <c r="F2034" t="s">
        <v>13</v>
      </c>
      <c r="G2034" s="1">
        <v>38818</v>
      </c>
      <c r="H2034" s="1">
        <v>40643</v>
      </c>
      <c r="I2034">
        <v>60</v>
      </c>
    </row>
    <row r="2035" spans="1:9" x14ac:dyDescent="0.25">
      <c r="A2035" t="s">
        <v>4357</v>
      </c>
      <c r="B2035" t="str">
        <f>CONCATENATE(A2035,"-",COUNTIF($A$2:A2035,A2035))</f>
        <v>EPG DONA BENTA-27</v>
      </c>
      <c r="C2035">
        <v>38508</v>
      </c>
      <c r="D2035" t="s">
        <v>1450</v>
      </c>
      <c r="E2035" t="s">
        <v>18</v>
      </c>
      <c r="F2035" t="s">
        <v>13</v>
      </c>
      <c r="G2035" s="1">
        <v>40644</v>
      </c>
      <c r="H2035" s="1">
        <v>42469</v>
      </c>
      <c r="I2035">
        <v>90</v>
      </c>
    </row>
    <row r="2036" spans="1:9" x14ac:dyDescent="0.25">
      <c r="A2036" t="s">
        <v>4357</v>
      </c>
      <c r="B2036" t="str">
        <f>CONCATENATE(A2036,"-",COUNTIF($A$2:A2036,A2036))</f>
        <v>EPG DONA BENTA-28</v>
      </c>
      <c r="C2036">
        <v>59141</v>
      </c>
      <c r="D2036" t="s">
        <v>3920</v>
      </c>
      <c r="E2036" t="s">
        <v>986</v>
      </c>
      <c r="F2036" t="s">
        <v>13</v>
      </c>
      <c r="G2036" s="1">
        <v>41736</v>
      </c>
      <c r="H2036" s="1">
        <v>43561</v>
      </c>
      <c r="I2036">
        <v>60</v>
      </c>
    </row>
    <row r="2037" spans="1:9" x14ac:dyDescent="0.25">
      <c r="A2037" t="s">
        <v>4357</v>
      </c>
      <c r="B2037" t="str">
        <f>CONCATENATE(A2037,"-",COUNTIF($A$2:A2037,A2037))</f>
        <v>EPG DONA BENTA-29</v>
      </c>
      <c r="C2037">
        <v>54982</v>
      </c>
      <c r="D2037" t="s">
        <v>3439</v>
      </c>
      <c r="E2037" t="s">
        <v>18</v>
      </c>
      <c r="F2037" t="s">
        <v>13</v>
      </c>
      <c r="G2037" s="1">
        <v>41219</v>
      </c>
      <c r="H2037" s="1">
        <v>43044</v>
      </c>
      <c r="I2037">
        <v>60</v>
      </c>
    </row>
    <row r="2038" spans="1:9" x14ac:dyDescent="0.25">
      <c r="A2038" t="s">
        <v>4357</v>
      </c>
      <c r="B2038" t="str">
        <f>CONCATENATE(A2038,"-",COUNTIF($A$2:A2038,A2038))</f>
        <v>EPG DONA BENTA-30</v>
      </c>
      <c r="C2038">
        <v>35162</v>
      </c>
      <c r="D2038" t="s">
        <v>1049</v>
      </c>
      <c r="E2038" t="s">
        <v>12</v>
      </c>
      <c r="F2038" t="s">
        <v>13</v>
      </c>
      <c r="G2038" s="1">
        <v>38155</v>
      </c>
      <c r="H2038" s="1">
        <v>39980</v>
      </c>
      <c r="I2038">
        <v>60</v>
      </c>
    </row>
    <row r="2039" spans="1:9" x14ac:dyDescent="0.25">
      <c r="A2039" t="s">
        <v>4357</v>
      </c>
      <c r="B2039" t="str">
        <f>CONCATENATE(A2039,"-",COUNTIF($A$2:A2039,A2039))</f>
        <v>EPG DONA BENTA-31</v>
      </c>
      <c r="C2039">
        <v>35162</v>
      </c>
      <c r="D2039" t="s">
        <v>1049</v>
      </c>
      <c r="E2039" t="s">
        <v>12</v>
      </c>
      <c r="F2039" t="s">
        <v>13</v>
      </c>
      <c r="G2039" s="1">
        <v>39981</v>
      </c>
      <c r="H2039" s="1">
        <v>41806</v>
      </c>
      <c r="I2039">
        <v>90</v>
      </c>
    </row>
    <row r="2040" spans="1:9" x14ac:dyDescent="0.25">
      <c r="A2040" t="s">
        <v>4357</v>
      </c>
      <c r="B2040" t="str">
        <f>CONCATENATE(A2040,"-",COUNTIF($A$2:A2040,A2040))</f>
        <v>EPG DONA BENTA-32</v>
      </c>
      <c r="C2040">
        <v>35162</v>
      </c>
      <c r="D2040" t="s">
        <v>1049</v>
      </c>
      <c r="E2040" t="s">
        <v>12</v>
      </c>
      <c r="F2040" t="s">
        <v>13</v>
      </c>
      <c r="G2040" s="1">
        <v>41807</v>
      </c>
      <c r="H2040" s="1">
        <v>43632</v>
      </c>
      <c r="I2040">
        <v>90</v>
      </c>
    </row>
    <row r="2041" spans="1:9" x14ac:dyDescent="0.25">
      <c r="A2041" t="s">
        <v>4357</v>
      </c>
      <c r="B2041" t="str">
        <f>CONCATENATE(A2041,"-",COUNTIF($A$2:A2041,A2041))</f>
        <v>EPG DONA BENTA-33</v>
      </c>
      <c r="C2041">
        <v>30964</v>
      </c>
      <c r="D2041" t="s">
        <v>377</v>
      </c>
      <c r="E2041" t="s">
        <v>59</v>
      </c>
      <c r="F2041" t="s">
        <v>13</v>
      </c>
      <c r="G2041" s="1">
        <v>39182</v>
      </c>
      <c r="H2041" s="1">
        <v>41008</v>
      </c>
      <c r="I2041">
        <v>90</v>
      </c>
    </row>
    <row r="2042" spans="1:9" x14ac:dyDescent="0.25">
      <c r="A2042" t="s">
        <v>4357</v>
      </c>
      <c r="B2042" t="str">
        <f>CONCATENATE(A2042,"-",COUNTIF($A$2:A2042,A2042))</f>
        <v>EPG DONA BENTA-34</v>
      </c>
      <c r="C2042">
        <v>30964</v>
      </c>
      <c r="D2042" t="s">
        <v>377</v>
      </c>
      <c r="E2042" t="s">
        <v>59</v>
      </c>
      <c r="F2042" t="s">
        <v>13</v>
      </c>
      <c r="G2042" s="1">
        <v>41009</v>
      </c>
      <c r="H2042" s="1">
        <v>42834</v>
      </c>
      <c r="I2042">
        <v>90</v>
      </c>
    </row>
    <row r="2043" spans="1:9" x14ac:dyDescent="0.25">
      <c r="A2043" t="s">
        <v>4357</v>
      </c>
      <c r="B2043" t="str">
        <f>CONCATENATE(A2043,"-",COUNTIF($A$2:A2043,A2043))</f>
        <v>EPG DONA BENTA-35</v>
      </c>
      <c r="C2043">
        <v>58212</v>
      </c>
      <c r="D2043" t="s">
        <v>3760</v>
      </c>
      <c r="E2043" t="s">
        <v>18</v>
      </c>
      <c r="F2043" t="s">
        <v>13</v>
      </c>
      <c r="G2043" s="1">
        <v>41635</v>
      </c>
      <c r="H2043" s="1">
        <v>43460</v>
      </c>
      <c r="I2043">
        <v>45</v>
      </c>
    </row>
    <row r="2044" spans="1:9" x14ac:dyDescent="0.25">
      <c r="A2044" t="s">
        <v>4357</v>
      </c>
      <c r="B2044" t="str">
        <f>CONCATENATE(A2044,"-",COUNTIF($A$2:A2044,A2044))</f>
        <v>EPG DONA BENTA-36</v>
      </c>
      <c r="C2044">
        <v>42933</v>
      </c>
      <c r="D2044" t="s">
        <v>1965</v>
      </c>
      <c r="E2044" t="s">
        <v>18</v>
      </c>
      <c r="F2044" t="s">
        <v>13</v>
      </c>
      <c r="G2044" s="1">
        <v>39608</v>
      </c>
      <c r="H2044" s="1">
        <v>41433</v>
      </c>
      <c r="I2044">
        <v>45</v>
      </c>
    </row>
    <row r="2045" spans="1:9" x14ac:dyDescent="0.25">
      <c r="A2045" t="s">
        <v>4357</v>
      </c>
      <c r="B2045" t="str">
        <f>CONCATENATE(A2045,"-",COUNTIF($A$2:A2045,A2045))</f>
        <v>EPG DONA BENTA-37</v>
      </c>
      <c r="C2045">
        <v>42933</v>
      </c>
      <c r="D2045" t="s">
        <v>1965</v>
      </c>
      <c r="E2045" t="s">
        <v>18</v>
      </c>
      <c r="F2045" t="s">
        <v>13</v>
      </c>
      <c r="G2045" s="1">
        <v>41434</v>
      </c>
      <c r="H2045" s="1">
        <v>43259</v>
      </c>
      <c r="I2045">
        <v>90</v>
      </c>
    </row>
    <row r="2046" spans="1:9" x14ac:dyDescent="0.25">
      <c r="A2046" t="s">
        <v>4357</v>
      </c>
      <c r="B2046" t="str">
        <f>CONCATENATE(A2046,"-",COUNTIF($A$2:A2046,A2046))</f>
        <v>EPG DONA BENTA-38</v>
      </c>
      <c r="C2046">
        <v>58211</v>
      </c>
      <c r="D2046" t="s">
        <v>3759</v>
      </c>
      <c r="E2046" t="s">
        <v>18</v>
      </c>
      <c r="F2046" t="s">
        <v>13</v>
      </c>
      <c r="G2046" s="1">
        <v>41635</v>
      </c>
      <c r="H2046" s="1">
        <v>43460</v>
      </c>
      <c r="I2046">
        <v>75</v>
      </c>
    </row>
    <row r="2047" spans="1:9" x14ac:dyDescent="0.25">
      <c r="A2047" t="s">
        <v>4358</v>
      </c>
      <c r="B2047" t="str">
        <f>CONCATENATE(A2047,"-",COUNTIF($A$2:A2047,A2047))</f>
        <v>EPG DORCELINA DE OLIVEIRA-1</v>
      </c>
      <c r="C2047">
        <v>49543</v>
      </c>
      <c r="D2047" t="s">
        <v>2620</v>
      </c>
      <c r="E2047" t="s">
        <v>18</v>
      </c>
      <c r="F2047" t="s">
        <v>13</v>
      </c>
      <c r="G2047" s="1">
        <v>40399</v>
      </c>
      <c r="H2047" s="1">
        <v>42224</v>
      </c>
      <c r="I2047">
        <v>45</v>
      </c>
    </row>
    <row r="2048" spans="1:9" x14ac:dyDescent="0.25">
      <c r="A2048" t="s">
        <v>4358</v>
      </c>
      <c r="B2048" t="str">
        <f>CONCATENATE(A2048,"-",COUNTIF($A$2:A2048,A2048))</f>
        <v>EPG DORCELINA DE OLIVEIRA-2</v>
      </c>
      <c r="C2048">
        <v>54545</v>
      </c>
      <c r="D2048" t="s">
        <v>3364</v>
      </c>
      <c r="E2048" t="s">
        <v>18</v>
      </c>
      <c r="F2048" t="s">
        <v>13</v>
      </c>
      <c r="G2048" s="1">
        <v>41117</v>
      </c>
      <c r="H2048" s="1">
        <v>43003</v>
      </c>
      <c r="I2048">
        <v>60</v>
      </c>
    </row>
    <row r="2049" spans="1:9" x14ac:dyDescent="0.25">
      <c r="A2049" t="s">
        <v>4358</v>
      </c>
      <c r="B2049" t="str">
        <f>CONCATENATE(A2049,"-",COUNTIF($A$2:A2049,A2049))</f>
        <v>EPG DORCELINA DE OLIVEIRA-3</v>
      </c>
      <c r="C2049">
        <v>57785</v>
      </c>
      <c r="D2049" t="s">
        <v>3722</v>
      </c>
      <c r="E2049" t="s">
        <v>12</v>
      </c>
      <c r="F2049" t="s">
        <v>13</v>
      </c>
      <c r="G2049" s="1">
        <v>41542</v>
      </c>
      <c r="H2049" s="1">
        <v>43367</v>
      </c>
      <c r="I2049">
        <v>75</v>
      </c>
    </row>
    <row r="2050" spans="1:9" x14ac:dyDescent="0.25">
      <c r="A2050" t="s">
        <v>4358</v>
      </c>
      <c r="B2050" t="str">
        <f>CONCATENATE(A2050,"-",COUNTIF($A$2:A2050,A2050))</f>
        <v>EPG DORCELINA DE OLIVEIRA-4</v>
      </c>
      <c r="C2050">
        <v>50975</v>
      </c>
      <c r="D2050" t="s">
        <v>2815</v>
      </c>
      <c r="E2050" t="s">
        <v>986</v>
      </c>
      <c r="F2050" t="s">
        <v>13</v>
      </c>
      <c r="G2050" s="1">
        <v>40575</v>
      </c>
      <c r="H2050" s="1">
        <v>42400</v>
      </c>
      <c r="I2050">
        <v>45</v>
      </c>
    </row>
    <row r="2051" spans="1:9" x14ac:dyDescent="0.25">
      <c r="A2051" t="s">
        <v>4358</v>
      </c>
      <c r="B2051" t="str">
        <f>CONCATENATE(A2051,"-",COUNTIF($A$2:A2051,A2051))</f>
        <v>EPG DORCELINA DE OLIVEIRA-5</v>
      </c>
      <c r="C2051">
        <v>31155</v>
      </c>
      <c r="D2051" t="s">
        <v>409</v>
      </c>
      <c r="E2051" t="s">
        <v>18</v>
      </c>
      <c r="F2051" t="s">
        <v>13</v>
      </c>
      <c r="G2051" s="1">
        <v>37370</v>
      </c>
      <c r="H2051" s="1">
        <v>39195</v>
      </c>
      <c r="I2051">
        <v>45</v>
      </c>
    </row>
    <row r="2052" spans="1:9" x14ac:dyDescent="0.25">
      <c r="A2052" t="s">
        <v>4358</v>
      </c>
      <c r="B2052" t="str">
        <f>CONCATENATE(A2052,"-",COUNTIF($A$2:A2052,A2052))</f>
        <v>EPG DORCELINA DE OLIVEIRA-6</v>
      </c>
      <c r="C2052">
        <v>31155</v>
      </c>
      <c r="D2052" t="s">
        <v>409</v>
      </c>
      <c r="E2052" t="s">
        <v>18</v>
      </c>
      <c r="F2052" t="s">
        <v>13</v>
      </c>
      <c r="G2052" s="1">
        <v>39196</v>
      </c>
      <c r="H2052" s="1">
        <v>41021</v>
      </c>
      <c r="I2052">
        <v>90</v>
      </c>
    </row>
    <row r="2053" spans="1:9" x14ac:dyDescent="0.25">
      <c r="A2053" t="s">
        <v>4358</v>
      </c>
      <c r="B2053" t="str">
        <f>CONCATENATE(A2053,"-",COUNTIF($A$2:A2053,A2053))</f>
        <v>EPG DORCELINA DE OLIVEIRA-7</v>
      </c>
      <c r="C2053">
        <v>31155</v>
      </c>
      <c r="D2053" t="s">
        <v>409</v>
      </c>
      <c r="E2053" t="s">
        <v>18</v>
      </c>
      <c r="F2053" t="s">
        <v>13</v>
      </c>
      <c r="G2053" s="1">
        <v>41022</v>
      </c>
      <c r="H2053" s="1">
        <v>43132</v>
      </c>
      <c r="I2053">
        <v>90</v>
      </c>
    </row>
    <row r="2054" spans="1:9" x14ac:dyDescent="0.25">
      <c r="A2054" t="s">
        <v>4358</v>
      </c>
      <c r="B2054" t="str">
        <f>CONCATENATE(A2054,"-",COUNTIF($A$2:A2054,A2054))</f>
        <v>EPG DORCELINA DE OLIVEIRA-8</v>
      </c>
      <c r="C2054">
        <v>57704</v>
      </c>
      <c r="D2054" t="s">
        <v>3714</v>
      </c>
      <c r="E2054" t="s">
        <v>12</v>
      </c>
      <c r="F2054" t="s">
        <v>13</v>
      </c>
      <c r="G2054" s="1">
        <v>41533</v>
      </c>
      <c r="H2054" s="1">
        <v>43358</v>
      </c>
      <c r="I2054">
        <v>45</v>
      </c>
    </row>
    <row r="2055" spans="1:9" x14ac:dyDescent="0.25">
      <c r="A2055" t="s">
        <v>4358</v>
      </c>
      <c r="B2055" t="str">
        <f>CONCATENATE(A2055,"-",COUNTIF($A$2:A2055,A2055))</f>
        <v>EPG DORCELINA DE OLIVEIRA-9</v>
      </c>
      <c r="C2055">
        <v>51837</v>
      </c>
      <c r="D2055" t="s">
        <v>3001</v>
      </c>
      <c r="E2055" t="s">
        <v>30</v>
      </c>
      <c r="F2055" t="s">
        <v>13</v>
      </c>
      <c r="G2055" s="1">
        <v>40707</v>
      </c>
      <c r="H2055" s="1">
        <v>42532</v>
      </c>
      <c r="I2055">
        <v>30</v>
      </c>
    </row>
    <row r="2056" spans="1:9" x14ac:dyDescent="0.25">
      <c r="A2056" t="s">
        <v>4358</v>
      </c>
      <c r="B2056" t="str">
        <f>CONCATENATE(A2056,"-",COUNTIF($A$2:A2056,A2056))</f>
        <v>EPG DORCELINA DE OLIVEIRA-10</v>
      </c>
      <c r="C2056">
        <v>61394</v>
      </c>
      <c r="D2056" t="s">
        <v>4209</v>
      </c>
      <c r="E2056" t="s">
        <v>986</v>
      </c>
      <c r="F2056" t="s">
        <v>13</v>
      </c>
      <c r="G2056" s="1">
        <v>42065</v>
      </c>
      <c r="H2056" s="1">
        <v>43890</v>
      </c>
      <c r="I2056">
        <v>75</v>
      </c>
    </row>
    <row r="2057" spans="1:9" x14ac:dyDescent="0.25">
      <c r="A2057" t="s">
        <v>4358</v>
      </c>
      <c r="B2057" t="str">
        <f>CONCATENATE(A2057,"-",COUNTIF($A$2:A2057,A2057))</f>
        <v>EPG DORCELINA DE OLIVEIRA-11</v>
      </c>
      <c r="C2057">
        <v>32821</v>
      </c>
      <c r="D2057" t="s">
        <v>603</v>
      </c>
      <c r="E2057" t="s">
        <v>18</v>
      </c>
      <c r="F2057" t="s">
        <v>13</v>
      </c>
      <c r="G2057" s="1">
        <v>37748</v>
      </c>
      <c r="H2057" s="1">
        <v>39573</v>
      </c>
      <c r="I2057">
        <v>60</v>
      </c>
    </row>
    <row r="2058" spans="1:9" x14ac:dyDescent="0.25">
      <c r="A2058" t="s">
        <v>4358</v>
      </c>
      <c r="B2058" t="str">
        <f>CONCATENATE(A2058,"-",COUNTIF($A$2:A2058,A2058))</f>
        <v>EPG DORCELINA DE OLIVEIRA-12</v>
      </c>
      <c r="C2058">
        <v>32821</v>
      </c>
      <c r="D2058" t="s">
        <v>603</v>
      </c>
      <c r="E2058" t="s">
        <v>18</v>
      </c>
      <c r="F2058" t="s">
        <v>13</v>
      </c>
      <c r="G2058" s="1">
        <v>39574</v>
      </c>
      <c r="H2058" s="1">
        <v>41399</v>
      </c>
      <c r="I2058">
        <v>90</v>
      </c>
    </row>
    <row r="2059" spans="1:9" x14ac:dyDescent="0.25">
      <c r="A2059" t="s">
        <v>4358</v>
      </c>
      <c r="B2059" t="str">
        <f>CONCATENATE(A2059,"-",COUNTIF($A$2:A2059,A2059))</f>
        <v>EPG DORCELINA DE OLIVEIRA-13</v>
      </c>
      <c r="C2059">
        <v>32821</v>
      </c>
      <c r="D2059" t="s">
        <v>603</v>
      </c>
      <c r="E2059" t="s">
        <v>18</v>
      </c>
      <c r="F2059" t="s">
        <v>13</v>
      </c>
      <c r="G2059" s="1">
        <v>41400</v>
      </c>
      <c r="H2059" s="1">
        <v>43232</v>
      </c>
      <c r="I2059">
        <v>90</v>
      </c>
    </row>
    <row r="2060" spans="1:9" x14ac:dyDescent="0.25">
      <c r="A2060" t="s">
        <v>4358</v>
      </c>
      <c r="B2060" t="str">
        <f>CONCATENATE(A2060,"-",COUNTIF($A$2:A2060,A2060))</f>
        <v>EPG DORCELINA DE OLIVEIRA-14</v>
      </c>
      <c r="C2060">
        <v>43644</v>
      </c>
      <c r="D2060" t="s">
        <v>2027</v>
      </c>
      <c r="E2060" t="s">
        <v>18</v>
      </c>
      <c r="F2060" t="s">
        <v>13</v>
      </c>
      <c r="G2060" s="1">
        <v>39639</v>
      </c>
      <c r="H2060" s="1">
        <v>41464</v>
      </c>
      <c r="I2060">
        <v>45</v>
      </c>
    </row>
    <row r="2061" spans="1:9" x14ac:dyDescent="0.25">
      <c r="A2061" t="s">
        <v>4358</v>
      </c>
      <c r="B2061" t="str">
        <f>CONCATENATE(A2061,"-",COUNTIF($A$2:A2061,A2061))</f>
        <v>EPG DORCELINA DE OLIVEIRA-15</v>
      </c>
      <c r="C2061">
        <v>43644</v>
      </c>
      <c r="D2061" t="s">
        <v>2027</v>
      </c>
      <c r="E2061" t="s">
        <v>18</v>
      </c>
      <c r="F2061" t="s">
        <v>13</v>
      </c>
      <c r="G2061" s="1">
        <v>41465</v>
      </c>
      <c r="H2061" s="1">
        <v>43303</v>
      </c>
      <c r="I2061">
        <v>90</v>
      </c>
    </row>
    <row r="2062" spans="1:9" x14ac:dyDescent="0.25">
      <c r="A2062" t="s">
        <v>4358</v>
      </c>
      <c r="B2062" t="str">
        <f>CONCATENATE(A2062,"-",COUNTIF($A$2:A2062,A2062))</f>
        <v>EPG DORCELINA DE OLIVEIRA-16</v>
      </c>
      <c r="C2062">
        <v>48204</v>
      </c>
      <c r="D2062" t="s">
        <v>2452</v>
      </c>
      <c r="E2062" t="s">
        <v>18</v>
      </c>
      <c r="F2062" t="s">
        <v>13</v>
      </c>
      <c r="G2062" s="1">
        <v>40242</v>
      </c>
      <c r="H2062" s="1">
        <v>42067</v>
      </c>
      <c r="I2062">
        <v>60</v>
      </c>
    </row>
    <row r="2063" spans="1:9" x14ac:dyDescent="0.25">
      <c r="A2063" t="s">
        <v>4358</v>
      </c>
      <c r="B2063" t="str">
        <f>CONCATENATE(A2063,"-",COUNTIF($A$2:A2063,A2063))</f>
        <v>EPG DORCELINA DE OLIVEIRA-17</v>
      </c>
      <c r="C2063">
        <v>45738</v>
      </c>
      <c r="D2063" t="s">
        <v>2217</v>
      </c>
      <c r="E2063" t="s">
        <v>18</v>
      </c>
      <c r="F2063" t="s">
        <v>13</v>
      </c>
      <c r="G2063" s="1">
        <v>41788</v>
      </c>
      <c r="H2063" s="1">
        <v>43670</v>
      </c>
      <c r="I2063">
        <v>60</v>
      </c>
    </row>
    <row r="2064" spans="1:9" x14ac:dyDescent="0.25">
      <c r="A2064" t="s">
        <v>4358</v>
      </c>
      <c r="B2064" t="str">
        <f>CONCATENATE(A2064,"-",COUNTIF($A$2:A2064,A2064))</f>
        <v>EPG DORCELINA DE OLIVEIRA-18</v>
      </c>
      <c r="C2064">
        <v>56039</v>
      </c>
      <c r="D2064" t="s">
        <v>3525</v>
      </c>
      <c r="E2064" t="s">
        <v>18</v>
      </c>
      <c r="F2064" t="s">
        <v>13</v>
      </c>
      <c r="G2064" s="1">
        <v>41375</v>
      </c>
      <c r="H2064" s="1">
        <v>43200</v>
      </c>
      <c r="I2064">
        <v>60</v>
      </c>
    </row>
    <row r="2065" spans="1:9" x14ac:dyDescent="0.25">
      <c r="A2065" t="s">
        <v>4358</v>
      </c>
      <c r="B2065" t="str">
        <f>CONCATENATE(A2065,"-",COUNTIF($A$2:A2065,A2065))</f>
        <v>EPG DORCELINA DE OLIVEIRA-19</v>
      </c>
      <c r="C2065">
        <v>36202</v>
      </c>
      <c r="D2065" t="s">
        <v>1170</v>
      </c>
      <c r="E2065" t="s">
        <v>18</v>
      </c>
      <c r="F2065" t="s">
        <v>13</v>
      </c>
      <c r="G2065" s="1">
        <v>38378</v>
      </c>
      <c r="H2065" s="1">
        <v>40204</v>
      </c>
      <c r="I2065">
        <v>90</v>
      </c>
    </row>
    <row r="2066" spans="1:9" x14ac:dyDescent="0.25">
      <c r="A2066" t="s">
        <v>4358</v>
      </c>
      <c r="B2066" t="str">
        <f>CONCATENATE(A2066,"-",COUNTIF($A$2:A2066,A2066))</f>
        <v>EPG DORCELINA DE OLIVEIRA-20</v>
      </c>
      <c r="C2066">
        <v>36202</v>
      </c>
      <c r="D2066" t="s">
        <v>1170</v>
      </c>
      <c r="E2066" t="s">
        <v>18</v>
      </c>
      <c r="F2066" t="s">
        <v>13</v>
      </c>
      <c r="G2066" s="1">
        <v>40205</v>
      </c>
      <c r="H2066" s="1">
        <v>42030</v>
      </c>
      <c r="I2066">
        <v>90</v>
      </c>
    </row>
    <row r="2067" spans="1:9" x14ac:dyDescent="0.25">
      <c r="A2067" t="s">
        <v>4358</v>
      </c>
      <c r="B2067" t="str">
        <f>CONCATENATE(A2067,"-",COUNTIF($A$2:A2067,A2067))</f>
        <v>EPG DORCELINA DE OLIVEIRA-21</v>
      </c>
      <c r="C2067">
        <v>36202</v>
      </c>
      <c r="D2067" t="s">
        <v>1170</v>
      </c>
      <c r="E2067" t="s">
        <v>18</v>
      </c>
      <c r="F2067" t="s">
        <v>13</v>
      </c>
      <c r="G2067" s="1">
        <v>42031</v>
      </c>
      <c r="H2067" s="1">
        <v>43857</v>
      </c>
      <c r="I2067">
        <v>90</v>
      </c>
    </row>
    <row r="2068" spans="1:9" x14ac:dyDescent="0.25">
      <c r="A2068" t="s">
        <v>4358</v>
      </c>
      <c r="B2068" t="str">
        <f>CONCATENATE(A2068,"-",COUNTIF($A$2:A2068,A2068))</f>
        <v>EPG DORCELINA DE OLIVEIRA-22</v>
      </c>
      <c r="C2068">
        <v>30944</v>
      </c>
      <c r="D2068" t="s">
        <v>371</v>
      </c>
      <c r="E2068" t="s">
        <v>18</v>
      </c>
      <c r="F2068" t="s">
        <v>13</v>
      </c>
      <c r="G2068" s="1">
        <v>37356</v>
      </c>
      <c r="H2068" s="1">
        <v>39181</v>
      </c>
      <c r="I2068">
        <v>60</v>
      </c>
    </row>
    <row r="2069" spans="1:9" x14ac:dyDescent="0.25">
      <c r="A2069" t="s">
        <v>4358</v>
      </c>
      <c r="B2069" t="str">
        <f>CONCATENATE(A2069,"-",COUNTIF($A$2:A2069,A2069))</f>
        <v>EPG DORCELINA DE OLIVEIRA-23</v>
      </c>
      <c r="C2069">
        <v>30944</v>
      </c>
      <c r="D2069" t="s">
        <v>371</v>
      </c>
      <c r="E2069" t="s">
        <v>18</v>
      </c>
      <c r="F2069" t="s">
        <v>13</v>
      </c>
      <c r="G2069" s="1">
        <v>39182</v>
      </c>
      <c r="H2069" s="1">
        <v>41007</v>
      </c>
      <c r="I2069">
        <v>90</v>
      </c>
    </row>
    <row r="2070" spans="1:9" x14ac:dyDescent="0.25">
      <c r="A2070" t="s">
        <v>4358</v>
      </c>
      <c r="B2070" t="str">
        <f>CONCATENATE(A2070,"-",COUNTIF($A$2:A2070,A2070))</f>
        <v>EPG DORCELINA DE OLIVEIRA-24</v>
      </c>
      <c r="C2070">
        <v>30944</v>
      </c>
      <c r="D2070" t="s">
        <v>371</v>
      </c>
      <c r="E2070" t="s">
        <v>18</v>
      </c>
      <c r="F2070" t="s">
        <v>13</v>
      </c>
      <c r="G2070" s="1">
        <v>41008</v>
      </c>
      <c r="H2070" s="1">
        <v>42834</v>
      </c>
      <c r="I2070">
        <v>90</v>
      </c>
    </row>
    <row r="2071" spans="1:9" x14ac:dyDescent="0.25">
      <c r="A2071" t="s">
        <v>4358</v>
      </c>
      <c r="B2071" t="str">
        <f>CONCATENATE(A2071,"-",COUNTIF($A$2:A2071,A2071))</f>
        <v>EPG DORCELINA DE OLIVEIRA-25</v>
      </c>
      <c r="C2071">
        <v>60741</v>
      </c>
      <c r="D2071" t="s">
        <v>4134</v>
      </c>
      <c r="E2071" t="s">
        <v>33</v>
      </c>
      <c r="F2071" t="s">
        <v>13</v>
      </c>
      <c r="G2071" s="1">
        <v>41892</v>
      </c>
      <c r="H2071" s="1">
        <v>41892</v>
      </c>
      <c r="I2071">
        <v>60</v>
      </c>
    </row>
    <row r="2072" spans="1:9" x14ac:dyDescent="0.25">
      <c r="A2072" t="s">
        <v>4358</v>
      </c>
      <c r="B2072" t="str">
        <f>CONCATENATE(A2072,"-",COUNTIF($A$2:A2072,A2072))</f>
        <v>EPG DORCELINA DE OLIVEIRA-26</v>
      </c>
      <c r="C2072">
        <v>60741</v>
      </c>
      <c r="D2072" t="s">
        <v>4134</v>
      </c>
      <c r="E2072" t="s">
        <v>33</v>
      </c>
      <c r="F2072" t="s">
        <v>13</v>
      </c>
      <c r="G2072" s="1">
        <v>41893</v>
      </c>
      <c r="H2072" s="1">
        <v>43413</v>
      </c>
      <c r="I2072">
        <v>90</v>
      </c>
    </row>
    <row r="2073" spans="1:9" x14ac:dyDescent="0.25">
      <c r="A2073" t="s">
        <v>4358</v>
      </c>
      <c r="B2073" t="str">
        <f>CONCATENATE(A2073,"-",COUNTIF($A$2:A2073,A2073))</f>
        <v>EPG DORCELINA DE OLIVEIRA-27</v>
      </c>
      <c r="C2073">
        <v>36329</v>
      </c>
      <c r="D2073" t="s">
        <v>1231</v>
      </c>
      <c r="E2073" t="s">
        <v>18</v>
      </c>
      <c r="F2073" t="s">
        <v>13</v>
      </c>
      <c r="G2073" s="1">
        <v>38385</v>
      </c>
      <c r="H2073" s="1">
        <v>40210</v>
      </c>
      <c r="I2073">
        <v>60</v>
      </c>
    </row>
    <row r="2074" spans="1:9" x14ac:dyDescent="0.25">
      <c r="A2074" t="s">
        <v>4358</v>
      </c>
      <c r="B2074" t="str">
        <f>CONCATENATE(A2074,"-",COUNTIF($A$2:A2074,A2074))</f>
        <v>EPG DORCELINA DE OLIVEIRA-28</v>
      </c>
      <c r="C2074">
        <v>36329</v>
      </c>
      <c r="D2074" t="s">
        <v>1231</v>
      </c>
      <c r="E2074" t="s">
        <v>18</v>
      </c>
      <c r="F2074" t="s">
        <v>13</v>
      </c>
      <c r="G2074" s="1">
        <v>40211</v>
      </c>
      <c r="H2074" s="1">
        <v>42037</v>
      </c>
      <c r="I2074">
        <v>90</v>
      </c>
    </row>
    <row r="2075" spans="1:9" x14ac:dyDescent="0.25">
      <c r="A2075" t="s">
        <v>4358</v>
      </c>
      <c r="B2075" t="str">
        <f>CONCATENATE(A2075,"-",COUNTIF($A$2:A2075,A2075))</f>
        <v>EPG DORCELINA DE OLIVEIRA-29</v>
      </c>
      <c r="C2075">
        <v>36329</v>
      </c>
      <c r="D2075" t="s">
        <v>1231</v>
      </c>
      <c r="E2075" t="s">
        <v>18</v>
      </c>
      <c r="F2075" t="s">
        <v>13</v>
      </c>
      <c r="G2075" s="1">
        <v>42038</v>
      </c>
      <c r="H2075" s="1">
        <v>43871</v>
      </c>
      <c r="I2075">
        <v>90</v>
      </c>
    </row>
    <row r="2076" spans="1:9" x14ac:dyDescent="0.25">
      <c r="A2076" t="s">
        <v>4358</v>
      </c>
      <c r="B2076" t="str">
        <f>CONCATENATE(A2076,"-",COUNTIF($A$2:A2076,A2076))</f>
        <v>EPG DORCELINA DE OLIVEIRA-30</v>
      </c>
      <c r="C2076">
        <v>60402</v>
      </c>
      <c r="D2076" t="s">
        <v>4099</v>
      </c>
      <c r="E2076" t="s">
        <v>18</v>
      </c>
      <c r="F2076" t="s">
        <v>13</v>
      </c>
      <c r="G2076" s="1">
        <v>41849</v>
      </c>
      <c r="H2076" s="1">
        <v>43674</v>
      </c>
      <c r="I2076">
        <v>60</v>
      </c>
    </row>
    <row r="2077" spans="1:9" x14ac:dyDescent="0.25">
      <c r="A2077" t="s">
        <v>4358</v>
      </c>
      <c r="B2077" t="str">
        <f>CONCATENATE(A2077,"-",COUNTIF($A$2:A2077,A2077))</f>
        <v>EPG DORCELINA DE OLIVEIRA-31</v>
      </c>
      <c r="C2077">
        <v>56010</v>
      </c>
      <c r="D2077" t="s">
        <v>3517</v>
      </c>
      <c r="E2077" t="s">
        <v>18</v>
      </c>
      <c r="F2077" t="s">
        <v>13</v>
      </c>
      <c r="G2077" s="1">
        <v>41372</v>
      </c>
      <c r="H2077" s="1">
        <v>43197</v>
      </c>
      <c r="I2077">
        <v>30</v>
      </c>
    </row>
    <row r="2078" spans="1:9" x14ac:dyDescent="0.25">
      <c r="A2078" t="s">
        <v>4358</v>
      </c>
      <c r="B2078" t="str">
        <f>CONCATENATE(A2078,"-",COUNTIF($A$2:A2078,A2078))</f>
        <v>EPG DORCELINA DE OLIVEIRA-32</v>
      </c>
      <c r="C2078">
        <v>34265</v>
      </c>
      <c r="D2078" t="s">
        <v>889</v>
      </c>
      <c r="E2078" t="s">
        <v>18</v>
      </c>
      <c r="F2078" t="s">
        <v>13</v>
      </c>
      <c r="G2078" s="1">
        <v>38051</v>
      </c>
      <c r="H2078" s="1">
        <v>39876</v>
      </c>
      <c r="I2078">
        <v>60</v>
      </c>
    </row>
    <row r="2079" spans="1:9" x14ac:dyDescent="0.25">
      <c r="A2079" t="s">
        <v>4358</v>
      </c>
      <c r="B2079" t="str">
        <f>CONCATENATE(A2079,"-",COUNTIF($A$2:A2079,A2079))</f>
        <v>EPG DORCELINA DE OLIVEIRA-33</v>
      </c>
      <c r="C2079">
        <v>34265</v>
      </c>
      <c r="D2079" t="s">
        <v>889</v>
      </c>
      <c r="E2079" t="s">
        <v>18</v>
      </c>
      <c r="F2079" t="s">
        <v>13</v>
      </c>
      <c r="G2079" s="1">
        <v>39877</v>
      </c>
      <c r="H2079" s="1">
        <v>41782</v>
      </c>
      <c r="I2079">
        <v>90</v>
      </c>
    </row>
    <row r="2080" spans="1:9" x14ac:dyDescent="0.25">
      <c r="A2080" t="s">
        <v>4358</v>
      </c>
      <c r="B2080" t="str">
        <f>CONCATENATE(A2080,"-",COUNTIF($A$2:A2080,A2080))</f>
        <v>EPG DORCELINA DE OLIVEIRA-34</v>
      </c>
      <c r="C2080">
        <v>34265</v>
      </c>
      <c r="D2080" t="s">
        <v>889</v>
      </c>
      <c r="E2080" t="s">
        <v>18</v>
      </c>
      <c r="F2080" t="s">
        <v>13</v>
      </c>
      <c r="G2080" s="1">
        <v>41783</v>
      </c>
      <c r="H2080" s="1">
        <v>43610</v>
      </c>
      <c r="I2080">
        <v>90</v>
      </c>
    </row>
    <row r="2081" spans="1:9" x14ac:dyDescent="0.25">
      <c r="A2081" t="s">
        <v>4358</v>
      </c>
      <c r="B2081" t="str">
        <f>CONCATENATE(A2081,"-",COUNTIF($A$2:A2081,A2081))</f>
        <v>EPG DORCELINA DE OLIVEIRA-35</v>
      </c>
      <c r="C2081">
        <v>36391</v>
      </c>
      <c r="D2081" t="s">
        <v>1248</v>
      </c>
      <c r="E2081" t="s">
        <v>18</v>
      </c>
      <c r="F2081" t="s">
        <v>13</v>
      </c>
      <c r="G2081" s="1">
        <v>40220</v>
      </c>
      <c r="H2081" s="1">
        <v>42059</v>
      </c>
      <c r="I2081">
        <v>90</v>
      </c>
    </row>
    <row r="2082" spans="1:9" x14ac:dyDescent="0.25">
      <c r="A2082" t="s">
        <v>4358</v>
      </c>
      <c r="B2082" t="str">
        <f>CONCATENATE(A2082,"-",COUNTIF($A$2:A2082,A2082))</f>
        <v>EPG DORCELINA DE OLIVEIRA-36</v>
      </c>
      <c r="C2082">
        <v>36391</v>
      </c>
      <c r="D2082" t="s">
        <v>1248</v>
      </c>
      <c r="E2082" t="s">
        <v>18</v>
      </c>
      <c r="F2082" t="s">
        <v>13</v>
      </c>
      <c r="G2082" s="1">
        <v>42060</v>
      </c>
      <c r="H2082" s="1">
        <v>43892</v>
      </c>
      <c r="I2082">
        <v>90</v>
      </c>
    </row>
    <row r="2083" spans="1:9" x14ac:dyDescent="0.25">
      <c r="A2083" t="s">
        <v>4358</v>
      </c>
      <c r="B2083" t="str">
        <f>CONCATENATE(A2083,"-",COUNTIF($A$2:A2083,A2083))</f>
        <v>EPG DORCELINA DE OLIVEIRA-37</v>
      </c>
      <c r="C2083">
        <v>39149</v>
      </c>
      <c r="D2083" t="s">
        <v>1534</v>
      </c>
      <c r="E2083" t="s">
        <v>18</v>
      </c>
      <c r="F2083" t="s">
        <v>13</v>
      </c>
      <c r="G2083" s="1">
        <v>40776</v>
      </c>
      <c r="H2083" s="1">
        <v>42601</v>
      </c>
      <c r="I2083">
        <v>90</v>
      </c>
    </row>
    <row r="2084" spans="1:9" x14ac:dyDescent="0.25">
      <c r="A2084" t="s">
        <v>4358</v>
      </c>
      <c r="B2084" t="str">
        <f>CONCATENATE(A2084,"-",COUNTIF($A$2:A2084,A2084))</f>
        <v>EPG DORCELINA DE OLIVEIRA-38</v>
      </c>
      <c r="C2084">
        <v>40739</v>
      </c>
      <c r="D2084" t="s">
        <v>1659</v>
      </c>
      <c r="E2084" t="s">
        <v>18</v>
      </c>
      <c r="F2084" t="s">
        <v>13</v>
      </c>
      <c r="G2084" s="1">
        <v>39283</v>
      </c>
      <c r="H2084" s="1">
        <v>41108</v>
      </c>
      <c r="I2084">
        <v>60</v>
      </c>
    </row>
    <row r="2085" spans="1:9" x14ac:dyDescent="0.25">
      <c r="A2085" t="s">
        <v>4358</v>
      </c>
      <c r="B2085" t="str">
        <f>CONCATENATE(A2085,"-",COUNTIF($A$2:A2085,A2085))</f>
        <v>EPG DORCELINA DE OLIVEIRA-39</v>
      </c>
      <c r="C2085">
        <v>40739</v>
      </c>
      <c r="D2085" t="s">
        <v>1659</v>
      </c>
      <c r="E2085" t="s">
        <v>18</v>
      </c>
      <c r="F2085" t="s">
        <v>13</v>
      </c>
      <c r="G2085" s="1">
        <v>41109</v>
      </c>
      <c r="H2085" s="1">
        <v>42941</v>
      </c>
      <c r="I2085">
        <v>90</v>
      </c>
    </row>
    <row r="2086" spans="1:9" x14ac:dyDescent="0.25">
      <c r="A2086" t="s">
        <v>4358</v>
      </c>
      <c r="B2086" t="str">
        <f>CONCATENATE(A2086,"-",COUNTIF($A$2:A2086,A2086))</f>
        <v>EPG DORCELINA DE OLIVEIRA-40</v>
      </c>
      <c r="C2086">
        <v>59168</v>
      </c>
      <c r="D2086" t="s">
        <v>3932</v>
      </c>
      <c r="E2086" t="s">
        <v>986</v>
      </c>
      <c r="F2086" t="s">
        <v>13</v>
      </c>
      <c r="G2086" s="1">
        <v>41737</v>
      </c>
      <c r="H2086" s="1">
        <v>43562</v>
      </c>
      <c r="I2086">
        <v>75</v>
      </c>
    </row>
    <row r="2087" spans="1:9" x14ac:dyDescent="0.25">
      <c r="A2087" t="s">
        <v>4358</v>
      </c>
      <c r="B2087" t="str">
        <f>CONCATENATE(A2087,"-",COUNTIF($A$2:A2087,A2087))</f>
        <v>EPG DORCELINA DE OLIVEIRA-41</v>
      </c>
      <c r="C2087">
        <v>49207</v>
      </c>
      <c r="D2087" t="s">
        <v>2585</v>
      </c>
      <c r="E2087" t="s">
        <v>18</v>
      </c>
      <c r="F2087" t="s">
        <v>13</v>
      </c>
      <c r="G2087" s="1">
        <v>40324</v>
      </c>
      <c r="H2087" s="1">
        <v>42149</v>
      </c>
      <c r="I2087">
        <v>60</v>
      </c>
    </row>
    <row r="2088" spans="1:9" x14ac:dyDescent="0.25">
      <c r="A2088" t="s">
        <v>4358</v>
      </c>
      <c r="B2088" t="str">
        <f>CONCATENATE(A2088,"-",COUNTIF($A$2:A2088,A2088))</f>
        <v>EPG DORCELINA DE OLIVEIRA-42</v>
      </c>
      <c r="C2088">
        <v>49207</v>
      </c>
      <c r="D2088" t="s">
        <v>2585</v>
      </c>
      <c r="E2088" t="s">
        <v>18</v>
      </c>
      <c r="F2088" t="s">
        <v>13</v>
      </c>
      <c r="G2088" s="1">
        <v>42150</v>
      </c>
      <c r="H2088" s="1">
        <v>43975</v>
      </c>
      <c r="I2088">
        <v>90</v>
      </c>
    </row>
    <row r="2089" spans="1:9" x14ac:dyDescent="0.25">
      <c r="A2089" t="s">
        <v>4358</v>
      </c>
      <c r="B2089" t="str">
        <f>CONCATENATE(A2089,"-",COUNTIF($A$2:A2089,A2089))</f>
        <v>EPG DORCELINA DE OLIVEIRA-43</v>
      </c>
      <c r="C2089">
        <v>52557</v>
      </c>
      <c r="D2089" t="s">
        <v>3095</v>
      </c>
      <c r="E2089" t="s">
        <v>51</v>
      </c>
      <c r="F2089" t="s">
        <v>13</v>
      </c>
      <c r="G2089" s="1">
        <v>40843</v>
      </c>
      <c r="H2089" s="1">
        <v>41242</v>
      </c>
      <c r="I2089">
        <v>90</v>
      </c>
    </row>
    <row r="2090" spans="1:9" x14ac:dyDescent="0.25">
      <c r="A2090" t="s">
        <v>4358</v>
      </c>
      <c r="B2090" t="str">
        <f>CONCATENATE(A2090,"-",COUNTIF($A$2:A2090,A2090))</f>
        <v>EPG DORCELINA DE OLIVEIRA-44</v>
      </c>
      <c r="C2090">
        <v>52557</v>
      </c>
      <c r="D2090" t="s">
        <v>3095</v>
      </c>
      <c r="E2090" t="s">
        <v>51</v>
      </c>
      <c r="F2090" t="s">
        <v>13</v>
      </c>
      <c r="G2090" s="1">
        <v>41243</v>
      </c>
      <c r="H2090" s="1">
        <v>43069</v>
      </c>
      <c r="I2090">
        <v>90</v>
      </c>
    </row>
    <row r="2091" spans="1:9" x14ac:dyDescent="0.25">
      <c r="A2091" t="s">
        <v>4358</v>
      </c>
      <c r="B2091" t="str">
        <f>CONCATENATE(A2091,"-",COUNTIF($A$2:A2091,A2091))</f>
        <v>EPG DORCELINA DE OLIVEIRA-45</v>
      </c>
      <c r="C2091">
        <v>34064</v>
      </c>
      <c r="D2091" t="s">
        <v>816</v>
      </c>
      <c r="E2091" t="s">
        <v>18</v>
      </c>
      <c r="F2091" t="s">
        <v>13</v>
      </c>
      <c r="G2091" s="1">
        <v>38037</v>
      </c>
      <c r="H2091" s="1">
        <v>39862</v>
      </c>
      <c r="I2091">
        <v>60</v>
      </c>
    </row>
    <row r="2092" spans="1:9" x14ac:dyDescent="0.25">
      <c r="A2092" t="s">
        <v>4358</v>
      </c>
      <c r="B2092" t="str">
        <f>CONCATENATE(A2092,"-",COUNTIF($A$2:A2092,A2092))</f>
        <v>EPG DORCELINA DE OLIVEIRA-46</v>
      </c>
      <c r="C2092">
        <v>34064</v>
      </c>
      <c r="D2092" t="s">
        <v>816</v>
      </c>
      <c r="E2092" t="s">
        <v>18</v>
      </c>
      <c r="F2092" t="s">
        <v>13</v>
      </c>
      <c r="G2092" s="1">
        <v>39863</v>
      </c>
      <c r="H2092" s="1">
        <v>41688</v>
      </c>
      <c r="I2092">
        <v>90</v>
      </c>
    </row>
    <row r="2093" spans="1:9" x14ac:dyDescent="0.25">
      <c r="A2093" t="s">
        <v>4358</v>
      </c>
      <c r="B2093" t="str">
        <f>CONCATENATE(A2093,"-",COUNTIF($A$2:A2093,A2093))</f>
        <v>EPG DORCELINA DE OLIVEIRA-47</v>
      </c>
      <c r="C2093">
        <v>34064</v>
      </c>
      <c r="D2093" t="s">
        <v>816</v>
      </c>
      <c r="E2093" t="s">
        <v>18</v>
      </c>
      <c r="F2093" t="s">
        <v>13</v>
      </c>
      <c r="G2093" s="1">
        <v>41689</v>
      </c>
      <c r="H2093" s="1">
        <v>43515</v>
      </c>
      <c r="I2093">
        <v>90</v>
      </c>
    </row>
    <row r="2094" spans="1:9" x14ac:dyDescent="0.25">
      <c r="A2094" t="s">
        <v>4358</v>
      </c>
      <c r="B2094" t="str">
        <f>CONCATENATE(A2094,"-",COUNTIF($A$2:A2094,A2094))</f>
        <v>EPG DORCELINA DE OLIVEIRA-48</v>
      </c>
      <c r="C2094">
        <v>31405</v>
      </c>
      <c r="D2094" t="s">
        <v>451</v>
      </c>
      <c r="E2094" t="s">
        <v>18</v>
      </c>
      <c r="F2094" t="s">
        <v>13</v>
      </c>
      <c r="G2094" s="1">
        <v>37421</v>
      </c>
      <c r="H2094" s="1">
        <v>39246</v>
      </c>
      <c r="I2094">
        <v>30</v>
      </c>
    </row>
    <row r="2095" spans="1:9" x14ac:dyDescent="0.25">
      <c r="A2095" t="s">
        <v>4358</v>
      </c>
      <c r="B2095" t="str">
        <f>CONCATENATE(A2095,"-",COUNTIF($A$2:A2095,A2095))</f>
        <v>EPG DORCELINA DE OLIVEIRA-49</v>
      </c>
      <c r="C2095">
        <v>31405</v>
      </c>
      <c r="D2095" t="s">
        <v>451</v>
      </c>
      <c r="E2095" t="s">
        <v>18</v>
      </c>
      <c r="F2095" t="s">
        <v>13</v>
      </c>
      <c r="G2095" s="1">
        <v>39247</v>
      </c>
      <c r="H2095" s="1">
        <v>41072</v>
      </c>
      <c r="I2095">
        <v>90</v>
      </c>
    </row>
    <row r="2096" spans="1:9" x14ac:dyDescent="0.25">
      <c r="A2096" t="s">
        <v>4358</v>
      </c>
      <c r="B2096" t="str">
        <f>CONCATENATE(A2096,"-",COUNTIF($A$2:A2096,A2096))</f>
        <v>EPG DORCELINA DE OLIVEIRA-50</v>
      </c>
      <c r="C2096">
        <v>31405</v>
      </c>
      <c r="D2096" t="s">
        <v>451</v>
      </c>
      <c r="E2096" t="s">
        <v>18</v>
      </c>
      <c r="F2096" t="s">
        <v>13</v>
      </c>
      <c r="G2096" s="1">
        <v>41073</v>
      </c>
      <c r="H2096" s="1">
        <v>42965</v>
      </c>
      <c r="I2096">
        <v>90</v>
      </c>
    </row>
    <row r="2097" spans="1:9" x14ac:dyDescent="0.25">
      <c r="A2097" t="s">
        <v>4358</v>
      </c>
      <c r="B2097" t="str">
        <f>CONCATENATE(A2097,"-",COUNTIF($A$2:A2097,A2097))</f>
        <v>EPG DORCELINA DE OLIVEIRA-51</v>
      </c>
      <c r="C2097">
        <v>57418</v>
      </c>
      <c r="D2097" t="s">
        <v>3655</v>
      </c>
      <c r="E2097" t="s">
        <v>30</v>
      </c>
      <c r="F2097" t="s">
        <v>13</v>
      </c>
      <c r="G2097" s="1">
        <v>41508</v>
      </c>
      <c r="H2097" s="1">
        <v>43333</v>
      </c>
      <c r="I2097">
        <v>60</v>
      </c>
    </row>
    <row r="2098" spans="1:9" x14ac:dyDescent="0.25">
      <c r="A2098" t="s">
        <v>4358</v>
      </c>
      <c r="B2098" t="str">
        <f>CONCATENATE(A2098,"-",COUNTIF($A$2:A2098,A2098))</f>
        <v>EPG DORCELINA DE OLIVEIRA-52</v>
      </c>
      <c r="C2098">
        <v>51730</v>
      </c>
      <c r="D2098" t="s">
        <v>2979</v>
      </c>
      <c r="E2098" t="s">
        <v>59</v>
      </c>
      <c r="F2098" t="s">
        <v>13</v>
      </c>
      <c r="G2098" s="1">
        <v>40681</v>
      </c>
      <c r="H2098" s="1">
        <v>42506</v>
      </c>
      <c r="I2098">
        <v>60</v>
      </c>
    </row>
    <row r="2099" spans="1:9" x14ac:dyDescent="0.25">
      <c r="A2099" t="s">
        <v>4358</v>
      </c>
      <c r="B2099" t="str">
        <f>CONCATENATE(A2099,"-",COUNTIF($A$2:A2099,A2099))</f>
        <v>EPG DORCELINA DE OLIVEIRA-53</v>
      </c>
      <c r="C2099">
        <v>49222</v>
      </c>
      <c r="D2099" t="s">
        <v>2589</v>
      </c>
      <c r="E2099" t="s">
        <v>18</v>
      </c>
      <c r="F2099" t="s">
        <v>13</v>
      </c>
      <c r="G2099" s="1">
        <v>40329</v>
      </c>
      <c r="H2099" s="1">
        <v>42154</v>
      </c>
      <c r="I2099">
        <v>60</v>
      </c>
    </row>
    <row r="2100" spans="1:9" x14ac:dyDescent="0.25">
      <c r="A2100" t="s">
        <v>4358</v>
      </c>
      <c r="B2100" t="str">
        <f>CONCATENATE(A2100,"-",COUNTIF($A$2:A2100,A2100))</f>
        <v>EPG DORCELINA DE OLIVEIRA-54</v>
      </c>
      <c r="C2100">
        <v>50164</v>
      </c>
      <c r="D2100" t="s">
        <v>2671</v>
      </c>
      <c r="E2100" t="s">
        <v>18</v>
      </c>
      <c r="F2100" t="s">
        <v>13</v>
      </c>
      <c r="G2100" s="1">
        <v>40459</v>
      </c>
      <c r="H2100" s="1">
        <v>42310</v>
      </c>
      <c r="I2100">
        <v>60</v>
      </c>
    </row>
    <row r="2101" spans="1:9" x14ac:dyDescent="0.25">
      <c r="A2101" t="s">
        <v>4358</v>
      </c>
      <c r="B2101" t="str">
        <f>CONCATENATE(A2101,"-",COUNTIF($A$2:A2101,A2101))</f>
        <v>EPG DORCELINA DE OLIVEIRA-55</v>
      </c>
      <c r="C2101">
        <v>46343</v>
      </c>
      <c r="D2101" t="s">
        <v>2279</v>
      </c>
      <c r="E2101" t="s">
        <v>18</v>
      </c>
      <c r="F2101" t="s">
        <v>13</v>
      </c>
      <c r="G2101" s="1">
        <v>41856</v>
      </c>
      <c r="H2101" s="1">
        <v>43690</v>
      </c>
      <c r="I2101">
        <v>90</v>
      </c>
    </row>
    <row r="2102" spans="1:9" x14ac:dyDescent="0.25">
      <c r="A2102" t="s">
        <v>4358</v>
      </c>
      <c r="B2102" t="str">
        <f>CONCATENATE(A2102,"-",COUNTIF($A$2:A2102,A2102))</f>
        <v>EPG DORCELINA DE OLIVEIRA-56</v>
      </c>
      <c r="C2102">
        <v>34440</v>
      </c>
      <c r="D2102" t="s">
        <v>955</v>
      </c>
      <c r="E2102" t="s">
        <v>18</v>
      </c>
      <c r="F2102" t="s">
        <v>13</v>
      </c>
      <c r="G2102" s="1">
        <v>38070</v>
      </c>
      <c r="H2102" s="1">
        <v>39895</v>
      </c>
      <c r="I2102">
        <v>60</v>
      </c>
    </row>
    <row r="2103" spans="1:9" x14ac:dyDescent="0.25">
      <c r="A2103" t="s">
        <v>4358</v>
      </c>
      <c r="B2103" t="str">
        <f>CONCATENATE(A2103,"-",COUNTIF($A$2:A2103,A2103))</f>
        <v>EPG DORCELINA DE OLIVEIRA-57</v>
      </c>
      <c r="C2103">
        <v>34440</v>
      </c>
      <c r="D2103" t="s">
        <v>955</v>
      </c>
      <c r="E2103" t="s">
        <v>18</v>
      </c>
      <c r="F2103" t="s">
        <v>13</v>
      </c>
      <c r="G2103" s="1">
        <v>39896</v>
      </c>
      <c r="H2103" s="1">
        <v>41726</v>
      </c>
      <c r="I2103">
        <v>90</v>
      </c>
    </row>
    <row r="2104" spans="1:9" x14ac:dyDescent="0.25">
      <c r="A2104" t="s">
        <v>4358</v>
      </c>
      <c r="B2104" t="str">
        <f>CONCATENATE(A2104,"-",COUNTIF($A$2:A2104,A2104))</f>
        <v>EPG DORCELINA DE OLIVEIRA-58</v>
      </c>
      <c r="C2104">
        <v>34440</v>
      </c>
      <c r="D2104" t="s">
        <v>955</v>
      </c>
      <c r="E2104" t="s">
        <v>18</v>
      </c>
      <c r="F2104" t="s">
        <v>13</v>
      </c>
      <c r="G2104" s="1">
        <v>41727</v>
      </c>
      <c r="H2104" s="1">
        <v>43563</v>
      </c>
      <c r="I2104">
        <v>90</v>
      </c>
    </row>
    <row r="2105" spans="1:9" x14ac:dyDescent="0.25">
      <c r="A2105" t="s">
        <v>4358</v>
      </c>
      <c r="B2105" t="str">
        <f>CONCATENATE(A2105,"-",COUNTIF($A$2:A2105,A2105))</f>
        <v>EPG DORCELINA DE OLIVEIRA-59</v>
      </c>
      <c r="C2105">
        <v>51513</v>
      </c>
      <c r="D2105" t="s">
        <v>2945</v>
      </c>
      <c r="E2105" t="s">
        <v>12</v>
      </c>
      <c r="F2105" t="s">
        <v>13</v>
      </c>
      <c r="G2105" s="1">
        <v>40651</v>
      </c>
      <c r="H2105" s="1">
        <v>42476</v>
      </c>
      <c r="I2105">
        <v>45</v>
      </c>
    </row>
    <row r="2106" spans="1:9" x14ac:dyDescent="0.25">
      <c r="A2106" t="s">
        <v>4358</v>
      </c>
      <c r="B2106" t="str">
        <f>CONCATENATE(A2106,"-",COUNTIF($A$2:A2106,A2106))</f>
        <v>EPG DORCELINA DE OLIVEIRA-60</v>
      </c>
      <c r="C2106">
        <v>47466</v>
      </c>
      <c r="D2106" t="s">
        <v>2369</v>
      </c>
      <c r="E2106" t="s">
        <v>12</v>
      </c>
      <c r="F2106" t="s">
        <v>13</v>
      </c>
      <c r="G2106" s="1">
        <v>42037</v>
      </c>
      <c r="H2106" s="1">
        <v>43862</v>
      </c>
      <c r="I2106">
        <v>75</v>
      </c>
    </row>
    <row r="2107" spans="1:9" x14ac:dyDescent="0.25">
      <c r="A2107" t="s">
        <v>4358</v>
      </c>
      <c r="B2107" t="str">
        <f>CONCATENATE(A2107,"-",COUNTIF($A$2:A2107,A2107))</f>
        <v>EPG DORCELINA DE OLIVEIRA-61</v>
      </c>
      <c r="C2107">
        <v>53376</v>
      </c>
      <c r="D2107" t="s">
        <v>3220</v>
      </c>
      <c r="E2107" t="s">
        <v>18</v>
      </c>
      <c r="F2107" t="s">
        <v>13</v>
      </c>
      <c r="G2107" s="1">
        <v>40984</v>
      </c>
      <c r="H2107" s="1">
        <v>43116</v>
      </c>
      <c r="I2107">
        <v>15</v>
      </c>
    </row>
    <row r="2108" spans="1:9" x14ac:dyDescent="0.25">
      <c r="A2108" t="s">
        <v>4358</v>
      </c>
      <c r="B2108" t="str">
        <f>CONCATENATE(A2108,"-",COUNTIF($A$2:A2108,A2108))</f>
        <v>EPG DORCELINA DE OLIVEIRA-62</v>
      </c>
      <c r="C2108">
        <v>53735</v>
      </c>
      <c r="D2108" t="s">
        <v>3267</v>
      </c>
      <c r="E2108" t="s">
        <v>18</v>
      </c>
      <c r="F2108" t="s">
        <v>13</v>
      </c>
      <c r="G2108" s="1">
        <v>41679</v>
      </c>
      <c r="H2108" s="1">
        <v>43504</v>
      </c>
      <c r="I2108">
        <v>90</v>
      </c>
    </row>
    <row r="2109" spans="1:9" x14ac:dyDescent="0.25">
      <c r="A2109" t="s">
        <v>4358</v>
      </c>
      <c r="B2109" t="str">
        <f>CONCATENATE(A2109,"-",COUNTIF($A$2:A2109,A2109))</f>
        <v>EPG DORCELINA DE OLIVEIRA-63</v>
      </c>
      <c r="C2109">
        <v>33980</v>
      </c>
      <c r="D2109" t="s">
        <v>781</v>
      </c>
      <c r="E2109" t="s">
        <v>51</v>
      </c>
      <c r="F2109" t="s">
        <v>13</v>
      </c>
      <c r="G2109" s="1">
        <v>38033</v>
      </c>
      <c r="H2109" s="1">
        <v>39858</v>
      </c>
      <c r="I2109">
        <v>75</v>
      </c>
    </row>
    <row r="2110" spans="1:9" x14ac:dyDescent="0.25">
      <c r="A2110" t="s">
        <v>4358</v>
      </c>
      <c r="B2110" t="str">
        <f>CONCATENATE(A2110,"-",COUNTIF($A$2:A2110,A2110))</f>
        <v>EPG DORCELINA DE OLIVEIRA-64</v>
      </c>
      <c r="C2110">
        <v>33980</v>
      </c>
      <c r="D2110" t="s">
        <v>781</v>
      </c>
      <c r="E2110" t="s">
        <v>51</v>
      </c>
      <c r="F2110" t="s">
        <v>13</v>
      </c>
      <c r="G2110" s="1">
        <v>39859</v>
      </c>
      <c r="H2110" s="1">
        <v>41686</v>
      </c>
      <c r="I2110">
        <v>90</v>
      </c>
    </row>
    <row r="2111" spans="1:9" x14ac:dyDescent="0.25">
      <c r="A2111" t="s">
        <v>4358</v>
      </c>
      <c r="B2111" t="str">
        <f>CONCATENATE(A2111,"-",COUNTIF($A$2:A2111,A2111))</f>
        <v>EPG DORCELINA DE OLIVEIRA-65</v>
      </c>
      <c r="C2111">
        <v>33980</v>
      </c>
      <c r="D2111" t="s">
        <v>781</v>
      </c>
      <c r="E2111" t="s">
        <v>51</v>
      </c>
      <c r="F2111" t="s">
        <v>13</v>
      </c>
      <c r="G2111" s="1">
        <v>41687</v>
      </c>
      <c r="H2111" s="1">
        <v>43516</v>
      </c>
      <c r="I2111">
        <v>90</v>
      </c>
    </row>
    <row r="2112" spans="1:9" x14ac:dyDescent="0.25">
      <c r="A2112" t="s">
        <v>4358</v>
      </c>
      <c r="B2112" t="str">
        <f>CONCATENATE(A2112,"-",COUNTIF($A$2:A2112,A2112))</f>
        <v>EPG DORCELINA DE OLIVEIRA-66</v>
      </c>
      <c r="C2112">
        <v>30883</v>
      </c>
      <c r="D2112" t="s">
        <v>351</v>
      </c>
      <c r="E2112" t="s">
        <v>18</v>
      </c>
      <c r="F2112" t="s">
        <v>13</v>
      </c>
      <c r="G2112" s="1">
        <v>37356</v>
      </c>
      <c r="H2112" s="1">
        <v>39181</v>
      </c>
      <c r="I2112">
        <v>60</v>
      </c>
    </row>
    <row r="2113" spans="1:9" x14ac:dyDescent="0.25">
      <c r="A2113" t="s">
        <v>4358</v>
      </c>
      <c r="B2113" t="str">
        <f>CONCATENATE(A2113,"-",COUNTIF($A$2:A2113,A2113))</f>
        <v>EPG DORCELINA DE OLIVEIRA-67</v>
      </c>
      <c r="C2113">
        <v>30883</v>
      </c>
      <c r="D2113" t="s">
        <v>351</v>
      </c>
      <c r="E2113" t="s">
        <v>18</v>
      </c>
      <c r="F2113" t="s">
        <v>13</v>
      </c>
      <c r="G2113" s="1">
        <v>39182</v>
      </c>
      <c r="H2113" s="1">
        <v>41008</v>
      </c>
      <c r="I2113">
        <v>90</v>
      </c>
    </row>
    <row r="2114" spans="1:9" x14ac:dyDescent="0.25">
      <c r="A2114" t="s">
        <v>4358</v>
      </c>
      <c r="B2114" t="str">
        <f>CONCATENATE(A2114,"-",COUNTIF($A$2:A2114,A2114))</f>
        <v>EPG DORCELINA DE OLIVEIRA-68</v>
      </c>
      <c r="C2114">
        <v>30883</v>
      </c>
      <c r="D2114" t="s">
        <v>351</v>
      </c>
      <c r="E2114" t="s">
        <v>18</v>
      </c>
      <c r="F2114" t="s">
        <v>13</v>
      </c>
      <c r="G2114" s="1">
        <v>41009</v>
      </c>
      <c r="H2114" s="1">
        <v>42836</v>
      </c>
      <c r="I2114">
        <v>90</v>
      </c>
    </row>
    <row r="2115" spans="1:9" x14ac:dyDescent="0.25">
      <c r="A2115" t="s">
        <v>4358</v>
      </c>
      <c r="B2115" t="str">
        <f>CONCATENATE(A2115,"-",COUNTIF($A$2:A2115,A2115))</f>
        <v>EPG DORCELINA DE OLIVEIRA-69</v>
      </c>
      <c r="C2115">
        <v>36304</v>
      </c>
      <c r="D2115" t="s">
        <v>1221</v>
      </c>
      <c r="E2115" t="s">
        <v>18</v>
      </c>
      <c r="F2115" t="s">
        <v>13</v>
      </c>
      <c r="G2115" s="1">
        <v>38386</v>
      </c>
      <c r="H2115" s="1">
        <v>40294</v>
      </c>
      <c r="I2115">
        <v>17</v>
      </c>
    </row>
    <row r="2116" spans="1:9" x14ac:dyDescent="0.25">
      <c r="A2116" t="s">
        <v>4358</v>
      </c>
      <c r="B2116" t="str">
        <f>CONCATENATE(A2116,"-",COUNTIF($A$2:A2116,A2116))</f>
        <v>EPG DORCELINA DE OLIVEIRA-70</v>
      </c>
      <c r="C2116">
        <v>36304</v>
      </c>
      <c r="D2116" t="s">
        <v>1221</v>
      </c>
      <c r="E2116" t="s">
        <v>18</v>
      </c>
      <c r="F2116" t="s">
        <v>13</v>
      </c>
      <c r="G2116" s="1">
        <v>40295</v>
      </c>
      <c r="H2116" s="1">
        <v>42379</v>
      </c>
      <c r="I2116">
        <v>90</v>
      </c>
    </row>
    <row r="2117" spans="1:9" x14ac:dyDescent="0.25">
      <c r="A2117" t="s">
        <v>4358</v>
      </c>
      <c r="B2117" t="str">
        <f>CONCATENATE(A2117,"-",COUNTIF($A$2:A2117,A2117))</f>
        <v>EPG DORCELINA DE OLIVEIRA-71</v>
      </c>
      <c r="C2117">
        <v>38181</v>
      </c>
      <c r="D2117" t="s">
        <v>1368</v>
      </c>
      <c r="E2117" t="s">
        <v>18</v>
      </c>
      <c r="F2117" t="s">
        <v>13</v>
      </c>
      <c r="G2117" s="1">
        <v>38786</v>
      </c>
      <c r="H2117" s="1">
        <v>40660</v>
      </c>
      <c r="I2117">
        <v>60</v>
      </c>
    </row>
    <row r="2118" spans="1:9" x14ac:dyDescent="0.25">
      <c r="A2118" t="s">
        <v>4358</v>
      </c>
      <c r="B2118" t="str">
        <f>CONCATENATE(A2118,"-",COUNTIF($A$2:A2118,A2118))</f>
        <v>EPG DORCELINA DE OLIVEIRA-72</v>
      </c>
      <c r="C2118">
        <v>38181</v>
      </c>
      <c r="D2118" t="s">
        <v>1368</v>
      </c>
      <c r="E2118" t="s">
        <v>18</v>
      </c>
      <c r="F2118" t="s">
        <v>13</v>
      </c>
      <c r="G2118" s="1">
        <v>40661</v>
      </c>
      <c r="H2118" s="1">
        <v>42496</v>
      </c>
      <c r="I2118">
        <v>90</v>
      </c>
    </row>
    <row r="2119" spans="1:9" x14ac:dyDescent="0.25">
      <c r="A2119" t="s">
        <v>4358</v>
      </c>
      <c r="B2119" t="str">
        <f>CONCATENATE(A2119,"-",COUNTIF($A$2:A2119,A2119))</f>
        <v>EPG DORCELINA DE OLIVEIRA-73</v>
      </c>
      <c r="C2119">
        <v>34112</v>
      </c>
      <c r="D2119" t="s">
        <v>835</v>
      </c>
      <c r="E2119" t="s">
        <v>18</v>
      </c>
      <c r="F2119" t="s">
        <v>13</v>
      </c>
      <c r="G2119" s="1">
        <v>38047</v>
      </c>
      <c r="H2119" s="1">
        <v>39872</v>
      </c>
      <c r="I2119">
        <v>60</v>
      </c>
    </row>
    <row r="2120" spans="1:9" x14ac:dyDescent="0.25">
      <c r="A2120" t="s">
        <v>4358</v>
      </c>
      <c r="B2120" t="str">
        <f>CONCATENATE(A2120,"-",COUNTIF($A$2:A2120,A2120))</f>
        <v>EPG DORCELINA DE OLIVEIRA-74</v>
      </c>
      <c r="C2120">
        <v>34112</v>
      </c>
      <c r="D2120" t="s">
        <v>835</v>
      </c>
      <c r="E2120" t="s">
        <v>18</v>
      </c>
      <c r="F2120" t="s">
        <v>13</v>
      </c>
      <c r="G2120" s="1">
        <v>39873</v>
      </c>
      <c r="H2120" s="1">
        <v>41700</v>
      </c>
      <c r="I2120">
        <v>90</v>
      </c>
    </row>
    <row r="2121" spans="1:9" x14ac:dyDescent="0.25">
      <c r="A2121" t="s">
        <v>4358</v>
      </c>
      <c r="B2121" t="str">
        <f>CONCATENATE(A2121,"-",COUNTIF($A$2:A2121,A2121))</f>
        <v>EPG DORCELINA DE OLIVEIRA-75</v>
      </c>
      <c r="C2121">
        <v>34112</v>
      </c>
      <c r="D2121" t="s">
        <v>835</v>
      </c>
      <c r="E2121" t="s">
        <v>18</v>
      </c>
      <c r="F2121" t="s">
        <v>13</v>
      </c>
      <c r="G2121" s="1">
        <v>41701</v>
      </c>
      <c r="H2121" s="1">
        <v>43564</v>
      </c>
      <c r="I2121">
        <v>90</v>
      </c>
    </row>
    <row r="2122" spans="1:9" x14ac:dyDescent="0.25">
      <c r="A2122" t="s">
        <v>4358</v>
      </c>
      <c r="B2122" t="str">
        <f>CONCATENATE(A2122,"-",COUNTIF($A$2:A2122,A2122))</f>
        <v>EPG DORCELINA DE OLIVEIRA-76</v>
      </c>
      <c r="C2122">
        <v>25305</v>
      </c>
      <c r="D2122" t="s">
        <v>125</v>
      </c>
      <c r="E2122" t="s">
        <v>18</v>
      </c>
      <c r="F2122" t="s">
        <v>13</v>
      </c>
      <c r="G2122" s="1">
        <v>37755</v>
      </c>
      <c r="H2122" s="1">
        <v>39580</v>
      </c>
      <c r="I2122">
        <v>30</v>
      </c>
    </row>
    <row r="2123" spans="1:9" x14ac:dyDescent="0.25">
      <c r="A2123" t="s">
        <v>4358</v>
      </c>
      <c r="B2123" t="str">
        <f>CONCATENATE(A2123,"-",COUNTIF($A$2:A2123,A2123))</f>
        <v>EPG DORCELINA DE OLIVEIRA-77</v>
      </c>
      <c r="C2123">
        <v>34016</v>
      </c>
      <c r="D2123" t="s">
        <v>797</v>
      </c>
      <c r="E2123" t="s">
        <v>18</v>
      </c>
      <c r="F2123" t="s">
        <v>13</v>
      </c>
      <c r="G2123" s="1">
        <v>38034</v>
      </c>
      <c r="H2123" s="1">
        <v>39859</v>
      </c>
      <c r="I2123">
        <v>60</v>
      </c>
    </row>
    <row r="2124" spans="1:9" x14ac:dyDescent="0.25">
      <c r="A2124" t="s">
        <v>4358</v>
      </c>
      <c r="B2124" t="str">
        <f>CONCATENATE(A2124,"-",COUNTIF($A$2:A2124,A2124))</f>
        <v>EPG DORCELINA DE OLIVEIRA-78</v>
      </c>
      <c r="C2124">
        <v>34016</v>
      </c>
      <c r="D2124" t="s">
        <v>797</v>
      </c>
      <c r="E2124" t="s">
        <v>18</v>
      </c>
      <c r="F2124" t="s">
        <v>13</v>
      </c>
      <c r="G2124" s="1">
        <v>39860</v>
      </c>
      <c r="H2124" s="1">
        <v>41693</v>
      </c>
      <c r="I2124">
        <v>90</v>
      </c>
    </row>
    <row r="2125" spans="1:9" x14ac:dyDescent="0.25">
      <c r="A2125" t="s">
        <v>4358</v>
      </c>
      <c r="B2125" t="str">
        <f>CONCATENATE(A2125,"-",COUNTIF($A$2:A2125,A2125))</f>
        <v>EPG DORCELINA DE OLIVEIRA-79</v>
      </c>
      <c r="C2125">
        <v>34016</v>
      </c>
      <c r="D2125" t="s">
        <v>797</v>
      </c>
      <c r="E2125" t="s">
        <v>18</v>
      </c>
      <c r="F2125" t="s">
        <v>13</v>
      </c>
      <c r="G2125" s="1">
        <v>41694</v>
      </c>
      <c r="H2125" s="1">
        <v>43527</v>
      </c>
      <c r="I2125">
        <v>90</v>
      </c>
    </row>
    <row r="2126" spans="1:9" x14ac:dyDescent="0.25">
      <c r="A2126" t="s">
        <v>4358</v>
      </c>
      <c r="B2126" t="str">
        <f>CONCATENATE(A2126,"-",COUNTIF($A$2:A2126,A2126))</f>
        <v>EPG DORCELINA DE OLIVEIRA-80</v>
      </c>
      <c r="C2126">
        <v>53111</v>
      </c>
      <c r="D2126" t="s">
        <v>3158</v>
      </c>
      <c r="E2126" t="s">
        <v>18</v>
      </c>
      <c r="F2126" t="s">
        <v>13</v>
      </c>
      <c r="G2126" s="1">
        <v>40973</v>
      </c>
      <c r="H2126" s="1">
        <v>42798</v>
      </c>
      <c r="I2126">
        <v>45</v>
      </c>
    </row>
    <row r="2127" spans="1:9" x14ac:dyDescent="0.25">
      <c r="A2127" t="s">
        <v>4358</v>
      </c>
      <c r="B2127" t="str">
        <f>CONCATENATE(A2127,"-",COUNTIF($A$2:A2127,A2127))</f>
        <v>EPG DORCELINA DE OLIVEIRA-81</v>
      </c>
      <c r="C2127">
        <v>54684</v>
      </c>
      <c r="D2127" t="s">
        <v>3390</v>
      </c>
      <c r="E2127" t="s">
        <v>18</v>
      </c>
      <c r="F2127" t="s">
        <v>13</v>
      </c>
      <c r="G2127" s="1">
        <v>41145</v>
      </c>
      <c r="H2127" s="1">
        <v>42970</v>
      </c>
      <c r="I2127">
        <v>60</v>
      </c>
    </row>
    <row r="2128" spans="1:9" x14ac:dyDescent="0.25">
      <c r="A2128" t="s">
        <v>4358</v>
      </c>
      <c r="B2128" t="str">
        <f>CONCATENATE(A2128,"-",COUNTIF($A$2:A2128,A2128))</f>
        <v>EPG DORCELINA DE OLIVEIRA-82</v>
      </c>
      <c r="C2128">
        <v>52135</v>
      </c>
      <c r="D2128" t="s">
        <v>3053</v>
      </c>
      <c r="E2128" t="s">
        <v>12</v>
      </c>
      <c r="F2128" t="s">
        <v>13</v>
      </c>
      <c r="G2128" s="1">
        <v>40751</v>
      </c>
      <c r="H2128" s="1">
        <v>42576</v>
      </c>
      <c r="I2128">
        <v>60</v>
      </c>
    </row>
    <row r="2129" spans="1:9" x14ac:dyDescent="0.25">
      <c r="A2129" t="s">
        <v>4358</v>
      </c>
      <c r="B2129" t="str">
        <f>CONCATENATE(A2129,"-",COUNTIF($A$2:A2129,A2129))</f>
        <v>EPG DORCELINA DE OLIVEIRA-83</v>
      </c>
      <c r="C2129">
        <v>57689</v>
      </c>
      <c r="D2129" t="s">
        <v>3710</v>
      </c>
      <c r="E2129" t="s">
        <v>12</v>
      </c>
      <c r="F2129" t="s">
        <v>13</v>
      </c>
      <c r="G2129" s="1">
        <v>41530</v>
      </c>
      <c r="H2129" s="1">
        <v>43355</v>
      </c>
      <c r="I2129">
        <v>60</v>
      </c>
    </row>
    <row r="2130" spans="1:9" x14ac:dyDescent="0.25">
      <c r="A2130" t="s">
        <v>4358</v>
      </c>
      <c r="B2130" t="str">
        <f>CONCATENATE(A2130,"-",COUNTIF($A$2:A2130,A2130))</f>
        <v>EPG DORCELINA DE OLIVEIRA-84</v>
      </c>
      <c r="C2130">
        <v>58504</v>
      </c>
      <c r="D2130" t="s">
        <v>3878</v>
      </c>
      <c r="E2130" t="s">
        <v>59</v>
      </c>
      <c r="F2130" t="s">
        <v>13</v>
      </c>
      <c r="G2130" s="1">
        <v>41635</v>
      </c>
      <c r="H2130" s="1">
        <v>42305</v>
      </c>
      <c r="I2130">
        <v>60</v>
      </c>
    </row>
    <row r="2131" spans="1:9" x14ac:dyDescent="0.25">
      <c r="A2131" t="s">
        <v>4358</v>
      </c>
      <c r="B2131" t="str">
        <f>CONCATENATE(A2131,"-",COUNTIF($A$2:A2131,A2131))</f>
        <v>EPG DORCELINA DE OLIVEIRA-85</v>
      </c>
      <c r="C2131">
        <v>35237</v>
      </c>
      <c r="D2131" t="s">
        <v>1064</v>
      </c>
      <c r="E2131" t="s">
        <v>18</v>
      </c>
      <c r="F2131" t="s">
        <v>13</v>
      </c>
      <c r="G2131" s="1">
        <v>39994</v>
      </c>
      <c r="H2131" s="1">
        <v>41827</v>
      </c>
      <c r="I2131">
        <v>90</v>
      </c>
    </row>
    <row r="2132" spans="1:9" x14ac:dyDescent="0.25">
      <c r="A2132" t="s">
        <v>4358</v>
      </c>
      <c r="B2132" t="str">
        <f>CONCATENATE(A2132,"-",COUNTIF($A$2:A2132,A2132))</f>
        <v>EPG DORCELINA DE OLIVEIRA-86</v>
      </c>
      <c r="C2132">
        <v>35237</v>
      </c>
      <c r="D2132" t="s">
        <v>1064</v>
      </c>
      <c r="E2132" t="s">
        <v>18</v>
      </c>
      <c r="F2132" t="s">
        <v>13</v>
      </c>
      <c r="G2132" s="1">
        <v>41828</v>
      </c>
      <c r="H2132" s="1">
        <v>43667</v>
      </c>
      <c r="I2132">
        <v>90</v>
      </c>
    </row>
    <row r="2133" spans="1:9" x14ac:dyDescent="0.25">
      <c r="A2133" t="s">
        <v>4358</v>
      </c>
      <c r="B2133" t="str">
        <f>CONCATENATE(A2133,"-",COUNTIF($A$2:A2133,A2133))</f>
        <v>EPG DORCELINA DE OLIVEIRA-87</v>
      </c>
      <c r="C2133">
        <v>61105</v>
      </c>
      <c r="D2133" t="s">
        <v>4163</v>
      </c>
      <c r="E2133" t="s">
        <v>18</v>
      </c>
      <c r="F2133" t="s">
        <v>13</v>
      </c>
      <c r="G2133" s="1">
        <v>42019</v>
      </c>
      <c r="H2133" s="1">
        <v>43845</v>
      </c>
      <c r="I2133">
        <v>90</v>
      </c>
    </row>
    <row r="2134" spans="1:9" x14ac:dyDescent="0.25">
      <c r="A2134" t="s">
        <v>4358</v>
      </c>
      <c r="B2134" t="str">
        <f>CONCATENATE(A2134,"-",COUNTIF($A$2:A2134,A2134))</f>
        <v>EPG DORCELINA DE OLIVEIRA-88</v>
      </c>
      <c r="C2134">
        <v>31698</v>
      </c>
      <c r="D2134" t="s">
        <v>484</v>
      </c>
      <c r="E2134" t="s">
        <v>18</v>
      </c>
      <c r="F2134" t="s">
        <v>13</v>
      </c>
      <c r="G2134" s="1">
        <v>37481</v>
      </c>
      <c r="H2134" s="1">
        <v>39306</v>
      </c>
      <c r="I2134">
        <v>31</v>
      </c>
    </row>
    <row r="2135" spans="1:9" x14ac:dyDescent="0.25">
      <c r="A2135" t="s">
        <v>4358</v>
      </c>
      <c r="B2135" t="str">
        <f>CONCATENATE(A2135,"-",COUNTIF($A$2:A2135,A2135))</f>
        <v>EPG DORCELINA DE OLIVEIRA-89</v>
      </c>
      <c r="C2135">
        <v>31698</v>
      </c>
      <c r="D2135" t="s">
        <v>484</v>
      </c>
      <c r="E2135" t="s">
        <v>18</v>
      </c>
      <c r="F2135" t="s">
        <v>13</v>
      </c>
      <c r="G2135" s="1">
        <v>39307</v>
      </c>
      <c r="H2135" s="1">
        <v>41132</v>
      </c>
      <c r="I2135">
        <v>90</v>
      </c>
    </row>
    <row r="2136" spans="1:9" x14ac:dyDescent="0.25">
      <c r="A2136" t="s">
        <v>4358</v>
      </c>
      <c r="B2136" t="str">
        <f>CONCATENATE(A2136,"-",COUNTIF($A$2:A2136,A2136))</f>
        <v>EPG DORCELINA DE OLIVEIRA-90</v>
      </c>
      <c r="C2136">
        <v>31698</v>
      </c>
      <c r="D2136" t="s">
        <v>484</v>
      </c>
      <c r="E2136" t="s">
        <v>18</v>
      </c>
      <c r="F2136" t="s">
        <v>13</v>
      </c>
      <c r="G2136" s="1">
        <v>41133</v>
      </c>
      <c r="H2136" s="1">
        <v>43084</v>
      </c>
      <c r="I2136">
        <v>90</v>
      </c>
    </row>
    <row r="2137" spans="1:9" x14ac:dyDescent="0.25">
      <c r="A2137" t="s">
        <v>4358</v>
      </c>
      <c r="B2137" t="str">
        <f>CONCATENATE(A2137,"-",COUNTIF($A$2:A2137,A2137))</f>
        <v>EPG DORCELINA DE OLIVEIRA-91</v>
      </c>
      <c r="C2137">
        <v>52244</v>
      </c>
      <c r="D2137" t="s">
        <v>3073</v>
      </c>
      <c r="E2137" t="s">
        <v>59</v>
      </c>
      <c r="F2137" t="s">
        <v>13</v>
      </c>
      <c r="G2137" s="1">
        <v>40764</v>
      </c>
      <c r="H2137" s="1">
        <v>42589</v>
      </c>
      <c r="I2137">
        <v>24</v>
      </c>
    </row>
    <row r="2138" spans="1:9" x14ac:dyDescent="0.25">
      <c r="A2138" t="s">
        <v>4358</v>
      </c>
      <c r="B2138" t="str">
        <f>CONCATENATE(A2138,"-",COUNTIF($A$2:A2138,A2138))</f>
        <v>EPG DORCELINA DE OLIVEIRA-92</v>
      </c>
      <c r="C2138">
        <v>45529</v>
      </c>
      <c r="D2138" t="s">
        <v>2169</v>
      </c>
      <c r="E2138" t="s">
        <v>18</v>
      </c>
      <c r="F2138" t="s">
        <v>13</v>
      </c>
      <c r="G2138" s="1">
        <v>41884</v>
      </c>
      <c r="H2138" s="1">
        <v>43709</v>
      </c>
      <c r="I2138">
        <v>60</v>
      </c>
    </row>
    <row r="2139" spans="1:9" x14ac:dyDescent="0.25">
      <c r="A2139" t="s">
        <v>4358</v>
      </c>
      <c r="B2139" t="str">
        <f>CONCATENATE(A2139,"-",COUNTIF($A$2:A2139,A2139))</f>
        <v>EPG DORCELINA DE OLIVEIRA-93</v>
      </c>
      <c r="C2139">
        <v>45904</v>
      </c>
      <c r="D2139" t="s">
        <v>2247</v>
      </c>
      <c r="E2139" t="s">
        <v>18</v>
      </c>
      <c r="F2139" t="s">
        <v>13</v>
      </c>
      <c r="G2139" s="1">
        <v>41812</v>
      </c>
      <c r="H2139" s="1">
        <v>43637</v>
      </c>
      <c r="I2139">
        <v>62</v>
      </c>
    </row>
    <row r="2140" spans="1:9" x14ac:dyDescent="0.25">
      <c r="A2140" t="s">
        <v>4358</v>
      </c>
      <c r="B2140" t="str">
        <f>CONCATENATE(A2140,"-",COUNTIF($A$2:A2140,A2140))</f>
        <v>EPG DORCELINA DE OLIVEIRA-94</v>
      </c>
      <c r="C2140">
        <v>61094</v>
      </c>
      <c r="D2140" t="s">
        <v>4160</v>
      </c>
      <c r="E2140" t="s">
        <v>12</v>
      </c>
      <c r="F2140" t="s">
        <v>13</v>
      </c>
      <c r="G2140" s="1">
        <v>42009</v>
      </c>
      <c r="H2140" s="1">
        <v>43834</v>
      </c>
      <c r="I2140">
        <v>60</v>
      </c>
    </row>
    <row r="2141" spans="1:9" x14ac:dyDescent="0.25">
      <c r="A2141" t="s">
        <v>4359</v>
      </c>
      <c r="B2141" t="str">
        <f>CONCATENATE(A2141,"-",COUNTIF($A$2:A2141,A2141))</f>
        <v>EPG DORIVAL CAYMMI-1</v>
      </c>
      <c r="C2141">
        <v>52373</v>
      </c>
      <c r="D2141" t="s">
        <v>3085</v>
      </c>
      <c r="E2141" t="s">
        <v>12</v>
      </c>
      <c r="F2141" t="s">
        <v>13</v>
      </c>
      <c r="G2141" s="1">
        <v>40780</v>
      </c>
      <c r="H2141" s="1">
        <v>42605</v>
      </c>
      <c r="I2141">
        <v>30</v>
      </c>
    </row>
    <row r="2142" spans="1:9" x14ac:dyDescent="0.25">
      <c r="A2142" t="s">
        <v>4359</v>
      </c>
      <c r="B2142" t="str">
        <f>CONCATENATE(A2142,"-",COUNTIF($A$2:A2142,A2142))</f>
        <v>EPG DORIVAL CAYMMI-2</v>
      </c>
      <c r="C2142">
        <v>31200</v>
      </c>
      <c r="D2142" t="s">
        <v>414</v>
      </c>
      <c r="E2142" t="s">
        <v>18</v>
      </c>
      <c r="F2142" t="s">
        <v>13</v>
      </c>
      <c r="G2142" s="1">
        <v>37375</v>
      </c>
      <c r="H2142" s="1">
        <v>39200</v>
      </c>
      <c r="I2142">
        <v>45</v>
      </c>
    </row>
    <row r="2143" spans="1:9" x14ac:dyDescent="0.25">
      <c r="A2143" t="s">
        <v>4359</v>
      </c>
      <c r="B2143" t="str">
        <f>CONCATENATE(A2143,"-",COUNTIF($A$2:A2143,A2143))</f>
        <v>EPG DORIVAL CAYMMI-3</v>
      </c>
      <c r="C2143">
        <v>31200</v>
      </c>
      <c r="D2143" t="s">
        <v>414</v>
      </c>
      <c r="E2143" t="s">
        <v>18</v>
      </c>
      <c r="F2143" t="s">
        <v>13</v>
      </c>
      <c r="G2143" s="1">
        <v>39201</v>
      </c>
      <c r="H2143" s="1">
        <v>41027</v>
      </c>
      <c r="I2143">
        <v>90</v>
      </c>
    </row>
    <row r="2144" spans="1:9" x14ac:dyDescent="0.25">
      <c r="A2144" t="s">
        <v>4359</v>
      </c>
      <c r="B2144" t="str">
        <f>CONCATENATE(A2144,"-",COUNTIF($A$2:A2144,A2144))</f>
        <v>EPG DORIVAL CAYMMI-4</v>
      </c>
      <c r="C2144">
        <v>31200</v>
      </c>
      <c r="D2144" t="s">
        <v>414</v>
      </c>
      <c r="E2144" t="s">
        <v>18</v>
      </c>
      <c r="F2144" t="s">
        <v>13</v>
      </c>
      <c r="G2144" s="1">
        <v>41028</v>
      </c>
      <c r="H2144" s="1">
        <v>43168</v>
      </c>
      <c r="I2144">
        <v>90</v>
      </c>
    </row>
    <row r="2145" spans="1:9" x14ac:dyDescent="0.25">
      <c r="A2145" t="s">
        <v>4359</v>
      </c>
      <c r="B2145" t="str">
        <f>CONCATENATE(A2145,"-",COUNTIF($A$2:A2145,A2145))</f>
        <v>EPG DORIVAL CAYMMI-5</v>
      </c>
      <c r="C2145">
        <v>36177</v>
      </c>
      <c r="D2145" t="s">
        <v>1163</v>
      </c>
      <c r="E2145" t="s">
        <v>18</v>
      </c>
      <c r="F2145" t="s">
        <v>13</v>
      </c>
      <c r="G2145" s="1">
        <v>38378</v>
      </c>
      <c r="H2145" s="1">
        <v>40203</v>
      </c>
      <c r="I2145">
        <v>60</v>
      </c>
    </row>
    <row r="2146" spans="1:9" x14ac:dyDescent="0.25">
      <c r="A2146" t="s">
        <v>4359</v>
      </c>
      <c r="B2146" t="str">
        <f>CONCATENATE(A2146,"-",COUNTIF($A$2:A2146,A2146))</f>
        <v>EPG DORIVAL CAYMMI-6</v>
      </c>
      <c r="C2146">
        <v>36177</v>
      </c>
      <c r="D2146" t="s">
        <v>1163</v>
      </c>
      <c r="E2146" t="s">
        <v>18</v>
      </c>
      <c r="F2146" t="s">
        <v>13</v>
      </c>
      <c r="G2146" s="1">
        <v>40204</v>
      </c>
      <c r="H2146" s="1">
        <v>42037</v>
      </c>
      <c r="I2146">
        <v>90</v>
      </c>
    </row>
    <row r="2147" spans="1:9" x14ac:dyDescent="0.25">
      <c r="A2147" t="s">
        <v>4359</v>
      </c>
      <c r="B2147" t="str">
        <f>CONCATENATE(A2147,"-",COUNTIF($A$2:A2147,A2147))</f>
        <v>EPG DORIVAL CAYMMI-7</v>
      </c>
      <c r="C2147">
        <v>36177</v>
      </c>
      <c r="D2147" t="s">
        <v>1163</v>
      </c>
      <c r="E2147" t="s">
        <v>18</v>
      </c>
      <c r="F2147" t="s">
        <v>13</v>
      </c>
      <c r="G2147" s="1">
        <v>42038</v>
      </c>
      <c r="H2147" s="1">
        <v>43872</v>
      </c>
      <c r="I2147">
        <v>90</v>
      </c>
    </row>
    <row r="2148" spans="1:9" x14ac:dyDescent="0.25">
      <c r="A2148" t="s">
        <v>4359</v>
      </c>
      <c r="B2148" t="str">
        <f>CONCATENATE(A2148,"-",COUNTIF($A$2:A2148,A2148))</f>
        <v>EPG DORIVAL CAYMMI-8</v>
      </c>
      <c r="C2148">
        <v>56477</v>
      </c>
      <c r="D2148" t="s">
        <v>3554</v>
      </c>
      <c r="E2148" t="s">
        <v>18</v>
      </c>
      <c r="F2148" t="s">
        <v>13</v>
      </c>
      <c r="G2148" s="1">
        <v>41418</v>
      </c>
      <c r="H2148" s="1">
        <v>43243</v>
      </c>
      <c r="I2148">
        <v>60</v>
      </c>
    </row>
    <row r="2149" spans="1:9" x14ac:dyDescent="0.25">
      <c r="A2149" t="s">
        <v>4359</v>
      </c>
      <c r="B2149" t="str">
        <f>CONCATENATE(A2149,"-",COUNTIF($A$2:A2149,A2149))</f>
        <v>EPG DORIVAL CAYMMI-9</v>
      </c>
      <c r="C2149">
        <v>53750</v>
      </c>
      <c r="D2149" t="s">
        <v>3269</v>
      </c>
      <c r="E2149" t="s">
        <v>18</v>
      </c>
      <c r="F2149" t="s">
        <v>13</v>
      </c>
      <c r="G2149" s="1">
        <v>41012</v>
      </c>
      <c r="H2149" s="1">
        <v>42837</v>
      </c>
      <c r="I2149">
        <v>60</v>
      </c>
    </row>
    <row r="2150" spans="1:9" x14ac:dyDescent="0.25">
      <c r="A2150" t="s">
        <v>4359</v>
      </c>
      <c r="B2150" t="str">
        <f>CONCATENATE(A2150,"-",COUNTIF($A$2:A2150,A2150))</f>
        <v>EPG DORIVAL CAYMMI-10</v>
      </c>
      <c r="C2150">
        <v>54784</v>
      </c>
      <c r="D2150" t="s">
        <v>3405</v>
      </c>
      <c r="E2150" t="s">
        <v>18</v>
      </c>
      <c r="F2150" t="s">
        <v>13</v>
      </c>
      <c r="G2150" s="1">
        <v>41169</v>
      </c>
      <c r="H2150" s="1">
        <v>42994</v>
      </c>
      <c r="I2150">
        <v>75</v>
      </c>
    </row>
    <row r="2151" spans="1:9" x14ac:dyDescent="0.25">
      <c r="A2151" t="s">
        <v>4359</v>
      </c>
      <c r="B2151" t="str">
        <f>CONCATENATE(A2151,"-",COUNTIF($A$2:A2151,A2151))</f>
        <v>EPG DORIVAL CAYMMI-11</v>
      </c>
      <c r="C2151">
        <v>57663</v>
      </c>
      <c r="D2151" t="s">
        <v>3703</v>
      </c>
      <c r="E2151" t="s">
        <v>12</v>
      </c>
      <c r="F2151" t="s">
        <v>13</v>
      </c>
      <c r="G2151" s="1">
        <v>41529</v>
      </c>
      <c r="H2151" s="1">
        <v>43354</v>
      </c>
      <c r="I2151">
        <v>75</v>
      </c>
    </row>
    <row r="2152" spans="1:9" x14ac:dyDescent="0.25">
      <c r="A2152" t="s">
        <v>4359</v>
      </c>
      <c r="B2152" t="str">
        <f>CONCATENATE(A2152,"-",COUNTIF($A$2:A2152,A2152))</f>
        <v>EPG DORIVAL CAYMMI-12</v>
      </c>
      <c r="C2152">
        <v>30985</v>
      </c>
      <c r="D2152" t="s">
        <v>385</v>
      </c>
      <c r="E2152" t="s">
        <v>18</v>
      </c>
      <c r="F2152" t="s">
        <v>13</v>
      </c>
      <c r="G2152" s="1">
        <v>37356</v>
      </c>
      <c r="H2152" s="1">
        <v>39181</v>
      </c>
      <c r="I2152">
        <v>15</v>
      </c>
    </row>
    <row r="2153" spans="1:9" x14ac:dyDescent="0.25">
      <c r="A2153" t="s">
        <v>4359</v>
      </c>
      <c r="B2153" t="str">
        <f>CONCATENATE(A2153,"-",COUNTIF($A$2:A2153,A2153))</f>
        <v>EPG DORIVAL CAYMMI-13</v>
      </c>
      <c r="C2153">
        <v>30985</v>
      </c>
      <c r="D2153" t="s">
        <v>385</v>
      </c>
      <c r="E2153" t="s">
        <v>18</v>
      </c>
      <c r="F2153" t="s">
        <v>13</v>
      </c>
      <c r="G2153" s="1">
        <v>39182</v>
      </c>
      <c r="H2153" s="1">
        <v>41007</v>
      </c>
      <c r="I2153">
        <v>90</v>
      </c>
    </row>
    <row r="2154" spans="1:9" x14ac:dyDescent="0.25">
      <c r="A2154" t="s">
        <v>4359</v>
      </c>
      <c r="B2154" t="str">
        <f>CONCATENATE(A2154,"-",COUNTIF($A$2:A2154,A2154))</f>
        <v>EPG DORIVAL CAYMMI-14</v>
      </c>
      <c r="C2154">
        <v>30985</v>
      </c>
      <c r="D2154" t="s">
        <v>385</v>
      </c>
      <c r="E2154" t="s">
        <v>18</v>
      </c>
      <c r="F2154" t="s">
        <v>13</v>
      </c>
      <c r="G2154" s="1">
        <v>41008</v>
      </c>
      <c r="H2154" s="1">
        <v>42834</v>
      </c>
      <c r="I2154">
        <v>90</v>
      </c>
    </row>
    <row r="2155" spans="1:9" x14ac:dyDescent="0.25">
      <c r="A2155" t="s">
        <v>4359</v>
      </c>
      <c r="B2155" t="str">
        <f>CONCATENATE(A2155,"-",COUNTIF($A$2:A2155,A2155))</f>
        <v>EPG DORIVAL CAYMMI-15</v>
      </c>
      <c r="C2155">
        <v>27919</v>
      </c>
      <c r="D2155" t="s">
        <v>185</v>
      </c>
      <c r="E2155" t="s">
        <v>18</v>
      </c>
      <c r="F2155" t="s">
        <v>13</v>
      </c>
      <c r="G2155" s="1">
        <v>38452</v>
      </c>
      <c r="H2155" s="1">
        <v>40289</v>
      </c>
      <c r="I2155">
        <v>90</v>
      </c>
    </row>
    <row r="2156" spans="1:9" x14ac:dyDescent="0.25">
      <c r="A2156" t="s">
        <v>4359</v>
      </c>
      <c r="B2156" t="str">
        <f>CONCATENATE(A2156,"-",COUNTIF($A$2:A2156,A2156))</f>
        <v>EPG DORIVAL CAYMMI-16</v>
      </c>
      <c r="C2156">
        <v>35325</v>
      </c>
      <c r="D2156" t="s">
        <v>1097</v>
      </c>
      <c r="E2156" t="s">
        <v>12</v>
      </c>
      <c r="F2156" t="s">
        <v>13</v>
      </c>
      <c r="G2156" s="1">
        <v>38163</v>
      </c>
      <c r="H2156" s="1">
        <v>39988</v>
      </c>
      <c r="I2156">
        <v>75</v>
      </c>
    </row>
    <row r="2157" spans="1:9" x14ac:dyDescent="0.25">
      <c r="A2157" t="s">
        <v>4359</v>
      </c>
      <c r="B2157" t="str">
        <f>CONCATENATE(A2157,"-",COUNTIF($A$2:A2157,A2157))</f>
        <v>EPG DORIVAL CAYMMI-17</v>
      </c>
      <c r="C2157">
        <v>35325</v>
      </c>
      <c r="D2157" t="s">
        <v>1097</v>
      </c>
      <c r="E2157" t="s">
        <v>12</v>
      </c>
      <c r="F2157" t="s">
        <v>13</v>
      </c>
      <c r="G2157" s="1">
        <v>39989</v>
      </c>
      <c r="H2157" s="1">
        <v>41816</v>
      </c>
      <c r="I2157">
        <v>90</v>
      </c>
    </row>
    <row r="2158" spans="1:9" x14ac:dyDescent="0.25">
      <c r="A2158" t="s">
        <v>4359</v>
      </c>
      <c r="B2158" t="str">
        <f>CONCATENATE(A2158,"-",COUNTIF($A$2:A2158,A2158))</f>
        <v>EPG DORIVAL CAYMMI-18</v>
      </c>
      <c r="C2158">
        <v>35325</v>
      </c>
      <c r="D2158" t="s">
        <v>1097</v>
      </c>
      <c r="E2158" t="s">
        <v>12</v>
      </c>
      <c r="F2158" t="s">
        <v>13</v>
      </c>
      <c r="G2158" s="1">
        <v>41817</v>
      </c>
      <c r="H2158" s="1">
        <v>43880</v>
      </c>
      <c r="I2158">
        <v>90</v>
      </c>
    </row>
    <row r="2159" spans="1:9" x14ac:dyDescent="0.25">
      <c r="A2159" t="s">
        <v>4359</v>
      </c>
      <c r="B2159" t="str">
        <f>CONCATENATE(A2159,"-",COUNTIF($A$2:A2159,A2159))</f>
        <v>EPG DORIVAL CAYMMI-19</v>
      </c>
      <c r="C2159">
        <v>52137</v>
      </c>
      <c r="D2159" t="s">
        <v>3054</v>
      </c>
      <c r="E2159" t="s">
        <v>12</v>
      </c>
      <c r="F2159" t="s">
        <v>13</v>
      </c>
      <c r="G2159" s="1">
        <v>40749</v>
      </c>
      <c r="H2159" s="1">
        <v>42591</v>
      </c>
      <c r="I2159">
        <v>60</v>
      </c>
    </row>
    <row r="2160" spans="1:9" x14ac:dyDescent="0.25">
      <c r="A2160" t="s">
        <v>4359</v>
      </c>
      <c r="B2160" t="str">
        <f>CONCATENATE(A2160,"-",COUNTIF($A$2:A2160,A2160))</f>
        <v>EPG DORIVAL CAYMMI-20</v>
      </c>
      <c r="C2160">
        <v>26618</v>
      </c>
      <c r="D2160" t="s">
        <v>158</v>
      </c>
      <c r="E2160" t="s">
        <v>18</v>
      </c>
      <c r="F2160" t="s">
        <v>13</v>
      </c>
      <c r="G2160" s="1">
        <v>36300</v>
      </c>
      <c r="H2160" s="1">
        <v>38125</v>
      </c>
      <c r="I2160">
        <v>60</v>
      </c>
    </row>
    <row r="2161" spans="1:9" x14ac:dyDescent="0.25">
      <c r="A2161" t="s">
        <v>4359</v>
      </c>
      <c r="B2161" t="str">
        <f>CONCATENATE(A2161,"-",COUNTIF($A$2:A2161,A2161))</f>
        <v>EPG DORIVAL CAYMMI-21</v>
      </c>
      <c r="C2161">
        <v>26618</v>
      </c>
      <c r="D2161" t="s">
        <v>158</v>
      </c>
      <c r="E2161" t="s">
        <v>18</v>
      </c>
      <c r="F2161" t="s">
        <v>13</v>
      </c>
      <c r="G2161" s="1">
        <v>38126</v>
      </c>
      <c r="H2161" s="1">
        <v>40037</v>
      </c>
      <c r="I2161">
        <v>90</v>
      </c>
    </row>
    <row r="2162" spans="1:9" x14ac:dyDescent="0.25">
      <c r="A2162" t="s">
        <v>4359</v>
      </c>
      <c r="B2162" t="str">
        <f>CONCATENATE(A2162,"-",COUNTIF($A$2:A2162,A2162))</f>
        <v>EPG DORIVAL CAYMMI-22</v>
      </c>
      <c r="C2162">
        <v>26618</v>
      </c>
      <c r="D2162" t="s">
        <v>158</v>
      </c>
      <c r="E2162" t="s">
        <v>18</v>
      </c>
      <c r="F2162" t="s">
        <v>13</v>
      </c>
      <c r="G2162" s="1">
        <v>40038</v>
      </c>
      <c r="H2162" s="1">
        <v>41880</v>
      </c>
      <c r="I2162">
        <v>90</v>
      </c>
    </row>
    <row r="2163" spans="1:9" x14ac:dyDescent="0.25">
      <c r="A2163" t="s">
        <v>4359</v>
      </c>
      <c r="B2163" t="str">
        <f>CONCATENATE(A2163,"-",COUNTIF($A$2:A2163,A2163))</f>
        <v>EPG DORIVAL CAYMMI-23</v>
      </c>
      <c r="C2163">
        <v>58305</v>
      </c>
      <c r="D2163" t="s">
        <v>3805</v>
      </c>
      <c r="E2163" t="s">
        <v>18</v>
      </c>
      <c r="F2163" t="s">
        <v>13</v>
      </c>
      <c r="G2163" s="1">
        <v>41635</v>
      </c>
      <c r="H2163" s="1">
        <v>43460</v>
      </c>
      <c r="I2163">
        <v>68</v>
      </c>
    </row>
    <row r="2164" spans="1:9" x14ac:dyDescent="0.25">
      <c r="A2164" t="s">
        <v>4359</v>
      </c>
      <c r="B2164" t="str">
        <f>CONCATENATE(A2164,"-",COUNTIF($A$2:A2164,A2164))</f>
        <v>EPG DORIVAL CAYMMI-24</v>
      </c>
      <c r="C2164">
        <v>44864</v>
      </c>
      <c r="D2164" t="s">
        <v>2122</v>
      </c>
      <c r="E2164" t="s">
        <v>18</v>
      </c>
      <c r="F2164" t="s">
        <v>13</v>
      </c>
      <c r="G2164" s="1">
        <v>41693</v>
      </c>
      <c r="H2164" s="1">
        <v>43518</v>
      </c>
      <c r="I2164">
        <v>60</v>
      </c>
    </row>
    <row r="2165" spans="1:9" x14ac:dyDescent="0.25">
      <c r="A2165" t="s">
        <v>4359</v>
      </c>
      <c r="B2165" t="str">
        <f>CONCATENATE(A2165,"-",COUNTIF($A$2:A2165,A2165))</f>
        <v>EPG DORIVAL CAYMMI-25</v>
      </c>
      <c r="C2165">
        <v>51704</v>
      </c>
      <c r="D2165" t="s">
        <v>2974</v>
      </c>
      <c r="E2165" t="s">
        <v>12</v>
      </c>
      <c r="F2165" t="s">
        <v>13</v>
      </c>
      <c r="G2165" s="1">
        <v>40676</v>
      </c>
      <c r="H2165" s="1">
        <v>42501</v>
      </c>
      <c r="I2165">
        <v>60</v>
      </c>
    </row>
    <row r="2166" spans="1:9" x14ac:dyDescent="0.25">
      <c r="A2166" t="s">
        <v>4359</v>
      </c>
      <c r="B2166" t="str">
        <f>CONCATENATE(A2166,"-",COUNTIF($A$2:A2166,A2166))</f>
        <v>EPG DORIVAL CAYMMI-26</v>
      </c>
      <c r="C2166">
        <v>57020</v>
      </c>
      <c r="D2166" t="s">
        <v>3616</v>
      </c>
      <c r="E2166" t="s">
        <v>59</v>
      </c>
      <c r="F2166" t="s">
        <v>13</v>
      </c>
      <c r="G2166" s="1">
        <v>41470</v>
      </c>
      <c r="H2166" s="1">
        <v>43295</v>
      </c>
      <c r="I2166">
        <v>60</v>
      </c>
    </row>
    <row r="2167" spans="1:9" x14ac:dyDescent="0.25">
      <c r="A2167" t="s">
        <v>4359</v>
      </c>
      <c r="B2167" t="str">
        <f>CONCATENATE(A2167,"-",COUNTIF($A$2:A2167,A2167))</f>
        <v>EPG DORIVAL CAYMMI-27</v>
      </c>
      <c r="C2167">
        <v>29654</v>
      </c>
      <c r="D2167" t="s">
        <v>269</v>
      </c>
      <c r="E2167" t="s">
        <v>18</v>
      </c>
      <c r="F2167" t="s">
        <v>13</v>
      </c>
      <c r="G2167" s="1">
        <v>37006</v>
      </c>
      <c r="H2167" s="1">
        <v>38831</v>
      </c>
      <c r="I2167">
        <v>90</v>
      </c>
    </row>
    <row r="2168" spans="1:9" x14ac:dyDescent="0.25">
      <c r="A2168" t="s">
        <v>4359</v>
      </c>
      <c r="B2168" t="str">
        <f>CONCATENATE(A2168,"-",COUNTIF($A$2:A2168,A2168))</f>
        <v>EPG DORIVAL CAYMMI-28</v>
      </c>
      <c r="C2168">
        <v>29654</v>
      </c>
      <c r="D2168" t="s">
        <v>269</v>
      </c>
      <c r="E2168" t="s">
        <v>18</v>
      </c>
      <c r="F2168" t="s">
        <v>13</v>
      </c>
      <c r="G2168" s="1">
        <v>38832</v>
      </c>
      <c r="H2168" s="1">
        <v>40659</v>
      </c>
      <c r="I2168">
        <v>90</v>
      </c>
    </row>
    <row r="2169" spans="1:9" x14ac:dyDescent="0.25">
      <c r="A2169" t="s">
        <v>4359</v>
      </c>
      <c r="B2169" t="str">
        <f>CONCATENATE(A2169,"-",COUNTIF($A$2:A2169,A2169))</f>
        <v>EPG DORIVAL CAYMMI-29</v>
      </c>
      <c r="C2169">
        <v>29654</v>
      </c>
      <c r="D2169" t="s">
        <v>269</v>
      </c>
      <c r="E2169" t="s">
        <v>18</v>
      </c>
      <c r="F2169" t="s">
        <v>13</v>
      </c>
      <c r="G2169" s="1">
        <v>40660</v>
      </c>
      <c r="H2169" s="1">
        <v>42485</v>
      </c>
      <c r="I2169">
        <v>90</v>
      </c>
    </row>
    <row r="2170" spans="1:9" x14ac:dyDescent="0.25">
      <c r="A2170" t="s">
        <v>4359</v>
      </c>
      <c r="B2170" t="str">
        <f>CONCATENATE(A2170,"-",COUNTIF($A$2:A2170,A2170))</f>
        <v>EPG DORIVAL CAYMMI-30</v>
      </c>
      <c r="C2170">
        <v>34019</v>
      </c>
      <c r="D2170" t="s">
        <v>798</v>
      </c>
      <c r="E2170" t="s">
        <v>18</v>
      </c>
      <c r="F2170" t="s">
        <v>13</v>
      </c>
      <c r="G2170" s="1">
        <v>38035</v>
      </c>
      <c r="H2170" s="1">
        <v>39860</v>
      </c>
      <c r="I2170">
        <v>60</v>
      </c>
    </row>
    <row r="2171" spans="1:9" x14ac:dyDescent="0.25">
      <c r="A2171" t="s">
        <v>4359</v>
      </c>
      <c r="B2171" t="str">
        <f>CONCATENATE(A2171,"-",COUNTIF($A$2:A2171,A2171))</f>
        <v>EPG DORIVAL CAYMMI-31</v>
      </c>
      <c r="C2171">
        <v>34019</v>
      </c>
      <c r="D2171" t="s">
        <v>798</v>
      </c>
      <c r="E2171" t="s">
        <v>18</v>
      </c>
      <c r="F2171" t="s">
        <v>13</v>
      </c>
      <c r="G2171" s="1">
        <v>39861</v>
      </c>
      <c r="H2171" s="1">
        <v>41686</v>
      </c>
      <c r="I2171">
        <v>90</v>
      </c>
    </row>
    <row r="2172" spans="1:9" x14ac:dyDescent="0.25">
      <c r="A2172" t="s">
        <v>4359</v>
      </c>
      <c r="B2172" t="str">
        <f>CONCATENATE(A2172,"-",COUNTIF($A$2:A2172,A2172))</f>
        <v>EPG DORIVAL CAYMMI-32</v>
      </c>
      <c r="C2172">
        <v>34019</v>
      </c>
      <c r="D2172" t="s">
        <v>798</v>
      </c>
      <c r="E2172" t="s">
        <v>18</v>
      </c>
      <c r="F2172" t="s">
        <v>13</v>
      </c>
      <c r="G2172" s="1">
        <v>41687</v>
      </c>
      <c r="H2172" s="1">
        <v>43513</v>
      </c>
      <c r="I2172">
        <v>90</v>
      </c>
    </row>
    <row r="2173" spans="1:9" x14ac:dyDescent="0.25">
      <c r="A2173" t="s">
        <v>4359</v>
      </c>
      <c r="B2173" t="str">
        <f>CONCATENATE(A2173,"-",COUNTIF($A$2:A2173,A2173))</f>
        <v>EPG DORIVAL CAYMMI-33</v>
      </c>
      <c r="C2173">
        <v>38214</v>
      </c>
      <c r="D2173" t="s">
        <v>1376</v>
      </c>
      <c r="E2173" t="s">
        <v>18</v>
      </c>
      <c r="F2173" t="s">
        <v>13</v>
      </c>
      <c r="G2173" s="1">
        <v>38792</v>
      </c>
      <c r="H2173" s="1">
        <v>40617</v>
      </c>
      <c r="I2173">
        <v>60</v>
      </c>
    </row>
    <row r="2174" spans="1:9" x14ac:dyDescent="0.25">
      <c r="A2174" t="s">
        <v>4359</v>
      </c>
      <c r="B2174" t="str">
        <f>CONCATENATE(A2174,"-",COUNTIF($A$2:A2174,A2174))</f>
        <v>EPG DORIVAL CAYMMI-34</v>
      </c>
      <c r="C2174">
        <v>38214</v>
      </c>
      <c r="D2174" t="s">
        <v>1376</v>
      </c>
      <c r="E2174" t="s">
        <v>18</v>
      </c>
      <c r="F2174" t="s">
        <v>13</v>
      </c>
      <c r="G2174" s="1">
        <v>40618</v>
      </c>
      <c r="H2174" s="1">
        <v>42758</v>
      </c>
      <c r="I2174">
        <v>90</v>
      </c>
    </row>
    <row r="2175" spans="1:9" x14ac:dyDescent="0.25">
      <c r="A2175" t="s">
        <v>4359</v>
      </c>
      <c r="B2175" t="str">
        <f>CONCATENATE(A2175,"-",COUNTIF($A$2:A2175,A2175))</f>
        <v>EPG DORIVAL CAYMMI-35</v>
      </c>
      <c r="C2175">
        <v>51480</v>
      </c>
      <c r="D2175" t="s">
        <v>2934</v>
      </c>
      <c r="E2175" t="s">
        <v>12</v>
      </c>
      <c r="F2175" t="s">
        <v>13</v>
      </c>
      <c r="G2175" s="1">
        <v>40640</v>
      </c>
      <c r="H2175" s="1">
        <v>42465</v>
      </c>
      <c r="I2175">
        <v>30</v>
      </c>
    </row>
    <row r="2176" spans="1:9" x14ac:dyDescent="0.25">
      <c r="A2176" t="s">
        <v>4359</v>
      </c>
      <c r="B2176" t="str">
        <f>CONCATENATE(A2176,"-",COUNTIF($A$2:A2176,A2176))</f>
        <v>EPG DORIVAL CAYMMI-36</v>
      </c>
      <c r="C2176">
        <v>32514</v>
      </c>
      <c r="D2176" t="s">
        <v>563</v>
      </c>
      <c r="E2176" t="s">
        <v>18</v>
      </c>
      <c r="F2176" t="s">
        <v>13</v>
      </c>
      <c r="G2176" s="1">
        <v>37701</v>
      </c>
      <c r="H2176" s="1">
        <v>39526</v>
      </c>
      <c r="I2176">
        <v>60</v>
      </c>
    </row>
    <row r="2177" spans="1:9" x14ac:dyDescent="0.25">
      <c r="A2177" t="s">
        <v>4359</v>
      </c>
      <c r="B2177" t="str">
        <f>CONCATENATE(A2177,"-",COUNTIF($A$2:A2177,A2177))</f>
        <v>EPG DORIVAL CAYMMI-37</v>
      </c>
      <c r="C2177">
        <v>32514</v>
      </c>
      <c r="D2177" t="s">
        <v>563</v>
      </c>
      <c r="E2177" t="s">
        <v>18</v>
      </c>
      <c r="F2177" t="s">
        <v>13</v>
      </c>
      <c r="G2177" s="1">
        <v>39527</v>
      </c>
      <c r="H2177" s="1">
        <v>41353</v>
      </c>
      <c r="I2177">
        <v>90</v>
      </c>
    </row>
    <row r="2178" spans="1:9" x14ac:dyDescent="0.25">
      <c r="A2178" t="s">
        <v>4359</v>
      </c>
      <c r="B2178" t="str">
        <f>CONCATENATE(A2178,"-",COUNTIF($A$2:A2178,A2178))</f>
        <v>EPG DORIVAL CAYMMI-38</v>
      </c>
      <c r="C2178">
        <v>32514</v>
      </c>
      <c r="D2178" t="s">
        <v>563</v>
      </c>
      <c r="E2178" t="s">
        <v>18</v>
      </c>
      <c r="F2178" t="s">
        <v>13</v>
      </c>
      <c r="G2178" s="1">
        <v>41354</v>
      </c>
      <c r="H2178" s="1">
        <v>43191</v>
      </c>
      <c r="I2178">
        <v>90</v>
      </c>
    </row>
    <row r="2179" spans="1:9" x14ac:dyDescent="0.25">
      <c r="A2179" t="s">
        <v>4359</v>
      </c>
      <c r="B2179" t="str">
        <f>CONCATENATE(A2179,"-",COUNTIF($A$2:A2179,A2179))</f>
        <v>EPG DORIVAL CAYMMI-39</v>
      </c>
      <c r="C2179">
        <v>29741</v>
      </c>
      <c r="D2179" t="s">
        <v>294</v>
      </c>
      <c r="E2179" t="s">
        <v>18</v>
      </c>
      <c r="F2179" t="s">
        <v>13</v>
      </c>
      <c r="G2179" s="1">
        <v>38832</v>
      </c>
      <c r="H2179" s="1">
        <v>40657</v>
      </c>
      <c r="I2179">
        <v>60</v>
      </c>
    </row>
    <row r="2180" spans="1:9" x14ac:dyDescent="0.25">
      <c r="A2180" t="s">
        <v>4359</v>
      </c>
      <c r="B2180" t="str">
        <f>CONCATENATE(A2180,"-",COUNTIF($A$2:A2180,A2180))</f>
        <v>EPG DORIVAL CAYMMI-40</v>
      </c>
      <c r="C2180">
        <v>29741</v>
      </c>
      <c r="D2180" t="s">
        <v>294</v>
      </c>
      <c r="E2180" t="s">
        <v>18</v>
      </c>
      <c r="F2180" t="s">
        <v>13</v>
      </c>
      <c r="G2180" s="1">
        <v>40658</v>
      </c>
      <c r="H2180" s="1">
        <v>42486</v>
      </c>
      <c r="I2180">
        <v>90</v>
      </c>
    </row>
    <row r="2181" spans="1:9" x14ac:dyDescent="0.25">
      <c r="A2181" t="s">
        <v>4359</v>
      </c>
      <c r="B2181" t="str">
        <f>CONCATENATE(A2181,"-",COUNTIF($A$2:A2181,A2181))</f>
        <v>EPG DORIVAL CAYMMI-41</v>
      </c>
      <c r="C2181">
        <v>43637</v>
      </c>
      <c r="D2181" t="s">
        <v>2026</v>
      </c>
      <c r="E2181" t="s">
        <v>24</v>
      </c>
      <c r="F2181" t="s">
        <v>13</v>
      </c>
      <c r="G2181" s="1">
        <v>39637</v>
      </c>
      <c r="H2181" s="1">
        <v>41462</v>
      </c>
      <c r="I2181">
        <v>45</v>
      </c>
    </row>
    <row r="2182" spans="1:9" x14ac:dyDescent="0.25">
      <c r="A2182" t="s">
        <v>4359</v>
      </c>
      <c r="B2182" t="str">
        <f>CONCATENATE(A2182,"-",COUNTIF($A$2:A2182,A2182))</f>
        <v>EPG DORIVAL CAYMMI-42</v>
      </c>
      <c r="C2182">
        <v>43637</v>
      </c>
      <c r="D2182" t="s">
        <v>2026</v>
      </c>
      <c r="E2182" t="s">
        <v>24</v>
      </c>
      <c r="F2182" t="s">
        <v>13</v>
      </c>
      <c r="G2182" s="1">
        <v>41463</v>
      </c>
      <c r="H2182" s="1">
        <v>43289</v>
      </c>
      <c r="I2182">
        <v>90</v>
      </c>
    </row>
    <row r="2183" spans="1:9" x14ac:dyDescent="0.25">
      <c r="A2183" t="s">
        <v>4359</v>
      </c>
      <c r="B2183" t="str">
        <f>CONCATENATE(A2183,"-",COUNTIF($A$2:A2183,A2183))</f>
        <v>EPG DORIVAL CAYMMI-43</v>
      </c>
      <c r="C2183">
        <v>40043</v>
      </c>
      <c r="D2183" t="s">
        <v>1608</v>
      </c>
      <c r="E2183" t="s">
        <v>18</v>
      </c>
      <c r="F2183" t="s">
        <v>13</v>
      </c>
      <c r="G2183" s="1">
        <v>39182</v>
      </c>
      <c r="H2183" s="1">
        <v>41021</v>
      </c>
      <c r="I2183">
        <v>75</v>
      </c>
    </row>
    <row r="2184" spans="1:9" x14ac:dyDescent="0.25">
      <c r="A2184" t="s">
        <v>4359</v>
      </c>
      <c r="B2184" t="str">
        <f>CONCATENATE(A2184,"-",COUNTIF($A$2:A2184,A2184))</f>
        <v>EPG DORIVAL CAYMMI-44</v>
      </c>
      <c r="C2184">
        <v>40043</v>
      </c>
      <c r="D2184" t="s">
        <v>1608</v>
      </c>
      <c r="E2184" t="s">
        <v>18</v>
      </c>
      <c r="F2184" t="s">
        <v>13</v>
      </c>
      <c r="G2184" s="1">
        <v>41022</v>
      </c>
      <c r="H2184" s="1">
        <v>42992</v>
      </c>
      <c r="I2184">
        <v>90</v>
      </c>
    </row>
    <row r="2185" spans="1:9" x14ac:dyDescent="0.25">
      <c r="A2185" t="s">
        <v>4359</v>
      </c>
      <c r="B2185" t="str">
        <f>CONCATENATE(A2185,"-",COUNTIF($A$2:A2185,A2185))</f>
        <v>EPG DORIVAL CAYMMI-45</v>
      </c>
      <c r="C2185">
        <v>55989</v>
      </c>
      <c r="D2185" t="s">
        <v>3515</v>
      </c>
      <c r="E2185" t="s">
        <v>18</v>
      </c>
      <c r="F2185" t="s">
        <v>13</v>
      </c>
      <c r="G2185" s="1">
        <v>41372</v>
      </c>
      <c r="H2185" s="1">
        <v>43197</v>
      </c>
      <c r="I2185">
        <v>60</v>
      </c>
    </row>
    <row r="2186" spans="1:9" x14ac:dyDescent="0.25">
      <c r="A2186" t="s">
        <v>4359</v>
      </c>
      <c r="B2186" t="str">
        <f>CONCATENATE(A2186,"-",COUNTIF($A$2:A2186,A2186))</f>
        <v>EPG DORIVAL CAYMMI-46</v>
      </c>
      <c r="C2186">
        <v>52801</v>
      </c>
      <c r="D2186" t="s">
        <v>3120</v>
      </c>
      <c r="E2186" t="s">
        <v>18</v>
      </c>
      <c r="F2186" t="s">
        <v>13</v>
      </c>
      <c r="G2186" s="1">
        <v>40911</v>
      </c>
      <c r="H2186" s="1">
        <v>42743</v>
      </c>
      <c r="I2186">
        <v>60</v>
      </c>
    </row>
    <row r="2187" spans="1:9" x14ac:dyDescent="0.25">
      <c r="A2187" t="s">
        <v>4359</v>
      </c>
      <c r="B2187" t="str">
        <f>CONCATENATE(A2187,"-",COUNTIF($A$2:A2187,A2187))</f>
        <v>EPG DORIVAL CAYMMI-47</v>
      </c>
      <c r="C2187">
        <v>51525</v>
      </c>
      <c r="D2187" t="s">
        <v>2949</v>
      </c>
      <c r="E2187" t="s">
        <v>12</v>
      </c>
      <c r="F2187" t="s">
        <v>13</v>
      </c>
      <c r="G2187" s="1">
        <v>40647</v>
      </c>
      <c r="H2187" s="1">
        <v>42472</v>
      </c>
      <c r="I2187">
        <v>60</v>
      </c>
    </row>
    <row r="2188" spans="1:9" x14ac:dyDescent="0.25">
      <c r="A2188" t="s">
        <v>4359</v>
      </c>
      <c r="B2188" t="str">
        <f>CONCATENATE(A2188,"-",COUNTIF($A$2:A2188,A2188))</f>
        <v>EPG DORIVAL CAYMMI-48</v>
      </c>
      <c r="C2188">
        <v>54620</v>
      </c>
      <c r="D2188" t="s">
        <v>3376</v>
      </c>
      <c r="E2188" t="s">
        <v>30</v>
      </c>
      <c r="F2188" t="s">
        <v>13</v>
      </c>
      <c r="G2188" s="1">
        <v>41129</v>
      </c>
      <c r="H2188" s="1">
        <v>42955</v>
      </c>
      <c r="I2188">
        <v>90</v>
      </c>
    </row>
    <row r="2189" spans="1:9" x14ac:dyDescent="0.25">
      <c r="A2189" t="s">
        <v>4359</v>
      </c>
      <c r="B2189" t="str">
        <f>CONCATENATE(A2189,"-",COUNTIF($A$2:A2189,A2189))</f>
        <v>EPG DORIVAL CAYMMI-49</v>
      </c>
      <c r="C2189">
        <v>50426</v>
      </c>
      <c r="D2189" t="s">
        <v>2707</v>
      </c>
      <c r="E2189" t="s">
        <v>18</v>
      </c>
      <c r="F2189" t="s">
        <v>13</v>
      </c>
      <c r="G2189" s="1">
        <v>40514</v>
      </c>
      <c r="H2189" s="1">
        <v>42339</v>
      </c>
      <c r="I2189">
        <v>30</v>
      </c>
    </row>
    <row r="2190" spans="1:9" x14ac:dyDescent="0.25">
      <c r="A2190" t="s">
        <v>4359</v>
      </c>
      <c r="B2190" t="str">
        <f>CONCATENATE(A2190,"-",COUNTIF($A$2:A2190,A2190))</f>
        <v>EPG DORIVAL CAYMMI-50</v>
      </c>
      <c r="C2190">
        <v>58313</v>
      </c>
      <c r="D2190" t="s">
        <v>3809</v>
      </c>
      <c r="E2190" t="s">
        <v>18</v>
      </c>
      <c r="F2190" t="s">
        <v>13</v>
      </c>
      <c r="G2190" s="1">
        <v>41635</v>
      </c>
      <c r="H2190" s="1">
        <v>43460</v>
      </c>
      <c r="I2190">
        <v>60</v>
      </c>
    </row>
    <row r="2191" spans="1:9" x14ac:dyDescent="0.25">
      <c r="A2191" t="s">
        <v>4359</v>
      </c>
      <c r="B2191" t="str">
        <f>CONCATENATE(A2191,"-",COUNTIF($A$2:A2191,A2191))</f>
        <v>EPG DORIVAL CAYMMI-51</v>
      </c>
      <c r="C2191">
        <v>51378</v>
      </c>
      <c r="D2191" t="s">
        <v>2921</v>
      </c>
      <c r="E2191" t="s">
        <v>18</v>
      </c>
      <c r="F2191" t="s">
        <v>13</v>
      </c>
      <c r="G2191" s="1">
        <v>40631</v>
      </c>
      <c r="H2191" s="1">
        <v>42457</v>
      </c>
      <c r="I2191">
        <v>90</v>
      </c>
    </row>
    <row r="2192" spans="1:9" x14ac:dyDescent="0.25">
      <c r="A2192" t="s">
        <v>4359</v>
      </c>
      <c r="B2192" t="str">
        <f>CONCATENATE(A2192,"-",COUNTIF($A$2:A2192,A2192))</f>
        <v>EPG DORIVAL CAYMMI-52</v>
      </c>
      <c r="C2192">
        <v>44854</v>
      </c>
      <c r="D2192" t="s">
        <v>2117</v>
      </c>
      <c r="E2192" t="s">
        <v>18</v>
      </c>
      <c r="F2192" t="s">
        <v>13</v>
      </c>
      <c r="G2192" s="1">
        <v>39860</v>
      </c>
      <c r="H2192" s="1">
        <v>41685</v>
      </c>
      <c r="I2192">
        <v>30</v>
      </c>
    </row>
    <row r="2193" spans="1:9" x14ac:dyDescent="0.25">
      <c r="A2193" t="s">
        <v>4359</v>
      </c>
      <c r="B2193" t="str">
        <f>CONCATENATE(A2193,"-",COUNTIF($A$2:A2193,A2193))</f>
        <v>EPG DORIVAL CAYMMI-53</v>
      </c>
      <c r="C2193">
        <v>44854</v>
      </c>
      <c r="D2193" t="s">
        <v>2117</v>
      </c>
      <c r="E2193" t="s">
        <v>18</v>
      </c>
      <c r="F2193" t="s">
        <v>13</v>
      </c>
      <c r="G2193" s="1">
        <v>41686</v>
      </c>
      <c r="H2193" s="1">
        <v>43527</v>
      </c>
      <c r="I2193">
        <v>90</v>
      </c>
    </row>
    <row r="2194" spans="1:9" x14ac:dyDescent="0.25">
      <c r="A2194" t="s">
        <v>4359</v>
      </c>
      <c r="B2194" t="str">
        <f>CONCATENATE(A2194,"-",COUNTIF($A$2:A2194,A2194))</f>
        <v>EPG DORIVAL CAYMMI-54</v>
      </c>
      <c r="C2194">
        <v>38243</v>
      </c>
      <c r="D2194" t="s">
        <v>1392</v>
      </c>
      <c r="E2194" t="s">
        <v>51</v>
      </c>
      <c r="F2194" t="s">
        <v>13</v>
      </c>
      <c r="G2194" s="1">
        <v>38839</v>
      </c>
      <c r="H2194" s="1">
        <v>40664</v>
      </c>
      <c r="I2194">
        <v>60</v>
      </c>
    </row>
    <row r="2195" spans="1:9" x14ac:dyDescent="0.25">
      <c r="A2195" t="s">
        <v>4359</v>
      </c>
      <c r="B2195" t="str">
        <f>CONCATENATE(A2195,"-",COUNTIF($A$2:A2195,A2195))</f>
        <v>EPG DORIVAL CAYMMI-55</v>
      </c>
      <c r="C2195">
        <v>38243</v>
      </c>
      <c r="D2195" t="s">
        <v>1392</v>
      </c>
      <c r="E2195" t="s">
        <v>51</v>
      </c>
      <c r="F2195" t="s">
        <v>13</v>
      </c>
      <c r="G2195" s="1">
        <v>40665</v>
      </c>
      <c r="H2195" s="1">
        <v>42492</v>
      </c>
      <c r="I2195">
        <v>90</v>
      </c>
    </row>
    <row r="2196" spans="1:9" x14ac:dyDescent="0.25">
      <c r="A2196" t="s">
        <v>4359</v>
      </c>
      <c r="B2196" t="str">
        <f>CONCATENATE(A2196,"-",COUNTIF($A$2:A2196,A2196))</f>
        <v>EPG DORIVAL CAYMMI-56</v>
      </c>
      <c r="C2196">
        <v>38944</v>
      </c>
      <c r="D2196" t="s">
        <v>1513</v>
      </c>
      <c r="E2196" t="s">
        <v>18</v>
      </c>
      <c r="F2196" t="s">
        <v>13</v>
      </c>
      <c r="G2196" s="1">
        <v>38897</v>
      </c>
      <c r="H2196" s="1">
        <v>40722</v>
      </c>
      <c r="I2196">
        <v>90</v>
      </c>
    </row>
    <row r="2197" spans="1:9" x14ac:dyDescent="0.25">
      <c r="A2197" t="s">
        <v>4359</v>
      </c>
      <c r="B2197" t="str">
        <f>CONCATENATE(A2197,"-",COUNTIF($A$2:A2197,A2197))</f>
        <v>EPG DORIVAL CAYMMI-57</v>
      </c>
      <c r="C2197">
        <v>38944</v>
      </c>
      <c r="D2197" t="s">
        <v>1513</v>
      </c>
      <c r="E2197" t="s">
        <v>18</v>
      </c>
      <c r="F2197" t="s">
        <v>13</v>
      </c>
      <c r="G2197" s="1">
        <v>40723</v>
      </c>
      <c r="H2197" s="1">
        <v>42548</v>
      </c>
      <c r="I2197">
        <v>90</v>
      </c>
    </row>
    <row r="2198" spans="1:9" x14ac:dyDescent="0.25">
      <c r="A2198" t="s">
        <v>4359</v>
      </c>
      <c r="B2198" t="str">
        <f>CONCATENATE(A2198,"-",COUNTIF($A$2:A2198,A2198))</f>
        <v>EPG DORIVAL CAYMMI-58</v>
      </c>
      <c r="C2198">
        <v>59523</v>
      </c>
      <c r="D2198" t="s">
        <v>3959</v>
      </c>
      <c r="E2198" t="s">
        <v>18</v>
      </c>
      <c r="F2198" t="s">
        <v>13</v>
      </c>
      <c r="G2198" s="1">
        <v>41751</v>
      </c>
      <c r="H2198" s="1">
        <v>43576</v>
      </c>
      <c r="I2198">
        <v>30</v>
      </c>
    </row>
    <row r="2199" spans="1:9" x14ac:dyDescent="0.25">
      <c r="A2199" t="s">
        <v>4359</v>
      </c>
      <c r="B2199" t="str">
        <f>CONCATENATE(A2199,"-",COUNTIF($A$2:A2199,A2199))</f>
        <v>EPG DORIVAL CAYMMI-59</v>
      </c>
      <c r="C2199">
        <v>53118</v>
      </c>
      <c r="D2199" t="s">
        <v>3160</v>
      </c>
      <c r="E2199" t="s">
        <v>59</v>
      </c>
      <c r="F2199" t="s">
        <v>13</v>
      </c>
      <c r="G2199" s="1">
        <v>40973</v>
      </c>
      <c r="H2199" s="1">
        <v>42798</v>
      </c>
      <c r="I2199">
        <v>20</v>
      </c>
    </row>
    <row r="2200" spans="1:9" x14ac:dyDescent="0.25">
      <c r="A2200" t="s">
        <v>4359</v>
      </c>
      <c r="B2200" t="str">
        <f>CONCATENATE(A2200,"-",COUNTIF($A$2:A2200,A2200))</f>
        <v>EPG DORIVAL CAYMMI-60</v>
      </c>
      <c r="C2200">
        <v>30881</v>
      </c>
      <c r="D2200" t="s">
        <v>350</v>
      </c>
      <c r="E2200" t="s">
        <v>18</v>
      </c>
      <c r="F2200" t="s">
        <v>13</v>
      </c>
      <c r="G2200" s="1">
        <v>37356</v>
      </c>
      <c r="H2200" s="1">
        <v>39181</v>
      </c>
      <c r="I2200">
        <v>60</v>
      </c>
    </row>
    <row r="2201" spans="1:9" x14ac:dyDescent="0.25">
      <c r="A2201" t="s">
        <v>4359</v>
      </c>
      <c r="B2201" t="str">
        <f>CONCATENATE(A2201,"-",COUNTIF($A$2:A2201,A2201))</f>
        <v>EPG DORIVAL CAYMMI-61</v>
      </c>
      <c r="C2201">
        <v>30881</v>
      </c>
      <c r="D2201" t="s">
        <v>350</v>
      </c>
      <c r="E2201" t="s">
        <v>18</v>
      </c>
      <c r="F2201" t="s">
        <v>13</v>
      </c>
      <c r="G2201" s="1">
        <v>39182</v>
      </c>
      <c r="H2201" s="1">
        <v>41008</v>
      </c>
      <c r="I2201">
        <v>90</v>
      </c>
    </row>
    <row r="2202" spans="1:9" x14ac:dyDescent="0.25">
      <c r="A2202" t="s">
        <v>4359</v>
      </c>
      <c r="B2202" t="str">
        <f>CONCATENATE(A2202,"-",COUNTIF($A$2:A2202,A2202))</f>
        <v>EPG DORIVAL CAYMMI-62</v>
      </c>
      <c r="C2202">
        <v>30881</v>
      </c>
      <c r="D2202" t="s">
        <v>350</v>
      </c>
      <c r="E2202" t="s">
        <v>18</v>
      </c>
      <c r="F2202" t="s">
        <v>13</v>
      </c>
      <c r="G2202" s="1">
        <v>41009</v>
      </c>
      <c r="H2202" s="1">
        <v>42838</v>
      </c>
      <c r="I2202">
        <v>90</v>
      </c>
    </row>
    <row r="2203" spans="1:9" x14ac:dyDescent="0.25">
      <c r="A2203" t="s">
        <v>4359</v>
      </c>
      <c r="B2203" t="str">
        <f>CONCATENATE(A2203,"-",COUNTIF($A$2:A2203,A2203))</f>
        <v>EPG DORIVAL CAYMMI-63</v>
      </c>
      <c r="C2203">
        <v>29762</v>
      </c>
      <c r="D2203" t="s">
        <v>296</v>
      </c>
      <c r="E2203" t="s">
        <v>18</v>
      </c>
      <c r="F2203" t="s">
        <v>13</v>
      </c>
      <c r="G2203" s="1">
        <v>37008</v>
      </c>
      <c r="H2203" s="1">
        <v>38833</v>
      </c>
      <c r="I2203">
        <v>75</v>
      </c>
    </row>
    <row r="2204" spans="1:9" x14ac:dyDescent="0.25">
      <c r="A2204" t="s">
        <v>4359</v>
      </c>
      <c r="B2204" t="str">
        <f>CONCATENATE(A2204,"-",COUNTIF($A$2:A2204,A2204))</f>
        <v>EPG DORIVAL CAYMMI-64</v>
      </c>
      <c r="C2204">
        <v>29762</v>
      </c>
      <c r="D2204" t="s">
        <v>296</v>
      </c>
      <c r="E2204" t="s">
        <v>18</v>
      </c>
      <c r="F2204" t="s">
        <v>13</v>
      </c>
      <c r="G2204" s="1">
        <v>38834</v>
      </c>
      <c r="H2204" s="1">
        <v>40659</v>
      </c>
      <c r="I2204">
        <v>90</v>
      </c>
    </row>
    <row r="2205" spans="1:9" x14ac:dyDescent="0.25">
      <c r="A2205" t="s">
        <v>4359</v>
      </c>
      <c r="B2205" t="str">
        <f>CONCATENATE(A2205,"-",COUNTIF($A$2:A2205,A2205))</f>
        <v>EPG DORIVAL CAYMMI-65</v>
      </c>
      <c r="C2205">
        <v>29762</v>
      </c>
      <c r="D2205" t="s">
        <v>296</v>
      </c>
      <c r="E2205" t="s">
        <v>18</v>
      </c>
      <c r="F2205" t="s">
        <v>13</v>
      </c>
      <c r="G2205" s="1">
        <v>40660</v>
      </c>
      <c r="H2205" s="1">
        <v>42488</v>
      </c>
      <c r="I2205">
        <v>90</v>
      </c>
    </row>
    <row r="2206" spans="1:9" x14ac:dyDescent="0.25">
      <c r="A2206" t="s">
        <v>4359</v>
      </c>
      <c r="B2206" t="str">
        <f>CONCATENATE(A2206,"-",COUNTIF($A$2:A2206,A2206))</f>
        <v>EPG DORIVAL CAYMMI-66</v>
      </c>
      <c r="C2206">
        <v>50172</v>
      </c>
      <c r="D2206" t="s">
        <v>2673</v>
      </c>
      <c r="E2206" t="s">
        <v>59</v>
      </c>
      <c r="F2206" t="s">
        <v>13</v>
      </c>
      <c r="G2206" s="1">
        <v>40464</v>
      </c>
      <c r="H2206" s="1">
        <v>42289</v>
      </c>
      <c r="I2206">
        <v>60</v>
      </c>
    </row>
    <row r="2207" spans="1:9" x14ac:dyDescent="0.25">
      <c r="A2207" t="s">
        <v>4430</v>
      </c>
      <c r="B2207" t="str">
        <f>CONCATENATE(A2207,"-",COUNTIF($A$2:A2207,A2207))</f>
        <v>EPG EDSON NUNES-1</v>
      </c>
      <c r="C2207">
        <v>55961</v>
      </c>
      <c r="D2207" t="s">
        <v>3510</v>
      </c>
      <c r="E2207" t="s">
        <v>18</v>
      </c>
      <c r="F2207" t="s">
        <v>13</v>
      </c>
      <c r="G2207" s="1">
        <v>41368</v>
      </c>
      <c r="H2207" s="1">
        <v>43193</v>
      </c>
      <c r="I2207">
        <v>60</v>
      </c>
    </row>
    <row r="2208" spans="1:9" x14ac:dyDescent="0.25">
      <c r="A2208" t="s">
        <v>4430</v>
      </c>
      <c r="B2208" t="str">
        <f>CONCATENATE(A2208,"-",COUNTIF($A$2:A2208,A2208))</f>
        <v>EPG EDSON NUNES-2</v>
      </c>
      <c r="C2208">
        <v>50750</v>
      </c>
      <c r="D2208" t="s">
        <v>2788</v>
      </c>
      <c r="E2208" t="s">
        <v>18</v>
      </c>
      <c r="F2208" t="s">
        <v>13</v>
      </c>
      <c r="G2208" s="1">
        <v>40560</v>
      </c>
      <c r="H2208" s="1">
        <v>42385</v>
      </c>
      <c r="I2208">
        <v>30</v>
      </c>
    </row>
    <row r="2209" spans="1:9" x14ac:dyDescent="0.25">
      <c r="A2209" t="s">
        <v>4430</v>
      </c>
      <c r="B2209" t="str">
        <f>CONCATENATE(A2209,"-",COUNTIF($A$2:A2209,A2209))</f>
        <v>EPG EDSON NUNES-3</v>
      </c>
      <c r="C2209">
        <v>43972</v>
      </c>
      <c r="D2209" t="s">
        <v>2049</v>
      </c>
      <c r="E2209" t="s">
        <v>18</v>
      </c>
      <c r="F2209" t="s">
        <v>13</v>
      </c>
      <c r="G2209" s="1">
        <v>39708</v>
      </c>
      <c r="H2209" s="1">
        <v>41533</v>
      </c>
      <c r="I2209">
        <v>60</v>
      </c>
    </row>
    <row r="2210" spans="1:9" x14ac:dyDescent="0.25">
      <c r="A2210" t="s">
        <v>4430</v>
      </c>
      <c r="B2210" t="str">
        <f>CONCATENATE(A2210,"-",COUNTIF($A$2:A2210,A2210))</f>
        <v>EPG EDSON NUNES-4</v>
      </c>
      <c r="C2210">
        <v>43972</v>
      </c>
      <c r="D2210" t="s">
        <v>2049</v>
      </c>
      <c r="E2210" t="s">
        <v>18</v>
      </c>
      <c r="F2210" t="s">
        <v>13</v>
      </c>
      <c r="G2210" s="1">
        <v>41534</v>
      </c>
      <c r="H2210" s="1">
        <v>43360</v>
      </c>
      <c r="I2210">
        <v>90</v>
      </c>
    </row>
    <row r="2211" spans="1:9" x14ac:dyDescent="0.25">
      <c r="A2211" t="s">
        <v>4430</v>
      </c>
      <c r="B2211" t="str">
        <f>CONCATENATE(A2211,"-",COUNTIF($A$2:A2211,A2211))</f>
        <v>EPG EDSON NUNES-5</v>
      </c>
      <c r="C2211">
        <v>38018</v>
      </c>
      <c r="D2211" t="s">
        <v>1336</v>
      </c>
      <c r="E2211" t="s">
        <v>8</v>
      </c>
      <c r="F2211" t="s">
        <v>13</v>
      </c>
      <c r="G2211" s="1">
        <v>38765</v>
      </c>
      <c r="H2211" s="1">
        <v>40590</v>
      </c>
      <c r="I2211">
        <v>45</v>
      </c>
    </row>
    <row r="2212" spans="1:9" x14ac:dyDescent="0.25">
      <c r="A2212" t="s">
        <v>4430</v>
      </c>
      <c r="B2212" t="str">
        <f>CONCATENATE(A2212,"-",COUNTIF($A$2:A2212,A2212))</f>
        <v>EPG EDSON NUNES-6</v>
      </c>
      <c r="C2212">
        <v>38018</v>
      </c>
      <c r="D2212" t="s">
        <v>1336</v>
      </c>
      <c r="E2212" t="s">
        <v>8</v>
      </c>
      <c r="F2212" t="s">
        <v>13</v>
      </c>
      <c r="G2212" s="1">
        <v>40591</v>
      </c>
      <c r="H2212" s="1">
        <v>42419</v>
      </c>
      <c r="I2212">
        <v>90</v>
      </c>
    </row>
    <row r="2213" spans="1:9" x14ac:dyDescent="0.25">
      <c r="A2213" t="s">
        <v>4430</v>
      </c>
      <c r="B2213" t="str">
        <f>CONCATENATE(A2213,"-",COUNTIF($A$2:A2213,A2213))</f>
        <v>EPG EDSON NUNES-7</v>
      </c>
      <c r="C2213">
        <v>38916</v>
      </c>
      <c r="D2213" t="s">
        <v>1507</v>
      </c>
      <c r="E2213" t="s">
        <v>8</v>
      </c>
      <c r="F2213" t="s">
        <v>13</v>
      </c>
      <c r="G2213" s="1">
        <v>38896</v>
      </c>
      <c r="H2213" s="1">
        <v>40722</v>
      </c>
      <c r="I2213">
        <v>90</v>
      </c>
    </row>
    <row r="2214" spans="1:9" x14ac:dyDescent="0.25">
      <c r="A2214" t="s">
        <v>4430</v>
      </c>
      <c r="B2214" t="str">
        <f>CONCATENATE(A2214,"-",COUNTIF($A$2:A2214,A2214))</f>
        <v>EPG EDSON NUNES-8</v>
      </c>
      <c r="C2214">
        <v>38916</v>
      </c>
      <c r="D2214" t="s">
        <v>1507</v>
      </c>
      <c r="E2214" t="s">
        <v>8</v>
      </c>
      <c r="F2214" t="s">
        <v>13</v>
      </c>
      <c r="G2214" s="1">
        <v>40723</v>
      </c>
      <c r="H2214" s="1">
        <v>42547</v>
      </c>
      <c r="I2214">
        <v>90</v>
      </c>
    </row>
    <row r="2215" spans="1:9" x14ac:dyDescent="0.25">
      <c r="A2215" t="s">
        <v>4430</v>
      </c>
      <c r="B2215" t="str">
        <f>CONCATENATE(A2215,"-",COUNTIF($A$2:A2215,A2215))</f>
        <v>EPG EDSON NUNES-9</v>
      </c>
      <c r="C2215">
        <v>44839</v>
      </c>
      <c r="D2215" t="s">
        <v>2114</v>
      </c>
      <c r="E2215" t="s">
        <v>18</v>
      </c>
      <c r="F2215" t="s">
        <v>13</v>
      </c>
      <c r="G2215" s="1">
        <v>39860</v>
      </c>
      <c r="H2215" s="1">
        <v>41688</v>
      </c>
      <c r="I2215">
        <v>90</v>
      </c>
    </row>
    <row r="2216" spans="1:9" x14ac:dyDescent="0.25">
      <c r="A2216" t="s">
        <v>4430</v>
      </c>
      <c r="B2216" t="str">
        <f>CONCATENATE(A2216,"-",COUNTIF($A$2:A2216,A2216))</f>
        <v>EPG EDSON NUNES-10</v>
      </c>
      <c r="C2216">
        <v>44839</v>
      </c>
      <c r="D2216" t="s">
        <v>2114</v>
      </c>
      <c r="E2216" t="s">
        <v>18</v>
      </c>
      <c r="F2216" t="s">
        <v>13</v>
      </c>
      <c r="G2216" s="1">
        <v>41689</v>
      </c>
      <c r="H2216" s="1">
        <v>43594</v>
      </c>
      <c r="I2216">
        <v>90</v>
      </c>
    </row>
    <row r="2217" spans="1:9" x14ac:dyDescent="0.25">
      <c r="A2217" t="s">
        <v>4430</v>
      </c>
      <c r="B2217" t="str">
        <f>CONCATENATE(A2217,"-",COUNTIF($A$2:A2217,A2217))</f>
        <v>EPG EDSON NUNES-11</v>
      </c>
      <c r="C2217">
        <v>51195</v>
      </c>
      <c r="D2217" t="s">
        <v>2872</v>
      </c>
      <c r="E2217" t="s">
        <v>18</v>
      </c>
      <c r="F2217" t="s">
        <v>13</v>
      </c>
      <c r="G2217" s="1">
        <v>40603</v>
      </c>
      <c r="H2217" s="1">
        <v>42428</v>
      </c>
      <c r="I2217">
        <v>30</v>
      </c>
    </row>
    <row r="2218" spans="1:9" x14ac:dyDescent="0.25">
      <c r="A2218" t="s">
        <v>4430</v>
      </c>
      <c r="B2218" t="str">
        <f>CONCATENATE(A2218,"-",COUNTIF($A$2:A2218,A2218))</f>
        <v>EPG EDSON NUNES-12</v>
      </c>
      <c r="C2218">
        <v>56558</v>
      </c>
      <c r="D2218" t="s">
        <v>3559</v>
      </c>
      <c r="E2218" t="s">
        <v>59</v>
      </c>
      <c r="F2218" t="s">
        <v>13</v>
      </c>
      <c r="G2218" s="1">
        <v>41428</v>
      </c>
      <c r="H2218" s="1">
        <v>43253</v>
      </c>
      <c r="I2218">
        <v>60</v>
      </c>
    </row>
    <row r="2219" spans="1:9" x14ac:dyDescent="0.25">
      <c r="A2219" t="s">
        <v>4430</v>
      </c>
      <c r="B2219" t="str">
        <f>CONCATENATE(A2219,"-",COUNTIF($A$2:A2219,A2219))</f>
        <v>EPG EDSON NUNES-13</v>
      </c>
      <c r="C2219">
        <v>60893</v>
      </c>
      <c r="D2219" t="s">
        <v>4141</v>
      </c>
      <c r="E2219" t="s">
        <v>986</v>
      </c>
      <c r="F2219" t="s">
        <v>13</v>
      </c>
      <c r="G2219" s="1">
        <v>41926</v>
      </c>
      <c r="H2219" s="1">
        <v>43751</v>
      </c>
      <c r="I2219">
        <v>60</v>
      </c>
    </row>
    <row r="2220" spans="1:9" x14ac:dyDescent="0.25">
      <c r="A2220" t="s">
        <v>4430</v>
      </c>
      <c r="B2220" t="str">
        <f>CONCATENATE(A2220,"-",COUNTIF($A$2:A2220,A2220))</f>
        <v>EPG EDSON NUNES-14</v>
      </c>
      <c r="C2220">
        <v>44144</v>
      </c>
      <c r="D2220" t="s">
        <v>2061</v>
      </c>
      <c r="E2220" t="s">
        <v>18</v>
      </c>
      <c r="F2220" t="s">
        <v>13</v>
      </c>
      <c r="G2220" s="1">
        <v>39773</v>
      </c>
      <c r="H2220" s="1">
        <v>41617</v>
      </c>
      <c r="I2220">
        <v>30</v>
      </c>
    </row>
    <row r="2221" spans="1:9" x14ac:dyDescent="0.25">
      <c r="A2221" t="s">
        <v>4430</v>
      </c>
      <c r="B2221" t="str">
        <f>CONCATENATE(A2221,"-",COUNTIF($A$2:A2221,A2221))</f>
        <v>EPG EDSON NUNES-15</v>
      </c>
      <c r="C2221">
        <v>44144</v>
      </c>
      <c r="D2221" t="s">
        <v>2061</v>
      </c>
      <c r="E2221" t="s">
        <v>18</v>
      </c>
      <c r="F2221" t="s">
        <v>13</v>
      </c>
      <c r="G2221" s="1">
        <v>41618</v>
      </c>
      <c r="H2221" s="1">
        <v>43613</v>
      </c>
      <c r="I2221">
        <v>90</v>
      </c>
    </row>
    <row r="2222" spans="1:9" x14ac:dyDescent="0.25">
      <c r="A2222" t="s">
        <v>4430</v>
      </c>
      <c r="B2222" t="str">
        <f>CONCATENATE(A2222,"-",COUNTIF($A$2:A2222,A2222))</f>
        <v>EPG EDSON NUNES-16</v>
      </c>
      <c r="C2222">
        <v>43402</v>
      </c>
      <c r="D2222" t="s">
        <v>2004</v>
      </c>
      <c r="E2222" t="s">
        <v>18</v>
      </c>
      <c r="F2222" t="s">
        <v>13</v>
      </c>
      <c r="G2222" s="1">
        <v>39622</v>
      </c>
      <c r="H2222" s="1">
        <v>41447</v>
      </c>
      <c r="I2222">
        <v>60</v>
      </c>
    </row>
    <row r="2223" spans="1:9" x14ac:dyDescent="0.25">
      <c r="A2223" t="s">
        <v>4430</v>
      </c>
      <c r="B2223" t="str">
        <f>CONCATENATE(A2223,"-",COUNTIF($A$2:A2223,A2223))</f>
        <v>EPG EDSON NUNES-17</v>
      </c>
      <c r="C2223">
        <v>43402</v>
      </c>
      <c r="D2223" t="s">
        <v>2004</v>
      </c>
      <c r="E2223" t="s">
        <v>18</v>
      </c>
      <c r="F2223" t="s">
        <v>13</v>
      </c>
      <c r="G2223" s="1">
        <v>41448</v>
      </c>
      <c r="H2223" s="1">
        <v>43456</v>
      </c>
      <c r="I2223">
        <v>90</v>
      </c>
    </row>
    <row r="2224" spans="1:9" x14ac:dyDescent="0.25">
      <c r="A2224" t="s">
        <v>4430</v>
      </c>
      <c r="B2224" t="str">
        <f>CONCATENATE(A2224,"-",COUNTIF($A$2:A2224,A2224))</f>
        <v>EPG EDSON NUNES-18</v>
      </c>
      <c r="C2224">
        <v>43219</v>
      </c>
      <c r="D2224" t="s">
        <v>1991</v>
      </c>
      <c r="E2224" t="s">
        <v>18</v>
      </c>
      <c r="F2224" t="s">
        <v>13</v>
      </c>
      <c r="G2224" s="1">
        <v>39618</v>
      </c>
      <c r="H2224" s="1">
        <v>41443</v>
      </c>
      <c r="I2224">
        <v>75</v>
      </c>
    </row>
    <row r="2225" spans="1:9" x14ac:dyDescent="0.25">
      <c r="A2225" t="s">
        <v>4430</v>
      </c>
      <c r="B2225" t="str">
        <f>CONCATENATE(A2225,"-",COUNTIF($A$2:A2225,A2225))</f>
        <v>EPG EDSON NUNES-19</v>
      </c>
      <c r="C2225">
        <v>43219</v>
      </c>
      <c r="D2225" t="s">
        <v>1991</v>
      </c>
      <c r="E2225" t="s">
        <v>18</v>
      </c>
      <c r="F2225" t="s">
        <v>13</v>
      </c>
      <c r="G2225" s="1">
        <v>41444</v>
      </c>
      <c r="H2225" s="1">
        <v>43269</v>
      </c>
      <c r="I2225">
        <v>90</v>
      </c>
    </row>
    <row r="2226" spans="1:9" x14ac:dyDescent="0.25">
      <c r="A2226" t="s">
        <v>4430</v>
      </c>
      <c r="B2226" t="str">
        <f>CONCATENATE(A2226,"-",COUNTIF($A$2:A2226,A2226))</f>
        <v>EPG EDSON NUNES-20</v>
      </c>
      <c r="C2226">
        <v>45733</v>
      </c>
      <c r="D2226" t="s">
        <v>2215</v>
      </c>
      <c r="E2226" t="s">
        <v>18</v>
      </c>
      <c r="F2226" t="s">
        <v>13</v>
      </c>
      <c r="G2226" s="1">
        <v>39958</v>
      </c>
      <c r="H2226" s="1">
        <v>41783</v>
      </c>
      <c r="I2226">
        <v>15</v>
      </c>
    </row>
    <row r="2227" spans="1:9" x14ac:dyDescent="0.25">
      <c r="A2227" t="s">
        <v>4430</v>
      </c>
      <c r="B2227" t="str">
        <f>CONCATENATE(A2227,"-",COUNTIF($A$2:A2227,A2227))</f>
        <v>EPG EDSON NUNES-21</v>
      </c>
      <c r="C2227">
        <v>45733</v>
      </c>
      <c r="D2227" t="s">
        <v>2215</v>
      </c>
      <c r="E2227" t="s">
        <v>18</v>
      </c>
      <c r="F2227" t="s">
        <v>13</v>
      </c>
      <c r="G2227" s="1">
        <v>41784</v>
      </c>
      <c r="H2227" s="1">
        <v>43610</v>
      </c>
      <c r="I2227">
        <v>90</v>
      </c>
    </row>
    <row r="2228" spans="1:9" x14ac:dyDescent="0.25">
      <c r="A2228" t="s">
        <v>4430</v>
      </c>
      <c r="B2228" t="str">
        <f>CONCATENATE(A2228,"-",COUNTIF($A$2:A2228,A2228))</f>
        <v>EPG EDSON NUNES-22</v>
      </c>
      <c r="C2228">
        <v>42353</v>
      </c>
      <c r="D2228" t="s">
        <v>1875</v>
      </c>
      <c r="E2228" t="s">
        <v>1512</v>
      </c>
      <c r="F2228" t="s">
        <v>13</v>
      </c>
      <c r="G2228" s="1">
        <v>39513</v>
      </c>
      <c r="H2228" s="1">
        <v>41338</v>
      </c>
      <c r="I2228">
        <v>75</v>
      </c>
    </row>
    <row r="2229" spans="1:9" x14ac:dyDescent="0.25">
      <c r="A2229" t="s">
        <v>4430</v>
      </c>
      <c r="B2229" t="str">
        <f>CONCATENATE(A2229,"-",COUNTIF($A$2:A2229,A2229))</f>
        <v>EPG EDSON NUNES-23</v>
      </c>
      <c r="C2229">
        <v>42353</v>
      </c>
      <c r="D2229" t="s">
        <v>1875</v>
      </c>
      <c r="E2229" t="s">
        <v>1512</v>
      </c>
      <c r="F2229" t="s">
        <v>13</v>
      </c>
      <c r="G2229" s="1">
        <v>41339</v>
      </c>
      <c r="H2229" s="1">
        <v>43164</v>
      </c>
      <c r="I2229">
        <v>90</v>
      </c>
    </row>
    <row r="2230" spans="1:9" x14ac:dyDescent="0.25">
      <c r="A2230" t="s">
        <v>4430</v>
      </c>
      <c r="B2230" t="str">
        <f>CONCATENATE(A2230,"-",COUNTIF($A$2:A2230,A2230))</f>
        <v>EPG EDSON NUNES-24</v>
      </c>
      <c r="C2230">
        <v>42029</v>
      </c>
      <c r="D2230" t="s">
        <v>1792</v>
      </c>
      <c r="E2230" t="s">
        <v>18</v>
      </c>
      <c r="F2230" t="s">
        <v>13</v>
      </c>
      <c r="G2230" s="1">
        <v>39475</v>
      </c>
      <c r="H2230" s="1">
        <v>41302</v>
      </c>
      <c r="I2230">
        <v>90</v>
      </c>
    </row>
    <row r="2231" spans="1:9" x14ac:dyDescent="0.25">
      <c r="A2231" t="s">
        <v>4430</v>
      </c>
      <c r="B2231" t="str">
        <f>CONCATENATE(A2231,"-",COUNTIF($A$2:A2231,A2231))</f>
        <v>EPG EDSON NUNES-25</v>
      </c>
      <c r="C2231">
        <v>42029</v>
      </c>
      <c r="D2231" t="s">
        <v>1792</v>
      </c>
      <c r="E2231" t="s">
        <v>18</v>
      </c>
      <c r="F2231" t="s">
        <v>13</v>
      </c>
      <c r="G2231" s="1">
        <v>41303</v>
      </c>
      <c r="H2231" s="1">
        <v>43128</v>
      </c>
      <c r="I2231">
        <v>90</v>
      </c>
    </row>
    <row r="2232" spans="1:9" x14ac:dyDescent="0.25">
      <c r="A2232" t="s">
        <v>4430</v>
      </c>
      <c r="B2232" t="str">
        <f>CONCATENATE(A2232,"-",COUNTIF($A$2:A2232,A2232))</f>
        <v>EPG EDSON NUNES-26</v>
      </c>
      <c r="C2232">
        <v>44830</v>
      </c>
      <c r="D2232" t="s">
        <v>2110</v>
      </c>
      <c r="E2232" t="s">
        <v>18</v>
      </c>
      <c r="F2232" t="s">
        <v>13</v>
      </c>
      <c r="G2232" s="1">
        <v>39860</v>
      </c>
      <c r="H2232" s="1">
        <v>41685</v>
      </c>
      <c r="I2232">
        <v>75</v>
      </c>
    </row>
    <row r="2233" spans="1:9" x14ac:dyDescent="0.25">
      <c r="A2233" t="s">
        <v>4430</v>
      </c>
      <c r="B2233" t="str">
        <f>CONCATENATE(A2233,"-",COUNTIF($A$2:A2233,A2233))</f>
        <v>EPG EDSON NUNES-27</v>
      </c>
      <c r="C2233">
        <v>44830</v>
      </c>
      <c r="D2233" t="s">
        <v>2110</v>
      </c>
      <c r="E2233" t="s">
        <v>18</v>
      </c>
      <c r="F2233" t="s">
        <v>13</v>
      </c>
      <c r="G2233" s="1">
        <v>41686</v>
      </c>
      <c r="H2233" s="1">
        <v>43512</v>
      </c>
      <c r="I2233">
        <v>90</v>
      </c>
    </row>
    <row r="2234" spans="1:9" x14ac:dyDescent="0.25">
      <c r="A2234" t="s">
        <v>4430</v>
      </c>
      <c r="B2234" t="str">
        <f>CONCATENATE(A2234,"-",COUNTIF($A$2:A2234,A2234))</f>
        <v>EPG EDSON NUNES-28</v>
      </c>
      <c r="C2234">
        <v>51182</v>
      </c>
      <c r="D2234" t="s">
        <v>2868</v>
      </c>
      <c r="E2234" t="s">
        <v>18</v>
      </c>
      <c r="F2234" t="s">
        <v>13</v>
      </c>
      <c r="G2234" s="1">
        <v>40602</v>
      </c>
      <c r="H2234" s="1">
        <v>42427</v>
      </c>
      <c r="I2234">
        <v>44</v>
      </c>
    </row>
    <row r="2235" spans="1:9" x14ac:dyDescent="0.25">
      <c r="A2235" t="s">
        <v>4430</v>
      </c>
      <c r="B2235" t="str">
        <f>CONCATENATE(A2235,"-",COUNTIF($A$2:A2235,A2235))</f>
        <v>EPG EDSON NUNES-29</v>
      </c>
      <c r="C2235">
        <v>50507</v>
      </c>
      <c r="D2235" t="s">
        <v>2715</v>
      </c>
      <c r="E2235" t="s">
        <v>18</v>
      </c>
      <c r="F2235" t="s">
        <v>13</v>
      </c>
      <c r="G2235" s="1">
        <v>40546</v>
      </c>
      <c r="H2235" s="1">
        <v>42371</v>
      </c>
      <c r="I2235">
        <v>60</v>
      </c>
    </row>
    <row r="2236" spans="1:9" x14ac:dyDescent="0.25">
      <c r="A2236" t="s">
        <v>4430</v>
      </c>
      <c r="B2236" t="str">
        <f>CONCATENATE(A2236,"-",COUNTIF($A$2:A2236,A2236))</f>
        <v>EPG EDSON NUNES-30</v>
      </c>
      <c r="C2236">
        <v>40269</v>
      </c>
      <c r="D2236" t="s">
        <v>1632</v>
      </c>
      <c r="E2236" t="s">
        <v>12</v>
      </c>
      <c r="F2236" t="s">
        <v>13</v>
      </c>
      <c r="G2236" s="1">
        <v>39220</v>
      </c>
      <c r="H2236" s="1">
        <v>41045</v>
      </c>
      <c r="I2236">
        <v>45</v>
      </c>
    </row>
    <row r="2237" spans="1:9" x14ac:dyDescent="0.25">
      <c r="A2237" t="s">
        <v>4430</v>
      </c>
      <c r="B2237" t="str">
        <f>CONCATENATE(A2237,"-",COUNTIF($A$2:A2237,A2237))</f>
        <v>EPG EDSON NUNES-31</v>
      </c>
      <c r="C2237">
        <v>40269</v>
      </c>
      <c r="D2237" t="s">
        <v>1632</v>
      </c>
      <c r="E2237" t="s">
        <v>12</v>
      </c>
      <c r="F2237" t="s">
        <v>13</v>
      </c>
      <c r="G2237" s="1">
        <v>41046</v>
      </c>
      <c r="H2237" s="1">
        <v>42911</v>
      </c>
      <c r="I2237">
        <v>90</v>
      </c>
    </row>
    <row r="2238" spans="1:9" x14ac:dyDescent="0.25">
      <c r="A2238" t="s">
        <v>4430</v>
      </c>
      <c r="B2238" t="str">
        <f>CONCATENATE(A2238,"-",COUNTIF($A$2:A2238,A2238))</f>
        <v>EPG EDSON NUNES-32</v>
      </c>
      <c r="C2238">
        <v>60350</v>
      </c>
      <c r="D2238" t="s">
        <v>4095</v>
      </c>
      <c r="E2238" t="s">
        <v>12</v>
      </c>
      <c r="F2238" t="s">
        <v>13</v>
      </c>
      <c r="G2238" s="1">
        <v>41821</v>
      </c>
      <c r="H2238" s="1">
        <v>43646</v>
      </c>
      <c r="I2238">
        <v>60</v>
      </c>
    </row>
    <row r="2239" spans="1:9" x14ac:dyDescent="0.25">
      <c r="A2239" t="s">
        <v>4430</v>
      </c>
      <c r="B2239" t="str">
        <f>CONCATENATE(A2239,"-",COUNTIF($A$2:A2239,A2239))</f>
        <v>EPG EDSON NUNES-33</v>
      </c>
      <c r="C2239">
        <v>43764</v>
      </c>
      <c r="D2239" t="s">
        <v>2036</v>
      </c>
      <c r="E2239" t="s">
        <v>18</v>
      </c>
      <c r="F2239" t="s">
        <v>13</v>
      </c>
      <c r="G2239" s="1">
        <v>39665</v>
      </c>
      <c r="H2239" s="1">
        <v>41490</v>
      </c>
      <c r="I2239">
        <v>32</v>
      </c>
    </row>
    <row r="2240" spans="1:9" x14ac:dyDescent="0.25">
      <c r="A2240" t="s">
        <v>4430</v>
      </c>
      <c r="B2240" t="str">
        <f>CONCATENATE(A2240,"-",COUNTIF($A$2:A2240,A2240))</f>
        <v>EPG EDSON NUNES-34</v>
      </c>
      <c r="C2240">
        <v>53453</v>
      </c>
      <c r="D2240" t="s">
        <v>3239</v>
      </c>
      <c r="E2240" t="s">
        <v>18</v>
      </c>
      <c r="F2240" t="s">
        <v>13</v>
      </c>
      <c r="G2240" s="1">
        <v>40989</v>
      </c>
      <c r="H2240" s="1">
        <v>42814</v>
      </c>
      <c r="I2240">
        <v>30</v>
      </c>
    </row>
    <row r="2241" spans="1:9" x14ac:dyDescent="0.25">
      <c r="A2241" t="s">
        <v>4430</v>
      </c>
      <c r="B2241" t="str">
        <f>CONCATENATE(A2241,"-",COUNTIF($A$2:A2241,A2241))</f>
        <v>EPG EDSON NUNES-35</v>
      </c>
      <c r="C2241">
        <v>57659</v>
      </c>
      <c r="D2241" t="s">
        <v>3702</v>
      </c>
      <c r="E2241" t="s">
        <v>18</v>
      </c>
      <c r="F2241" t="s">
        <v>13</v>
      </c>
      <c r="G2241" s="1">
        <v>41529</v>
      </c>
      <c r="H2241" s="1">
        <v>43385</v>
      </c>
      <c r="I2241">
        <v>60</v>
      </c>
    </row>
    <row r="2242" spans="1:9" x14ac:dyDescent="0.25">
      <c r="A2242" t="s">
        <v>4430</v>
      </c>
      <c r="B2242" t="str">
        <f>CONCATENATE(A2242,"-",COUNTIF($A$2:A2242,A2242))</f>
        <v>EPG EDSON NUNES-36</v>
      </c>
      <c r="C2242">
        <v>57000</v>
      </c>
      <c r="D2242" t="s">
        <v>3611</v>
      </c>
      <c r="E2242" t="s">
        <v>18</v>
      </c>
      <c r="F2242" t="s">
        <v>13</v>
      </c>
      <c r="G2242" s="1">
        <v>41470</v>
      </c>
      <c r="H2242" s="1">
        <v>43295</v>
      </c>
      <c r="I2242">
        <v>60</v>
      </c>
    </row>
    <row r="2243" spans="1:9" x14ac:dyDescent="0.25">
      <c r="A2243" t="s">
        <v>4430</v>
      </c>
      <c r="B2243" t="str">
        <f>CONCATENATE(A2243,"-",COUNTIF($A$2:A2243,A2243))</f>
        <v>EPG EDSON NUNES-37</v>
      </c>
      <c r="C2243">
        <v>39139</v>
      </c>
      <c r="D2243" t="s">
        <v>1533</v>
      </c>
      <c r="E2243" t="s">
        <v>51</v>
      </c>
      <c r="F2243" t="s">
        <v>13</v>
      </c>
      <c r="G2243" s="1">
        <v>38933</v>
      </c>
      <c r="H2243" s="1">
        <v>40758</v>
      </c>
      <c r="I2243">
        <v>45</v>
      </c>
    </row>
    <row r="2244" spans="1:9" x14ac:dyDescent="0.25">
      <c r="A2244" t="s">
        <v>4430</v>
      </c>
      <c r="B2244" t="str">
        <f>CONCATENATE(A2244,"-",COUNTIF($A$2:A2244,A2244))</f>
        <v>EPG EDSON NUNES-38</v>
      </c>
      <c r="C2244">
        <v>39139</v>
      </c>
      <c r="D2244" t="s">
        <v>1533</v>
      </c>
      <c r="E2244" t="s">
        <v>51</v>
      </c>
      <c r="F2244" t="s">
        <v>13</v>
      </c>
      <c r="G2244" s="1">
        <v>40759</v>
      </c>
      <c r="H2244" s="1">
        <v>42584</v>
      </c>
      <c r="I2244">
        <v>90</v>
      </c>
    </row>
    <row r="2245" spans="1:9" x14ac:dyDescent="0.25">
      <c r="A2245" t="s">
        <v>4430</v>
      </c>
      <c r="B2245" t="str">
        <f>CONCATENATE(A2245,"-",COUNTIF($A$2:A2245,A2245))</f>
        <v>EPG EDSON NUNES-39</v>
      </c>
      <c r="C2245">
        <v>45953</v>
      </c>
      <c r="D2245" t="s">
        <v>2262</v>
      </c>
      <c r="E2245" t="s">
        <v>18</v>
      </c>
      <c r="F2245" t="s">
        <v>13</v>
      </c>
      <c r="G2245" s="1">
        <v>39986</v>
      </c>
      <c r="H2245" s="1">
        <v>41811</v>
      </c>
      <c r="I2245">
        <v>44</v>
      </c>
    </row>
    <row r="2246" spans="1:9" x14ac:dyDescent="0.25">
      <c r="A2246" t="s">
        <v>4430</v>
      </c>
      <c r="B2246" t="str">
        <f>CONCATENATE(A2246,"-",COUNTIF($A$2:A2246,A2246))</f>
        <v>EPG EDSON NUNES-40</v>
      </c>
      <c r="C2246">
        <v>45953</v>
      </c>
      <c r="D2246" t="s">
        <v>2262</v>
      </c>
      <c r="E2246" t="s">
        <v>18</v>
      </c>
      <c r="F2246" t="s">
        <v>13</v>
      </c>
      <c r="G2246" s="1">
        <v>41812</v>
      </c>
      <c r="H2246" s="1">
        <v>43640</v>
      </c>
      <c r="I2246">
        <v>90</v>
      </c>
    </row>
    <row r="2247" spans="1:9" x14ac:dyDescent="0.25">
      <c r="A2247" t="s">
        <v>4430</v>
      </c>
      <c r="B2247" t="str">
        <f>CONCATENATE(A2247,"-",COUNTIF($A$2:A2247,A2247))</f>
        <v>EPG EDSON NUNES-41</v>
      </c>
      <c r="C2247">
        <v>57162</v>
      </c>
      <c r="D2247" t="s">
        <v>3633</v>
      </c>
      <c r="E2247" t="s">
        <v>18</v>
      </c>
      <c r="F2247" t="s">
        <v>13</v>
      </c>
      <c r="G2247" s="1">
        <v>41481</v>
      </c>
      <c r="H2247" s="1">
        <v>43306</v>
      </c>
      <c r="I2247">
        <v>90</v>
      </c>
    </row>
    <row r="2248" spans="1:9" x14ac:dyDescent="0.25">
      <c r="A2248" t="s">
        <v>4430</v>
      </c>
      <c r="B2248" t="str">
        <f>CONCATENATE(A2248,"-",COUNTIF($A$2:A2248,A2248))</f>
        <v>EPG EDSON NUNES-42</v>
      </c>
      <c r="C2248">
        <v>20157</v>
      </c>
      <c r="D2248" t="s">
        <v>40</v>
      </c>
      <c r="E2248" t="s">
        <v>12</v>
      </c>
      <c r="F2248" t="s">
        <v>13</v>
      </c>
      <c r="G2248" s="1">
        <v>34773</v>
      </c>
      <c r="H2248" s="1">
        <v>36598</v>
      </c>
      <c r="I2248">
        <v>15</v>
      </c>
    </row>
    <row r="2249" spans="1:9" x14ac:dyDescent="0.25">
      <c r="A2249" t="s">
        <v>4430</v>
      </c>
      <c r="B2249" t="str">
        <f>CONCATENATE(A2249,"-",COUNTIF($A$2:A2249,A2249))</f>
        <v>EPG EDSON NUNES-43</v>
      </c>
      <c r="C2249">
        <v>20157</v>
      </c>
      <c r="D2249" t="s">
        <v>40</v>
      </c>
      <c r="E2249" t="s">
        <v>12</v>
      </c>
      <c r="F2249" t="s">
        <v>13</v>
      </c>
      <c r="G2249" s="1">
        <v>36599</v>
      </c>
      <c r="H2249" s="1">
        <v>38424</v>
      </c>
      <c r="I2249">
        <v>90</v>
      </c>
    </row>
    <row r="2250" spans="1:9" x14ac:dyDescent="0.25">
      <c r="A2250" t="s">
        <v>4430</v>
      </c>
      <c r="B2250" t="str">
        <f>CONCATENATE(A2250,"-",COUNTIF($A$2:A2250,A2250))</f>
        <v>EPG EDSON NUNES-44</v>
      </c>
      <c r="C2250">
        <v>20157</v>
      </c>
      <c r="D2250" t="s">
        <v>40</v>
      </c>
      <c r="E2250" t="s">
        <v>12</v>
      </c>
      <c r="F2250" t="s">
        <v>13</v>
      </c>
      <c r="G2250" s="1">
        <v>38425</v>
      </c>
      <c r="H2250" s="1">
        <v>40250</v>
      </c>
      <c r="I2250">
        <v>90</v>
      </c>
    </row>
    <row r="2251" spans="1:9" x14ac:dyDescent="0.25">
      <c r="A2251" t="s">
        <v>4430</v>
      </c>
      <c r="B2251" t="str">
        <f>CONCATENATE(A2251,"-",COUNTIF($A$2:A2251,A2251))</f>
        <v>EPG EDSON NUNES-45</v>
      </c>
      <c r="C2251">
        <v>20157</v>
      </c>
      <c r="D2251" t="s">
        <v>40</v>
      </c>
      <c r="E2251" t="s">
        <v>12</v>
      </c>
      <c r="F2251" t="s">
        <v>13</v>
      </c>
      <c r="G2251" s="1">
        <v>40251</v>
      </c>
      <c r="H2251" s="1">
        <v>42077</v>
      </c>
      <c r="I2251">
        <v>90</v>
      </c>
    </row>
    <row r="2252" spans="1:9" x14ac:dyDescent="0.25">
      <c r="A2252" t="s">
        <v>4430</v>
      </c>
      <c r="B2252" t="str">
        <f>CONCATENATE(A2252,"-",COUNTIF($A$2:A2252,A2252))</f>
        <v>EPG EDSON NUNES-46</v>
      </c>
      <c r="C2252">
        <v>20157</v>
      </c>
      <c r="D2252" t="s">
        <v>40</v>
      </c>
      <c r="E2252" t="s">
        <v>12</v>
      </c>
      <c r="F2252" t="s">
        <v>13</v>
      </c>
      <c r="G2252" s="1">
        <v>42078</v>
      </c>
      <c r="H2252" s="1">
        <v>43903</v>
      </c>
      <c r="I2252">
        <v>90</v>
      </c>
    </row>
    <row r="2253" spans="1:9" x14ac:dyDescent="0.25">
      <c r="A2253" t="s">
        <v>4430</v>
      </c>
      <c r="B2253" t="str">
        <f>CONCATENATE(A2253,"-",COUNTIF($A$2:A2253,A2253))</f>
        <v>EPG EDSON NUNES-47</v>
      </c>
      <c r="C2253">
        <v>60198</v>
      </c>
      <c r="D2253" t="s">
        <v>4067</v>
      </c>
      <c r="E2253" t="s">
        <v>18</v>
      </c>
      <c r="F2253" t="s">
        <v>13</v>
      </c>
      <c r="G2253" s="1">
        <v>41820</v>
      </c>
      <c r="H2253" s="1">
        <v>43696</v>
      </c>
      <c r="I2253">
        <v>75</v>
      </c>
    </row>
    <row r="2254" spans="1:9" x14ac:dyDescent="0.25">
      <c r="A2254" t="s">
        <v>4430</v>
      </c>
      <c r="B2254" t="str">
        <f>CONCATENATE(A2254,"-",COUNTIF($A$2:A2254,A2254))</f>
        <v>EPG EDSON NUNES-48</v>
      </c>
      <c r="C2254">
        <v>35369</v>
      </c>
      <c r="D2254" t="s">
        <v>1102</v>
      </c>
      <c r="E2254" t="s">
        <v>18</v>
      </c>
      <c r="F2254" t="s">
        <v>13</v>
      </c>
      <c r="G2254" s="1">
        <v>38167</v>
      </c>
      <c r="H2254" s="1">
        <v>39992</v>
      </c>
      <c r="I2254">
        <v>45</v>
      </c>
    </row>
    <row r="2255" spans="1:9" x14ac:dyDescent="0.25">
      <c r="A2255" t="s">
        <v>4430</v>
      </c>
      <c r="B2255" t="str">
        <f>CONCATENATE(A2255,"-",COUNTIF($A$2:A2255,A2255))</f>
        <v>EPG EDSON NUNES-49</v>
      </c>
      <c r="C2255">
        <v>35369</v>
      </c>
      <c r="D2255" t="s">
        <v>1102</v>
      </c>
      <c r="E2255" t="s">
        <v>18</v>
      </c>
      <c r="F2255" t="s">
        <v>13</v>
      </c>
      <c r="G2255" s="1">
        <v>39993</v>
      </c>
      <c r="H2255" s="1">
        <v>41819</v>
      </c>
      <c r="I2255">
        <v>90</v>
      </c>
    </row>
    <row r="2256" spans="1:9" x14ac:dyDescent="0.25">
      <c r="A2256" t="s">
        <v>4430</v>
      </c>
      <c r="B2256" t="str">
        <f>CONCATENATE(A2256,"-",COUNTIF($A$2:A2256,A2256))</f>
        <v>EPG EDSON NUNES-50</v>
      </c>
      <c r="C2256">
        <v>35369</v>
      </c>
      <c r="D2256" t="s">
        <v>1102</v>
      </c>
      <c r="E2256" t="s">
        <v>18</v>
      </c>
      <c r="F2256" t="s">
        <v>13</v>
      </c>
      <c r="G2256" s="1">
        <v>41820</v>
      </c>
      <c r="H2256" s="1">
        <v>43658</v>
      </c>
      <c r="I2256">
        <v>90</v>
      </c>
    </row>
    <row r="2257" spans="1:9" x14ac:dyDescent="0.25">
      <c r="A2257" t="s">
        <v>4430</v>
      </c>
      <c r="B2257" t="str">
        <f>CONCATENATE(A2257,"-",COUNTIF($A$2:A2257,A2257))</f>
        <v>EPG EDSON NUNES-51</v>
      </c>
      <c r="C2257">
        <v>50042</v>
      </c>
      <c r="D2257" t="s">
        <v>2658</v>
      </c>
      <c r="E2257" t="s">
        <v>18</v>
      </c>
      <c r="F2257" t="s">
        <v>13</v>
      </c>
      <c r="G2257" s="1">
        <v>40442</v>
      </c>
      <c r="H2257" s="1">
        <v>42267</v>
      </c>
      <c r="I2257">
        <v>33</v>
      </c>
    </row>
    <row r="2258" spans="1:9" x14ac:dyDescent="0.25">
      <c r="A2258" t="s">
        <v>4430</v>
      </c>
      <c r="B2258" t="str">
        <f>CONCATENATE(A2258,"-",COUNTIF($A$2:A2258,A2258))</f>
        <v>EPG EDSON NUNES-52</v>
      </c>
      <c r="C2258">
        <v>57716</v>
      </c>
      <c r="D2258" t="s">
        <v>3715</v>
      </c>
      <c r="E2258" t="s">
        <v>12</v>
      </c>
      <c r="F2258" t="s">
        <v>13</v>
      </c>
      <c r="G2258" s="1">
        <v>41534</v>
      </c>
      <c r="H2258" s="1">
        <v>43359</v>
      </c>
      <c r="I2258">
        <v>60</v>
      </c>
    </row>
    <row r="2259" spans="1:9" x14ac:dyDescent="0.25">
      <c r="A2259" t="s">
        <v>4430</v>
      </c>
      <c r="B2259" t="str">
        <f>CONCATENATE(A2259,"-",COUNTIF($A$2:A2259,A2259))</f>
        <v>EPG EDSON NUNES-53</v>
      </c>
      <c r="C2259">
        <v>44141</v>
      </c>
      <c r="D2259" t="s">
        <v>2060</v>
      </c>
      <c r="E2259" t="s">
        <v>59</v>
      </c>
      <c r="F2259" t="s">
        <v>13</v>
      </c>
      <c r="G2259" s="1">
        <v>39770</v>
      </c>
      <c r="H2259" s="1">
        <v>41595</v>
      </c>
      <c r="I2259">
        <v>15</v>
      </c>
    </row>
    <row r="2260" spans="1:9" x14ac:dyDescent="0.25">
      <c r="A2260" t="s">
        <v>4430</v>
      </c>
      <c r="B2260" t="str">
        <f>CONCATENATE(A2260,"-",COUNTIF($A$2:A2260,A2260))</f>
        <v>EPG EDSON NUNES-54</v>
      </c>
      <c r="C2260">
        <v>44141</v>
      </c>
      <c r="D2260" t="s">
        <v>2060</v>
      </c>
      <c r="E2260" t="s">
        <v>59</v>
      </c>
      <c r="F2260" t="s">
        <v>13</v>
      </c>
      <c r="G2260" s="1">
        <v>41596</v>
      </c>
      <c r="H2260" s="1">
        <v>43424</v>
      </c>
      <c r="I2260">
        <v>90</v>
      </c>
    </row>
    <row r="2261" spans="1:9" x14ac:dyDescent="0.25">
      <c r="A2261" t="s">
        <v>4430</v>
      </c>
      <c r="B2261" t="str">
        <f>CONCATENATE(A2261,"-",COUNTIF($A$2:A2261,A2261))</f>
        <v>EPG EDSON NUNES-55</v>
      </c>
      <c r="C2261">
        <v>46761</v>
      </c>
      <c r="D2261" t="s">
        <v>2344</v>
      </c>
      <c r="E2261" t="s">
        <v>18</v>
      </c>
      <c r="F2261" t="s">
        <v>13</v>
      </c>
      <c r="G2261" s="1">
        <v>40092</v>
      </c>
      <c r="H2261" s="1">
        <v>41917</v>
      </c>
      <c r="I2261">
        <v>90</v>
      </c>
    </row>
    <row r="2262" spans="1:9" x14ac:dyDescent="0.25">
      <c r="A2262" t="s">
        <v>4430</v>
      </c>
      <c r="B2262" t="str">
        <f>CONCATENATE(A2262,"-",COUNTIF($A$2:A2262,A2262))</f>
        <v>EPG EDSON NUNES-56</v>
      </c>
      <c r="C2262">
        <v>46761</v>
      </c>
      <c r="D2262" t="s">
        <v>2344</v>
      </c>
      <c r="E2262" t="s">
        <v>18</v>
      </c>
      <c r="F2262" t="s">
        <v>13</v>
      </c>
      <c r="G2262" s="1">
        <v>41918</v>
      </c>
      <c r="H2262" s="1">
        <v>43759</v>
      </c>
      <c r="I2262">
        <v>90</v>
      </c>
    </row>
    <row r="2263" spans="1:9" x14ac:dyDescent="0.25">
      <c r="A2263" t="s">
        <v>4430</v>
      </c>
      <c r="B2263" t="str">
        <f>CONCATENATE(A2263,"-",COUNTIF($A$2:A2263,A2263))</f>
        <v>EPG EDSON NUNES-57</v>
      </c>
      <c r="C2263">
        <v>41180</v>
      </c>
      <c r="D2263" t="s">
        <v>1696</v>
      </c>
      <c r="E2263" t="s">
        <v>18</v>
      </c>
      <c r="F2263" t="s">
        <v>13</v>
      </c>
      <c r="G2263" s="1">
        <v>39398</v>
      </c>
      <c r="H2263" s="1">
        <v>41223</v>
      </c>
      <c r="I2263">
        <v>60</v>
      </c>
    </row>
    <row r="2264" spans="1:9" x14ac:dyDescent="0.25">
      <c r="A2264" t="s">
        <v>4430</v>
      </c>
      <c r="B2264" t="str">
        <f>CONCATENATE(A2264,"-",COUNTIF($A$2:A2264,A2264))</f>
        <v>EPG EDSON NUNES-58</v>
      </c>
      <c r="C2264">
        <v>41180</v>
      </c>
      <c r="D2264" t="s">
        <v>1696</v>
      </c>
      <c r="E2264" t="s">
        <v>18</v>
      </c>
      <c r="F2264" t="s">
        <v>13</v>
      </c>
      <c r="G2264" s="1">
        <v>41224</v>
      </c>
      <c r="H2264" s="1">
        <v>43049</v>
      </c>
      <c r="I2264">
        <v>90</v>
      </c>
    </row>
    <row r="2265" spans="1:9" x14ac:dyDescent="0.25">
      <c r="A2265" t="s">
        <v>4430</v>
      </c>
      <c r="B2265" t="str">
        <f>CONCATENATE(A2265,"-",COUNTIF($A$2:A2265,A2265))</f>
        <v>EPG EDSON NUNES-59</v>
      </c>
      <c r="C2265">
        <v>55131</v>
      </c>
      <c r="D2265" t="s">
        <v>3448</v>
      </c>
      <c r="E2265" t="s">
        <v>12</v>
      </c>
      <c r="F2265" t="s">
        <v>13</v>
      </c>
      <c r="G2265" s="1">
        <v>41263</v>
      </c>
      <c r="H2265" s="1">
        <v>43088</v>
      </c>
      <c r="I2265">
        <v>75</v>
      </c>
    </row>
    <row r="2266" spans="1:9" x14ac:dyDescent="0.25">
      <c r="A2266" t="s">
        <v>4430</v>
      </c>
      <c r="B2266" t="str">
        <f>CONCATENATE(A2266,"-",COUNTIF($A$2:A2266,A2266))</f>
        <v>EPG EDSON NUNES-60</v>
      </c>
      <c r="C2266">
        <v>55587</v>
      </c>
      <c r="D2266" t="s">
        <v>3458</v>
      </c>
      <c r="E2266" t="s">
        <v>18</v>
      </c>
      <c r="F2266" t="s">
        <v>13</v>
      </c>
      <c r="G2266" s="1">
        <v>41334</v>
      </c>
      <c r="H2266" s="1">
        <v>43159</v>
      </c>
      <c r="I2266">
        <v>60</v>
      </c>
    </row>
    <row r="2267" spans="1:9" x14ac:dyDescent="0.25">
      <c r="A2267" t="s">
        <v>4430</v>
      </c>
      <c r="B2267" t="str">
        <f>CONCATENATE(A2267,"-",COUNTIF($A$2:A2267,A2267))</f>
        <v>EPG EDSON NUNES-61</v>
      </c>
      <c r="C2267">
        <v>54476</v>
      </c>
      <c r="D2267" t="s">
        <v>3362</v>
      </c>
      <c r="E2267" t="s">
        <v>30</v>
      </c>
      <c r="F2267" t="s">
        <v>13</v>
      </c>
      <c r="G2267" s="1">
        <v>41110</v>
      </c>
      <c r="H2267" s="1">
        <v>41110</v>
      </c>
      <c r="I2267">
        <v>40</v>
      </c>
    </row>
    <row r="2268" spans="1:9" x14ac:dyDescent="0.25">
      <c r="A2268" t="s">
        <v>4430</v>
      </c>
      <c r="B2268" t="str">
        <f>CONCATENATE(A2268,"-",COUNTIF($A$2:A2268,A2268))</f>
        <v>EPG EDSON NUNES-62</v>
      </c>
      <c r="C2268">
        <v>54476</v>
      </c>
      <c r="D2268" t="s">
        <v>3362</v>
      </c>
      <c r="E2268" t="s">
        <v>30</v>
      </c>
      <c r="F2268" t="s">
        <v>13</v>
      </c>
      <c r="G2268" s="1">
        <v>41111</v>
      </c>
      <c r="H2268" s="1">
        <v>41389</v>
      </c>
      <c r="I2268">
        <v>90</v>
      </c>
    </row>
    <row r="2269" spans="1:9" x14ac:dyDescent="0.25">
      <c r="A2269" t="s">
        <v>4430</v>
      </c>
      <c r="B2269" t="str">
        <f>CONCATENATE(A2269,"-",COUNTIF($A$2:A2269,A2269))</f>
        <v>EPG EDSON NUNES-63</v>
      </c>
      <c r="C2269">
        <v>54476</v>
      </c>
      <c r="D2269" t="s">
        <v>3362</v>
      </c>
      <c r="E2269" t="s">
        <v>30</v>
      </c>
      <c r="F2269" t="s">
        <v>13</v>
      </c>
      <c r="G2269" s="1">
        <v>41390</v>
      </c>
      <c r="H2269" s="1">
        <v>43215</v>
      </c>
      <c r="I2269">
        <v>90</v>
      </c>
    </row>
    <row r="2270" spans="1:9" x14ac:dyDescent="0.25">
      <c r="A2270" t="s">
        <v>4430</v>
      </c>
      <c r="B2270" t="str">
        <f>CONCATENATE(A2270,"-",COUNTIF($A$2:A2270,A2270))</f>
        <v>EPG EDSON NUNES-64</v>
      </c>
      <c r="C2270">
        <v>40050</v>
      </c>
      <c r="D2270" t="s">
        <v>1611</v>
      </c>
      <c r="E2270" t="s">
        <v>18</v>
      </c>
      <c r="F2270" t="s">
        <v>13</v>
      </c>
      <c r="G2270" s="1">
        <v>39185</v>
      </c>
      <c r="H2270" s="1">
        <v>41010</v>
      </c>
      <c r="I2270">
        <v>60</v>
      </c>
    </row>
    <row r="2271" spans="1:9" x14ac:dyDescent="0.25">
      <c r="A2271" t="s">
        <v>4430</v>
      </c>
      <c r="B2271" t="str">
        <f>CONCATENATE(A2271,"-",COUNTIF($A$2:A2271,A2271))</f>
        <v>EPG EDSON NUNES-65</v>
      </c>
      <c r="C2271">
        <v>40050</v>
      </c>
      <c r="D2271" t="s">
        <v>1611</v>
      </c>
      <c r="E2271" t="s">
        <v>18</v>
      </c>
      <c r="F2271" t="s">
        <v>13</v>
      </c>
      <c r="G2271" s="1">
        <v>41011</v>
      </c>
      <c r="H2271" s="1">
        <v>42844</v>
      </c>
      <c r="I2271">
        <v>90</v>
      </c>
    </row>
    <row r="2272" spans="1:9" x14ac:dyDescent="0.25">
      <c r="A2272" t="s">
        <v>4430</v>
      </c>
      <c r="B2272" t="str">
        <f>CONCATENATE(A2272,"-",COUNTIF($A$2:A2272,A2272))</f>
        <v>EPG EDSON NUNES-66</v>
      </c>
      <c r="C2272">
        <v>58500</v>
      </c>
      <c r="D2272" t="s">
        <v>3876</v>
      </c>
      <c r="E2272" t="s">
        <v>18</v>
      </c>
      <c r="F2272" t="s">
        <v>13</v>
      </c>
      <c r="G2272" s="1">
        <v>41635</v>
      </c>
      <c r="H2272" s="1">
        <v>41837</v>
      </c>
      <c r="I2272">
        <v>60</v>
      </c>
    </row>
    <row r="2273" spans="1:9" x14ac:dyDescent="0.25">
      <c r="A2273" t="s">
        <v>4430</v>
      </c>
      <c r="B2273" t="str">
        <f>CONCATENATE(A2273,"-",COUNTIF($A$2:A2273,A2273))</f>
        <v>EPG EDSON NUNES-67</v>
      </c>
      <c r="C2273">
        <v>58500</v>
      </c>
      <c r="D2273" t="s">
        <v>3876</v>
      </c>
      <c r="E2273" t="s">
        <v>18</v>
      </c>
      <c r="F2273" t="s">
        <v>13</v>
      </c>
      <c r="G2273" s="1">
        <v>41838</v>
      </c>
      <c r="H2273" s="1">
        <v>43663</v>
      </c>
      <c r="I2273">
        <v>90</v>
      </c>
    </row>
    <row r="2274" spans="1:9" x14ac:dyDescent="0.25">
      <c r="A2274" t="s">
        <v>4430</v>
      </c>
      <c r="B2274" t="str">
        <f>CONCATENATE(A2274,"-",COUNTIF($A$2:A2274,A2274))</f>
        <v>EPG EDSON NUNES-68</v>
      </c>
      <c r="C2274">
        <v>45823</v>
      </c>
      <c r="D2274" t="s">
        <v>2221</v>
      </c>
      <c r="E2274" t="s">
        <v>18</v>
      </c>
      <c r="F2274" t="s">
        <v>13</v>
      </c>
      <c r="G2274" s="1">
        <v>39979</v>
      </c>
      <c r="H2274" s="1">
        <v>41804</v>
      </c>
      <c r="I2274">
        <v>90</v>
      </c>
    </row>
    <row r="2275" spans="1:9" x14ac:dyDescent="0.25">
      <c r="A2275" t="s">
        <v>4430</v>
      </c>
      <c r="B2275" t="str">
        <f>CONCATENATE(A2275,"-",COUNTIF($A$2:A2275,A2275))</f>
        <v>EPG EDSON NUNES-69</v>
      </c>
      <c r="C2275">
        <v>45823</v>
      </c>
      <c r="D2275" t="s">
        <v>2221</v>
      </c>
      <c r="E2275" t="s">
        <v>18</v>
      </c>
      <c r="F2275" t="s">
        <v>13</v>
      </c>
      <c r="G2275" s="1">
        <v>41805</v>
      </c>
      <c r="H2275" s="1">
        <v>43630</v>
      </c>
      <c r="I2275">
        <v>90</v>
      </c>
    </row>
    <row r="2276" spans="1:9" x14ac:dyDescent="0.25">
      <c r="A2276" t="s">
        <v>4430</v>
      </c>
      <c r="B2276" t="str">
        <f>CONCATENATE(A2276,"-",COUNTIF($A$2:A2276,A2276))</f>
        <v>EPG EDSON NUNES-70</v>
      </c>
      <c r="C2276">
        <v>47498</v>
      </c>
      <c r="D2276" t="s">
        <v>2380</v>
      </c>
      <c r="E2276" t="s">
        <v>18</v>
      </c>
      <c r="F2276" t="s">
        <v>13</v>
      </c>
      <c r="G2276" s="1">
        <v>40211</v>
      </c>
      <c r="H2276" s="1">
        <v>42036</v>
      </c>
      <c r="I2276">
        <v>75</v>
      </c>
    </row>
    <row r="2277" spans="1:9" x14ac:dyDescent="0.25">
      <c r="A2277" t="s">
        <v>4430</v>
      </c>
      <c r="B2277" t="str">
        <f>CONCATENATE(A2277,"-",COUNTIF($A$2:A2277,A2277))</f>
        <v>EPG EDSON NUNES-71</v>
      </c>
      <c r="C2277">
        <v>47498</v>
      </c>
      <c r="D2277" t="s">
        <v>2380</v>
      </c>
      <c r="E2277" t="s">
        <v>18</v>
      </c>
      <c r="F2277" t="s">
        <v>13</v>
      </c>
      <c r="G2277" s="1">
        <v>42037</v>
      </c>
      <c r="H2277" s="1">
        <v>43868</v>
      </c>
      <c r="I2277">
        <v>90</v>
      </c>
    </row>
    <row r="2278" spans="1:9" x14ac:dyDescent="0.25">
      <c r="A2278" t="s">
        <v>4430</v>
      </c>
      <c r="B2278" t="str">
        <f>CONCATENATE(A2278,"-",COUNTIF($A$2:A2278,A2278))</f>
        <v>EPG EDSON NUNES-72</v>
      </c>
      <c r="C2278">
        <v>67977</v>
      </c>
      <c r="D2278" t="s">
        <v>4287</v>
      </c>
      <c r="E2278" t="s">
        <v>18</v>
      </c>
      <c r="F2278" t="s">
        <v>13</v>
      </c>
      <c r="G2278" s="1">
        <v>43641</v>
      </c>
      <c r="H2278" s="1">
        <v>43661</v>
      </c>
      <c r="I2278">
        <v>75</v>
      </c>
    </row>
    <row r="2279" spans="1:9" x14ac:dyDescent="0.25">
      <c r="A2279" t="s">
        <v>4363</v>
      </c>
      <c r="B2279" t="str">
        <f>CONCATENATE(A2279,"-",COUNTIF($A$2:A2279,A2279))</f>
        <v>EPG ELIS REGINA-1</v>
      </c>
      <c r="C2279">
        <v>45261</v>
      </c>
      <c r="D2279" t="s">
        <v>2155</v>
      </c>
      <c r="E2279" t="s">
        <v>100</v>
      </c>
      <c r="F2279" t="s">
        <v>13</v>
      </c>
      <c r="G2279" s="1">
        <v>41721</v>
      </c>
      <c r="H2279" s="1">
        <v>43558</v>
      </c>
      <c r="I2279">
        <v>90</v>
      </c>
    </row>
    <row r="2280" spans="1:9" x14ac:dyDescent="0.25">
      <c r="A2280" t="s">
        <v>4363</v>
      </c>
      <c r="B2280" t="str">
        <f>CONCATENATE(A2280,"-",COUNTIF($A$2:A2280,A2280))</f>
        <v>EPG ELIS REGINA-2</v>
      </c>
      <c r="C2280">
        <v>57133</v>
      </c>
      <c r="D2280" t="s">
        <v>3629</v>
      </c>
      <c r="E2280" t="s">
        <v>12</v>
      </c>
      <c r="F2280" t="s">
        <v>13</v>
      </c>
      <c r="G2280" s="1">
        <v>41478</v>
      </c>
      <c r="H2280" s="1">
        <v>43427</v>
      </c>
      <c r="I2280">
        <v>50</v>
      </c>
    </row>
    <row r="2281" spans="1:9" x14ac:dyDescent="0.25">
      <c r="A2281" t="s">
        <v>4363</v>
      </c>
      <c r="B2281" t="str">
        <f>CONCATENATE(A2281,"-",COUNTIF($A$2:A2281,A2281))</f>
        <v>EPG ELIS REGINA-3</v>
      </c>
      <c r="C2281">
        <v>67016</v>
      </c>
      <c r="D2281" t="s">
        <v>4283</v>
      </c>
      <c r="E2281" t="s">
        <v>18</v>
      </c>
      <c r="F2281" t="s">
        <v>13</v>
      </c>
      <c r="G2281" s="1">
        <v>43558</v>
      </c>
      <c r="H2281" s="1">
        <v>43768</v>
      </c>
      <c r="I2281">
        <v>90</v>
      </c>
    </row>
    <row r="2282" spans="1:9" x14ac:dyDescent="0.25">
      <c r="A2282" t="s">
        <v>4363</v>
      </c>
      <c r="B2282" t="str">
        <f>CONCATENATE(A2282,"-",COUNTIF($A$2:A2282,A2282))</f>
        <v>EPG ELIS REGINA-4</v>
      </c>
      <c r="C2282">
        <v>53644</v>
      </c>
      <c r="D2282" t="s">
        <v>3253</v>
      </c>
      <c r="E2282" t="s">
        <v>100</v>
      </c>
      <c r="F2282" t="s">
        <v>13</v>
      </c>
      <c r="G2282" s="1">
        <v>41002</v>
      </c>
      <c r="H2282" s="1">
        <v>42827</v>
      </c>
      <c r="I2282">
        <v>30</v>
      </c>
    </row>
    <row r="2283" spans="1:9" x14ac:dyDescent="0.25">
      <c r="A2283" t="s">
        <v>4363</v>
      </c>
      <c r="B2283" t="str">
        <f>CONCATENATE(A2283,"-",COUNTIF($A$2:A2283,A2283))</f>
        <v>EPG ELIS REGINA-5</v>
      </c>
      <c r="C2283">
        <v>56738</v>
      </c>
      <c r="D2283" t="s">
        <v>3576</v>
      </c>
      <c r="E2283" t="s">
        <v>100</v>
      </c>
      <c r="F2283" t="s">
        <v>13</v>
      </c>
      <c r="G2283" s="1">
        <v>41465</v>
      </c>
      <c r="H2283" s="1">
        <v>43290</v>
      </c>
      <c r="I2283">
        <v>60</v>
      </c>
    </row>
    <row r="2284" spans="1:9" x14ac:dyDescent="0.25">
      <c r="A2284" t="s">
        <v>4363</v>
      </c>
      <c r="B2284" t="str">
        <f>CONCATENATE(A2284,"-",COUNTIF($A$2:A2284,A2284))</f>
        <v>EPG ELIS REGINA-6</v>
      </c>
      <c r="C2284">
        <v>38766</v>
      </c>
      <c r="D2284" t="s">
        <v>1488</v>
      </c>
      <c r="E2284" t="s">
        <v>18</v>
      </c>
      <c r="F2284" t="s">
        <v>13</v>
      </c>
      <c r="G2284" s="1">
        <v>38841</v>
      </c>
      <c r="H2284" s="1">
        <v>40666</v>
      </c>
      <c r="I2284">
        <v>90</v>
      </c>
    </row>
    <row r="2285" spans="1:9" x14ac:dyDescent="0.25">
      <c r="A2285" t="s">
        <v>4363</v>
      </c>
      <c r="B2285" t="str">
        <f>CONCATENATE(A2285,"-",COUNTIF($A$2:A2285,A2285))</f>
        <v>EPG ELIS REGINA-7</v>
      </c>
      <c r="C2285">
        <v>38766</v>
      </c>
      <c r="D2285" t="s">
        <v>1488</v>
      </c>
      <c r="E2285" t="s">
        <v>18</v>
      </c>
      <c r="F2285" t="s">
        <v>13</v>
      </c>
      <c r="G2285" s="1">
        <v>40667</v>
      </c>
      <c r="H2285" s="1">
        <v>42493</v>
      </c>
      <c r="I2285">
        <v>90</v>
      </c>
    </row>
    <row r="2286" spans="1:9" x14ac:dyDescent="0.25">
      <c r="A2286" t="s">
        <v>4363</v>
      </c>
      <c r="B2286" t="str">
        <f>CONCATENATE(A2286,"-",COUNTIF($A$2:A2286,A2286))</f>
        <v>EPG ELIS REGINA-8</v>
      </c>
      <c r="C2286">
        <v>37571</v>
      </c>
      <c r="D2286" t="s">
        <v>1328</v>
      </c>
      <c r="E2286" t="s">
        <v>18</v>
      </c>
      <c r="F2286" t="s">
        <v>13</v>
      </c>
      <c r="G2286" s="1">
        <v>38593</v>
      </c>
      <c r="H2286" s="1">
        <v>40418</v>
      </c>
      <c r="I2286">
        <v>14</v>
      </c>
    </row>
    <row r="2287" spans="1:9" x14ac:dyDescent="0.25">
      <c r="A2287" t="s">
        <v>4363</v>
      </c>
      <c r="B2287" t="str">
        <f>CONCATENATE(A2287,"-",COUNTIF($A$2:A2287,A2287))</f>
        <v>EPG ELIS REGINA-9</v>
      </c>
      <c r="C2287">
        <v>37571</v>
      </c>
      <c r="D2287" t="s">
        <v>1328</v>
      </c>
      <c r="E2287" t="s">
        <v>18</v>
      </c>
      <c r="F2287" t="s">
        <v>13</v>
      </c>
      <c r="G2287" s="1">
        <v>40419</v>
      </c>
      <c r="H2287" s="1">
        <v>42481</v>
      </c>
      <c r="I2287">
        <v>90</v>
      </c>
    </row>
    <row r="2288" spans="1:9" x14ac:dyDescent="0.25">
      <c r="A2288" t="s">
        <v>4363</v>
      </c>
      <c r="B2288" t="str">
        <f>CONCATENATE(A2288,"-",COUNTIF($A$2:A2288,A2288))</f>
        <v>EPG ELIS REGINA-10</v>
      </c>
      <c r="C2288">
        <v>51026</v>
      </c>
      <c r="D2288" t="s">
        <v>2822</v>
      </c>
      <c r="E2288" t="s">
        <v>100</v>
      </c>
      <c r="F2288" t="s">
        <v>13</v>
      </c>
      <c r="G2288" s="1">
        <v>40588</v>
      </c>
      <c r="H2288" s="1">
        <v>42414</v>
      </c>
      <c r="I2288">
        <v>90</v>
      </c>
    </row>
    <row r="2289" spans="1:9" x14ac:dyDescent="0.25">
      <c r="A2289" t="s">
        <v>4363</v>
      </c>
      <c r="B2289" t="str">
        <f>CONCATENATE(A2289,"-",COUNTIF($A$2:A2289,A2289))</f>
        <v>EPG ELIS REGINA-11</v>
      </c>
      <c r="C2289">
        <v>59951</v>
      </c>
      <c r="D2289" t="s">
        <v>4020</v>
      </c>
      <c r="E2289" t="s">
        <v>18</v>
      </c>
      <c r="F2289" t="s">
        <v>13</v>
      </c>
      <c r="G2289" s="1">
        <v>41806</v>
      </c>
      <c r="H2289" s="1">
        <v>43631</v>
      </c>
      <c r="I2289">
        <v>60</v>
      </c>
    </row>
    <row r="2290" spans="1:9" x14ac:dyDescent="0.25">
      <c r="A2290" t="s">
        <v>4363</v>
      </c>
      <c r="B2290" t="str">
        <f>CONCATENATE(A2290,"-",COUNTIF($A$2:A2290,A2290))</f>
        <v>EPG ELIS REGINA-12</v>
      </c>
      <c r="C2290">
        <v>60058</v>
      </c>
      <c r="D2290" t="s">
        <v>4050</v>
      </c>
      <c r="E2290" t="s">
        <v>12</v>
      </c>
      <c r="F2290" t="s">
        <v>13</v>
      </c>
      <c r="G2290" s="1">
        <v>41792</v>
      </c>
      <c r="H2290" s="1">
        <v>43617</v>
      </c>
      <c r="I2290">
        <v>60</v>
      </c>
    </row>
    <row r="2291" spans="1:9" x14ac:dyDescent="0.25">
      <c r="A2291" t="s">
        <v>4363</v>
      </c>
      <c r="B2291" t="str">
        <f>CONCATENATE(A2291,"-",COUNTIF($A$2:A2291,A2291))</f>
        <v>EPG ELIS REGINA-13</v>
      </c>
      <c r="C2291">
        <v>51800</v>
      </c>
      <c r="D2291" t="s">
        <v>2991</v>
      </c>
      <c r="E2291" t="s">
        <v>100</v>
      </c>
      <c r="F2291" t="s">
        <v>13</v>
      </c>
      <c r="G2291" s="1">
        <v>40700</v>
      </c>
      <c r="H2291" s="1">
        <v>42525</v>
      </c>
      <c r="I2291">
        <v>33</v>
      </c>
    </row>
    <row r="2292" spans="1:9" x14ac:dyDescent="0.25">
      <c r="A2292" t="s">
        <v>4363</v>
      </c>
      <c r="B2292" t="str">
        <f>CONCATENATE(A2292,"-",COUNTIF($A$2:A2292,A2292))</f>
        <v>EPG ELIS REGINA-14</v>
      </c>
      <c r="C2292">
        <v>59897</v>
      </c>
      <c r="D2292" t="s">
        <v>4012</v>
      </c>
      <c r="E2292" t="s">
        <v>100</v>
      </c>
      <c r="F2292" t="s">
        <v>13</v>
      </c>
      <c r="G2292" s="1">
        <v>41781</v>
      </c>
      <c r="H2292" s="1">
        <v>43606</v>
      </c>
      <c r="I2292">
        <v>30</v>
      </c>
    </row>
    <row r="2293" spans="1:9" x14ac:dyDescent="0.25">
      <c r="A2293" t="s">
        <v>4363</v>
      </c>
      <c r="B2293" t="str">
        <f>CONCATENATE(A2293,"-",COUNTIF($A$2:A2293,A2293))</f>
        <v>EPG ELIS REGINA-15</v>
      </c>
      <c r="C2293">
        <v>58227</v>
      </c>
      <c r="D2293" t="s">
        <v>3769</v>
      </c>
      <c r="E2293" t="s">
        <v>18</v>
      </c>
      <c r="F2293" t="s">
        <v>13</v>
      </c>
      <c r="G2293" s="1">
        <v>41635</v>
      </c>
      <c r="H2293" s="1">
        <v>43550</v>
      </c>
      <c r="I2293">
        <v>60</v>
      </c>
    </row>
    <row r="2294" spans="1:9" x14ac:dyDescent="0.25">
      <c r="A2294" t="s">
        <v>4363</v>
      </c>
      <c r="B2294" t="str">
        <f>CONCATENATE(A2294,"-",COUNTIF($A$2:A2294,A2294))</f>
        <v>EPG ELIS REGINA-16</v>
      </c>
      <c r="C2294">
        <v>39964</v>
      </c>
      <c r="D2294" t="s">
        <v>1596</v>
      </c>
      <c r="E2294" t="s">
        <v>18</v>
      </c>
      <c r="F2294" t="s">
        <v>13</v>
      </c>
      <c r="G2294" s="1">
        <v>39205</v>
      </c>
      <c r="H2294" s="1">
        <v>41031</v>
      </c>
      <c r="I2294">
        <v>90</v>
      </c>
    </row>
    <row r="2295" spans="1:9" x14ac:dyDescent="0.25">
      <c r="A2295" t="s">
        <v>4363</v>
      </c>
      <c r="B2295" t="str">
        <f>CONCATENATE(A2295,"-",COUNTIF($A$2:A2295,A2295))</f>
        <v>EPG ELIS REGINA-17</v>
      </c>
      <c r="C2295">
        <v>39964</v>
      </c>
      <c r="D2295" t="s">
        <v>1596</v>
      </c>
      <c r="E2295" t="s">
        <v>18</v>
      </c>
      <c r="F2295" t="s">
        <v>13</v>
      </c>
      <c r="G2295" s="1">
        <v>41032</v>
      </c>
      <c r="H2295" s="1">
        <v>42857</v>
      </c>
      <c r="I2295">
        <v>90</v>
      </c>
    </row>
    <row r="2296" spans="1:9" x14ac:dyDescent="0.25">
      <c r="A2296" t="s">
        <v>4363</v>
      </c>
      <c r="B2296" t="str">
        <f>CONCATENATE(A2296,"-",COUNTIF($A$2:A2296,A2296))</f>
        <v>EPG ELIS REGINA-18</v>
      </c>
      <c r="C2296">
        <v>57263</v>
      </c>
      <c r="D2296" t="s">
        <v>3642</v>
      </c>
      <c r="E2296" t="s">
        <v>18</v>
      </c>
      <c r="F2296" t="s">
        <v>13</v>
      </c>
      <c r="G2296" s="1">
        <v>41493</v>
      </c>
      <c r="H2296" s="1">
        <v>43318</v>
      </c>
      <c r="I2296">
        <v>60</v>
      </c>
    </row>
    <row r="2297" spans="1:9" x14ac:dyDescent="0.25">
      <c r="A2297" t="s">
        <v>4363</v>
      </c>
      <c r="B2297" t="str">
        <f>CONCATENATE(A2297,"-",COUNTIF($A$2:A2297,A2297))</f>
        <v>EPG ELIS REGINA-19</v>
      </c>
      <c r="C2297">
        <v>66229</v>
      </c>
      <c r="D2297" t="s">
        <v>4262</v>
      </c>
      <c r="E2297" t="s">
        <v>12</v>
      </c>
      <c r="F2297" t="s">
        <v>13</v>
      </c>
      <c r="G2297" s="1">
        <v>43278</v>
      </c>
      <c r="H2297" s="1">
        <v>43278</v>
      </c>
      <c r="I2297">
        <v>45</v>
      </c>
    </row>
    <row r="2298" spans="1:9" x14ac:dyDescent="0.25">
      <c r="A2298" t="s">
        <v>4363</v>
      </c>
      <c r="B2298" t="str">
        <f>CONCATENATE(A2298,"-",COUNTIF($A$2:A2298,A2298))</f>
        <v>EPG ELIS REGINA-20</v>
      </c>
      <c r="C2298">
        <v>66229</v>
      </c>
      <c r="D2298" t="s">
        <v>4262</v>
      </c>
      <c r="E2298" t="s">
        <v>12</v>
      </c>
      <c r="F2298" t="s">
        <v>13</v>
      </c>
      <c r="G2298" s="1">
        <v>43279</v>
      </c>
      <c r="H2298" s="1">
        <v>43542</v>
      </c>
      <c r="I2298">
        <v>90</v>
      </c>
    </row>
    <row r="2299" spans="1:9" x14ac:dyDescent="0.25">
      <c r="A2299" t="s">
        <v>4363</v>
      </c>
      <c r="B2299" t="str">
        <f>CONCATENATE(A2299,"-",COUNTIF($A$2:A2299,A2299))</f>
        <v>EPG ELIS REGINA-21</v>
      </c>
      <c r="C2299">
        <v>42016</v>
      </c>
      <c r="D2299" t="s">
        <v>1784</v>
      </c>
      <c r="E2299" t="s">
        <v>100</v>
      </c>
      <c r="F2299" t="s">
        <v>13</v>
      </c>
      <c r="G2299" s="1">
        <v>41301</v>
      </c>
      <c r="H2299" s="1">
        <v>43126</v>
      </c>
      <c r="I2299">
        <v>90</v>
      </c>
    </row>
    <row r="2300" spans="1:9" x14ac:dyDescent="0.25">
      <c r="A2300" t="s">
        <v>4363</v>
      </c>
      <c r="B2300" t="str">
        <f>CONCATENATE(A2300,"-",COUNTIF($A$2:A2300,A2300))</f>
        <v>EPG ELIS REGINA-22</v>
      </c>
      <c r="C2300">
        <v>58234</v>
      </c>
      <c r="D2300" t="s">
        <v>3772</v>
      </c>
      <c r="E2300" t="s">
        <v>18</v>
      </c>
      <c r="F2300" t="s">
        <v>13</v>
      </c>
      <c r="G2300" s="1">
        <v>41635</v>
      </c>
      <c r="H2300" s="1">
        <v>43460</v>
      </c>
      <c r="I2300">
        <v>45</v>
      </c>
    </row>
    <row r="2301" spans="1:9" x14ac:dyDescent="0.25">
      <c r="A2301" t="s">
        <v>4363</v>
      </c>
      <c r="B2301" t="str">
        <f>CONCATENATE(A2301,"-",COUNTIF($A$2:A2301,A2301))</f>
        <v>EPG ELIS REGINA-23</v>
      </c>
      <c r="C2301">
        <v>52773</v>
      </c>
      <c r="D2301" t="s">
        <v>3111</v>
      </c>
      <c r="E2301" t="s">
        <v>18</v>
      </c>
      <c r="F2301" t="s">
        <v>13</v>
      </c>
      <c r="G2301" s="1">
        <v>41284</v>
      </c>
      <c r="H2301" s="1">
        <v>43124</v>
      </c>
      <c r="I2301">
        <v>90</v>
      </c>
    </row>
    <row r="2302" spans="1:9" x14ac:dyDescent="0.25">
      <c r="A2302" t="s">
        <v>4363</v>
      </c>
      <c r="B2302" t="str">
        <f>CONCATENATE(A2302,"-",COUNTIF($A$2:A2302,A2302))</f>
        <v>EPG ELIS REGINA-24</v>
      </c>
      <c r="C2302">
        <v>50654</v>
      </c>
      <c r="D2302" t="s">
        <v>2769</v>
      </c>
      <c r="E2302" t="s">
        <v>100</v>
      </c>
      <c r="F2302" t="s">
        <v>13</v>
      </c>
      <c r="G2302" s="1">
        <v>40546</v>
      </c>
      <c r="H2302" s="1">
        <v>42371</v>
      </c>
      <c r="I2302">
        <v>75</v>
      </c>
    </row>
    <row r="2303" spans="1:9" x14ac:dyDescent="0.25">
      <c r="A2303" t="s">
        <v>4363</v>
      </c>
      <c r="B2303" t="str">
        <f>CONCATENATE(A2303,"-",COUNTIF($A$2:A2303,A2303))</f>
        <v>EPG ELIS REGINA-25</v>
      </c>
      <c r="C2303">
        <v>34389</v>
      </c>
      <c r="D2303" t="s">
        <v>938</v>
      </c>
      <c r="E2303" t="s">
        <v>100</v>
      </c>
      <c r="F2303" t="s">
        <v>13</v>
      </c>
      <c r="G2303" s="1">
        <v>38063</v>
      </c>
      <c r="H2303" s="1">
        <v>40079</v>
      </c>
      <c r="I2303">
        <v>60</v>
      </c>
    </row>
    <row r="2304" spans="1:9" x14ac:dyDescent="0.25">
      <c r="A2304" t="s">
        <v>4363</v>
      </c>
      <c r="B2304" t="str">
        <f>CONCATENATE(A2304,"-",COUNTIF($A$2:A2304,A2304))</f>
        <v>EPG ELIS REGINA-26</v>
      </c>
      <c r="C2304">
        <v>34389</v>
      </c>
      <c r="D2304" t="s">
        <v>938</v>
      </c>
      <c r="E2304" t="s">
        <v>100</v>
      </c>
      <c r="F2304" t="s">
        <v>13</v>
      </c>
      <c r="G2304" s="1">
        <v>40080</v>
      </c>
      <c r="H2304" s="1">
        <v>41911</v>
      </c>
      <c r="I2304">
        <v>90</v>
      </c>
    </row>
    <row r="2305" spans="1:9" x14ac:dyDescent="0.25">
      <c r="A2305" t="s">
        <v>4363</v>
      </c>
      <c r="B2305" t="str">
        <f>CONCATENATE(A2305,"-",COUNTIF($A$2:A2305,A2305))</f>
        <v>EPG ELIS REGINA-27</v>
      </c>
      <c r="C2305">
        <v>34389</v>
      </c>
      <c r="D2305" t="s">
        <v>938</v>
      </c>
      <c r="E2305" t="s">
        <v>100</v>
      </c>
      <c r="F2305" t="s">
        <v>13</v>
      </c>
      <c r="G2305" s="1">
        <v>41912</v>
      </c>
      <c r="H2305" s="1">
        <v>43742</v>
      </c>
      <c r="I2305">
        <v>90</v>
      </c>
    </row>
    <row r="2306" spans="1:9" x14ac:dyDescent="0.25">
      <c r="A2306" t="s">
        <v>4363</v>
      </c>
      <c r="B2306" t="str">
        <f>CONCATENATE(A2306,"-",COUNTIF($A$2:A2306,A2306))</f>
        <v>EPG ELIS REGINA-28</v>
      </c>
      <c r="C2306">
        <v>27982</v>
      </c>
      <c r="D2306" t="s">
        <v>187</v>
      </c>
      <c r="E2306" t="s">
        <v>18</v>
      </c>
      <c r="F2306" t="s">
        <v>13</v>
      </c>
      <c r="G2306" s="1">
        <v>36654</v>
      </c>
      <c r="H2306" s="1">
        <v>38479</v>
      </c>
      <c r="I2306">
        <v>75</v>
      </c>
    </row>
    <row r="2307" spans="1:9" x14ac:dyDescent="0.25">
      <c r="A2307" t="s">
        <v>4363</v>
      </c>
      <c r="B2307" t="str">
        <f>CONCATENATE(A2307,"-",COUNTIF($A$2:A2307,A2307))</f>
        <v>EPG ELIS REGINA-29</v>
      </c>
      <c r="C2307">
        <v>27982</v>
      </c>
      <c r="D2307" t="s">
        <v>187</v>
      </c>
      <c r="E2307" t="s">
        <v>18</v>
      </c>
      <c r="F2307" t="s">
        <v>13</v>
      </c>
      <c r="G2307" s="1">
        <v>40306</v>
      </c>
      <c r="H2307" s="1">
        <v>42131</v>
      </c>
      <c r="I2307">
        <v>90</v>
      </c>
    </row>
    <row r="2308" spans="1:9" x14ac:dyDescent="0.25">
      <c r="A2308" t="s">
        <v>4363</v>
      </c>
      <c r="B2308" t="str">
        <f>CONCATENATE(A2308,"-",COUNTIF($A$2:A2308,A2308))</f>
        <v>EPG ELIS REGINA-30</v>
      </c>
      <c r="C2308">
        <v>27982</v>
      </c>
      <c r="D2308" t="s">
        <v>187</v>
      </c>
      <c r="E2308" t="s">
        <v>18</v>
      </c>
      <c r="F2308" t="s">
        <v>13</v>
      </c>
      <c r="G2308" s="1">
        <v>42132</v>
      </c>
      <c r="H2308" s="1">
        <v>43959</v>
      </c>
      <c r="I2308">
        <v>90</v>
      </c>
    </row>
    <row r="2309" spans="1:9" x14ac:dyDescent="0.25">
      <c r="A2309" t="s">
        <v>4363</v>
      </c>
      <c r="B2309" t="str">
        <f>CONCATENATE(A2309,"-",COUNTIF($A$2:A2309,A2309))</f>
        <v>EPG ELIS REGINA-31</v>
      </c>
      <c r="C2309">
        <v>50850</v>
      </c>
      <c r="D2309" t="s">
        <v>2803</v>
      </c>
      <c r="E2309" t="s">
        <v>18</v>
      </c>
      <c r="F2309" t="s">
        <v>13</v>
      </c>
      <c r="G2309" s="1">
        <v>40546</v>
      </c>
      <c r="H2309" s="1">
        <v>42473</v>
      </c>
      <c r="I2309">
        <v>60</v>
      </c>
    </row>
    <row r="2310" spans="1:9" x14ac:dyDescent="0.25">
      <c r="A2310" t="s">
        <v>4363</v>
      </c>
      <c r="B2310" t="str">
        <f>CONCATENATE(A2310,"-",COUNTIF($A$2:A2310,A2310))</f>
        <v>EPG ELIS REGINA-32</v>
      </c>
      <c r="C2310">
        <v>58341</v>
      </c>
      <c r="D2310" t="s">
        <v>3820</v>
      </c>
      <c r="E2310" t="s">
        <v>18</v>
      </c>
      <c r="F2310" t="s">
        <v>13</v>
      </c>
      <c r="G2310" s="1">
        <v>41635</v>
      </c>
      <c r="H2310" s="1">
        <v>43465</v>
      </c>
      <c r="I2310">
        <v>60</v>
      </c>
    </row>
    <row r="2311" spans="1:9" x14ac:dyDescent="0.25">
      <c r="A2311" t="s">
        <v>4363</v>
      </c>
      <c r="B2311" t="str">
        <f>CONCATENATE(A2311,"-",COUNTIF($A$2:A2311,A2311))</f>
        <v>EPG ELIS REGINA-33</v>
      </c>
      <c r="C2311">
        <v>34067</v>
      </c>
      <c r="D2311" t="s">
        <v>817</v>
      </c>
      <c r="E2311" t="s">
        <v>100</v>
      </c>
      <c r="F2311" t="s">
        <v>13</v>
      </c>
      <c r="G2311" s="1">
        <v>39863</v>
      </c>
      <c r="H2311" s="1">
        <v>41691</v>
      </c>
      <c r="I2311">
        <v>90</v>
      </c>
    </row>
    <row r="2312" spans="1:9" x14ac:dyDescent="0.25">
      <c r="A2312" t="s">
        <v>4363</v>
      </c>
      <c r="B2312" t="str">
        <f>CONCATENATE(A2312,"-",COUNTIF($A$2:A2312,A2312))</f>
        <v>EPG ELIS REGINA-34</v>
      </c>
      <c r="C2312">
        <v>34067</v>
      </c>
      <c r="D2312" t="s">
        <v>817</v>
      </c>
      <c r="E2312" t="s">
        <v>100</v>
      </c>
      <c r="F2312" t="s">
        <v>13</v>
      </c>
      <c r="G2312" s="1">
        <v>41692</v>
      </c>
      <c r="H2312" s="1">
        <v>43520</v>
      </c>
      <c r="I2312">
        <v>90</v>
      </c>
    </row>
    <row r="2313" spans="1:9" x14ac:dyDescent="0.25">
      <c r="A2313" t="s">
        <v>4363</v>
      </c>
      <c r="B2313" t="str">
        <f>CONCATENATE(A2313,"-",COUNTIF($A$2:A2313,A2313))</f>
        <v>EPG ELIS REGINA-35</v>
      </c>
      <c r="C2313">
        <v>61470</v>
      </c>
      <c r="D2313" t="s">
        <v>4214</v>
      </c>
      <c r="E2313" t="s">
        <v>986</v>
      </c>
      <c r="F2313" t="s">
        <v>13</v>
      </c>
      <c r="G2313" s="1">
        <v>42065</v>
      </c>
      <c r="H2313" s="1">
        <v>43890</v>
      </c>
      <c r="I2313">
        <v>60</v>
      </c>
    </row>
    <row r="2314" spans="1:9" x14ac:dyDescent="0.25">
      <c r="A2314" t="s">
        <v>4363</v>
      </c>
      <c r="B2314" t="str">
        <f>CONCATENATE(A2314,"-",COUNTIF($A$2:A2314,A2314))</f>
        <v>EPG ELIS REGINA-36</v>
      </c>
      <c r="C2314">
        <v>57973</v>
      </c>
      <c r="D2314" t="s">
        <v>3725</v>
      </c>
      <c r="E2314" t="s">
        <v>12</v>
      </c>
      <c r="F2314" t="s">
        <v>13</v>
      </c>
      <c r="G2314" s="1">
        <v>41610</v>
      </c>
      <c r="H2314" s="1">
        <v>43435</v>
      </c>
      <c r="I2314">
        <v>60</v>
      </c>
    </row>
    <row r="2315" spans="1:9" x14ac:dyDescent="0.25">
      <c r="A2315" t="s">
        <v>4363</v>
      </c>
      <c r="B2315" t="str">
        <f>CONCATENATE(A2315,"-",COUNTIF($A$2:A2315,A2315))</f>
        <v>EPG ELIS REGINA-37</v>
      </c>
      <c r="C2315">
        <v>56242</v>
      </c>
      <c r="D2315" t="s">
        <v>3539</v>
      </c>
      <c r="E2315" t="s">
        <v>18</v>
      </c>
      <c r="F2315" t="s">
        <v>13</v>
      </c>
      <c r="G2315" s="1">
        <v>41402</v>
      </c>
      <c r="H2315" s="1">
        <v>43227</v>
      </c>
      <c r="I2315">
        <v>60</v>
      </c>
    </row>
    <row r="2316" spans="1:9" x14ac:dyDescent="0.25">
      <c r="A2316" t="s">
        <v>4363</v>
      </c>
      <c r="B2316" t="str">
        <f>CONCATENATE(A2316,"-",COUNTIF($A$2:A2316,A2316))</f>
        <v>EPG ELIS REGINA-38</v>
      </c>
      <c r="C2316">
        <v>56812</v>
      </c>
      <c r="D2316" t="s">
        <v>3592</v>
      </c>
      <c r="E2316" t="s">
        <v>12</v>
      </c>
      <c r="F2316" t="s">
        <v>13</v>
      </c>
      <c r="G2316" s="1">
        <v>41444</v>
      </c>
      <c r="H2316" s="1">
        <v>43269</v>
      </c>
      <c r="I2316">
        <v>60</v>
      </c>
    </row>
    <row r="2317" spans="1:9" x14ac:dyDescent="0.25">
      <c r="A2317" t="s">
        <v>4363</v>
      </c>
      <c r="B2317" t="str">
        <f>CONCATENATE(A2317,"-",COUNTIF($A$2:A2317,A2317))</f>
        <v>EPG ELIS REGINA-39</v>
      </c>
      <c r="C2317">
        <v>50623</v>
      </c>
      <c r="D2317" t="s">
        <v>2755</v>
      </c>
      <c r="E2317" t="s">
        <v>100</v>
      </c>
      <c r="F2317" t="s">
        <v>13</v>
      </c>
      <c r="G2317" s="1">
        <v>40546</v>
      </c>
      <c r="H2317" s="1">
        <v>42371</v>
      </c>
      <c r="I2317">
        <v>60</v>
      </c>
    </row>
    <row r="2318" spans="1:9" x14ac:dyDescent="0.25">
      <c r="A2318" t="s">
        <v>4363</v>
      </c>
      <c r="B2318" t="str">
        <f>CONCATENATE(A2318,"-",COUNTIF($A$2:A2318,A2318))</f>
        <v>EPG ELIS REGINA-40</v>
      </c>
      <c r="C2318">
        <v>31003</v>
      </c>
      <c r="D2318" t="s">
        <v>392</v>
      </c>
      <c r="E2318" t="s">
        <v>18</v>
      </c>
      <c r="F2318" t="s">
        <v>13</v>
      </c>
      <c r="G2318" s="1">
        <v>37356</v>
      </c>
      <c r="H2318" s="1">
        <v>39181</v>
      </c>
      <c r="I2318">
        <v>29</v>
      </c>
    </row>
    <row r="2319" spans="1:9" x14ac:dyDescent="0.25">
      <c r="A2319" t="s">
        <v>4363</v>
      </c>
      <c r="B2319" t="str">
        <f>CONCATENATE(A2319,"-",COUNTIF($A$2:A2319,A2319))</f>
        <v>EPG ELIS REGINA-41</v>
      </c>
      <c r="C2319">
        <v>31003</v>
      </c>
      <c r="D2319" t="s">
        <v>392</v>
      </c>
      <c r="E2319" t="s">
        <v>18</v>
      </c>
      <c r="F2319" t="s">
        <v>13</v>
      </c>
      <c r="G2319" s="1">
        <v>39182</v>
      </c>
      <c r="H2319" s="1">
        <v>41008</v>
      </c>
      <c r="I2319">
        <v>90</v>
      </c>
    </row>
    <row r="2320" spans="1:9" x14ac:dyDescent="0.25">
      <c r="A2320" t="s">
        <v>4363</v>
      </c>
      <c r="B2320" t="str">
        <f>CONCATENATE(A2320,"-",COUNTIF($A$2:A2320,A2320))</f>
        <v>EPG ELIS REGINA-42</v>
      </c>
      <c r="C2320">
        <v>31003</v>
      </c>
      <c r="D2320" t="s">
        <v>392</v>
      </c>
      <c r="E2320" t="s">
        <v>18</v>
      </c>
      <c r="F2320" t="s">
        <v>13</v>
      </c>
      <c r="G2320" s="1">
        <v>41009</v>
      </c>
      <c r="H2320" s="1">
        <v>42835</v>
      </c>
      <c r="I2320">
        <v>90</v>
      </c>
    </row>
    <row r="2321" spans="1:9" x14ac:dyDescent="0.25">
      <c r="A2321" t="s">
        <v>4363</v>
      </c>
      <c r="B2321" t="str">
        <f>CONCATENATE(A2321,"-",COUNTIF($A$2:A2321,A2321))</f>
        <v>EPG ELIS REGINA-43</v>
      </c>
      <c r="C2321">
        <v>52856</v>
      </c>
      <c r="D2321" t="s">
        <v>3122</v>
      </c>
      <c r="E2321" t="s">
        <v>18</v>
      </c>
      <c r="F2321" t="s">
        <v>13</v>
      </c>
      <c r="G2321" s="1">
        <v>40925</v>
      </c>
      <c r="H2321" s="1">
        <v>42750</v>
      </c>
      <c r="I2321">
        <v>75</v>
      </c>
    </row>
    <row r="2322" spans="1:9" x14ac:dyDescent="0.25">
      <c r="A2322" t="s">
        <v>4363</v>
      </c>
      <c r="B2322" t="str">
        <f>CONCATENATE(A2322,"-",COUNTIF($A$2:A2322,A2322))</f>
        <v>EPG ELIS REGINA-44</v>
      </c>
      <c r="C2322">
        <v>39025</v>
      </c>
      <c r="D2322" t="s">
        <v>1522</v>
      </c>
      <c r="E2322" t="s">
        <v>59</v>
      </c>
      <c r="F2322" t="s">
        <v>13</v>
      </c>
      <c r="G2322" s="1">
        <v>40755</v>
      </c>
      <c r="H2322" s="1">
        <v>42860</v>
      </c>
      <c r="I2322">
        <v>90</v>
      </c>
    </row>
    <row r="2323" spans="1:9" x14ac:dyDescent="0.25">
      <c r="A2323" t="s">
        <v>4363</v>
      </c>
      <c r="B2323" t="str">
        <f>CONCATENATE(A2323,"-",COUNTIF($A$2:A2323,A2323))</f>
        <v>EPG ELIS REGINA-45</v>
      </c>
      <c r="C2323">
        <v>52105</v>
      </c>
      <c r="D2323" t="s">
        <v>3044</v>
      </c>
      <c r="E2323" t="s">
        <v>12</v>
      </c>
      <c r="F2323" t="s">
        <v>13</v>
      </c>
      <c r="G2323" s="1">
        <v>40746</v>
      </c>
      <c r="H2323" s="1">
        <v>42571</v>
      </c>
      <c r="I2323">
        <v>45</v>
      </c>
    </row>
    <row r="2324" spans="1:9" x14ac:dyDescent="0.25">
      <c r="A2324" t="s">
        <v>4363</v>
      </c>
      <c r="B2324" t="str">
        <f>CONCATENATE(A2324,"-",COUNTIF($A$2:A2324,A2324))</f>
        <v>EPG ELIS REGINA-46</v>
      </c>
      <c r="C2324">
        <v>61183</v>
      </c>
      <c r="D2324" t="s">
        <v>4188</v>
      </c>
      <c r="E2324" t="s">
        <v>18</v>
      </c>
      <c r="F2324" t="s">
        <v>13</v>
      </c>
      <c r="G2324" s="1">
        <v>42019</v>
      </c>
      <c r="H2324" s="1">
        <v>43844</v>
      </c>
      <c r="I2324">
        <v>75</v>
      </c>
    </row>
    <row r="2325" spans="1:9" x14ac:dyDescent="0.25">
      <c r="A2325" t="s">
        <v>4363</v>
      </c>
      <c r="B2325" t="str">
        <f>CONCATENATE(A2325,"-",COUNTIF($A$2:A2325,A2325))</f>
        <v>EPG ELIS REGINA-47</v>
      </c>
      <c r="C2325">
        <v>47581</v>
      </c>
      <c r="D2325" t="s">
        <v>2406</v>
      </c>
      <c r="E2325" t="s">
        <v>100</v>
      </c>
      <c r="F2325" t="s">
        <v>13</v>
      </c>
      <c r="G2325" s="1">
        <v>40211</v>
      </c>
      <c r="H2325" s="1">
        <v>42036</v>
      </c>
      <c r="I2325">
        <v>60</v>
      </c>
    </row>
    <row r="2326" spans="1:9" x14ac:dyDescent="0.25">
      <c r="A2326" t="s">
        <v>4363</v>
      </c>
      <c r="B2326" t="str">
        <f>CONCATENATE(A2326,"-",COUNTIF($A$2:A2326,A2326))</f>
        <v>EPG ELIS REGINA-48</v>
      </c>
      <c r="C2326">
        <v>47581</v>
      </c>
      <c r="D2326" t="s">
        <v>2406</v>
      </c>
      <c r="E2326" t="s">
        <v>100</v>
      </c>
      <c r="F2326" t="s">
        <v>13</v>
      </c>
      <c r="G2326" s="1">
        <v>42037</v>
      </c>
      <c r="H2326" s="1">
        <v>43870</v>
      </c>
      <c r="I2326">
        <v>90</v>
      </c>
    </row>
    <row r="2327" spans="1:9" x14ac:dyDescent="0.25">
      <c r="A2327" t="s">
        <v>4363</v>
      </c>
      <c r="B2327" t="str">
        <f>CONCATENATE(A2327,"-",COUNTIF($A$2:A2327,A2327))</f>
        <v>EPG ELIS REGINA-49</v>
      </c>
      <c r="C2327">
        <v>58465</v>
      </c>
      <c r="D2327" t="s">
        <v>3868</v>
      </c>
      <c r="E2327" t="s">
        <v>59</v>
      </c>
      <c r="F2327" t="s">
        <v>13</v>
      </c>
      <c r="G2327" s="1">
        <v>41635</v>
      </c>
      <c r="H2327" s="1">
        <v>43460</v>
      </c>
      <c r="I2327">
        <v>60</v>
      </c>
    </row>
    <row r="2328" spans="1:9" x14ac:dyDescent="0.25">
      <c r="A2328" t="s">
        <v>4363</v>
      </c>
      <c r="B2328" t="str">
        <f>CONCATENATE(A2328,"-",COUNTIF($A$2:A2328,A2328))</f>
        <v>EPG ELIS REGINA-50</v>
      </c>
      <c r="C2328">
        <v>42634</v>
      </c>
      <c r="D2328" t="s">
        <v>1931</v>
      </c>
      <c r="E2328" t="s">
        <v>100</v>
      </c>
      <c r="F2328" t="s">
        <v>13</v>
      </c>
      <c r="G2328" s="1">
        <v>39560</v>
      </c>
      <c r="H2328" s="1">
        <v>41385</v>
      </c>
      <c r="I2328">
        <v>30</v>
      </c>
    </row>
    <row r="2329" spans="1:9" x14ac:dyDescent="0.25">
      <c r="A2329" t="s">
        <v>4363</v>
      </c>
      <c r="B2329" t="str">
        <f>CONCATENATE(A2329,"-",COUNTIF($A$2:A2329,A2329))</f>
        <v>EPG ELIS REGINA-51</v>
      </c>
      <c r="C2329">
        <v>42634</v>
      </c>
      <c r="D2329" t="s">
        <v>1931</v>
      </c>
      <c r="E2329" t="s">
        <v>100</v>
      </c>
      <c r="F2329" t="s">
        <v>13</v>
      </c>
      <c r="G2329" s="1">
        <v>41386</v>
      </c>
      <c r="H2329" s="1">
        <v>43211</v>
      </c>
      <c r="I2329">
        <v>90</v>
      </c>
    </row>
    <row r="2330" spans="1:9" x14ac:dyDescent="0.25">
      <c r="A2330" t="s">
        <v>4363</v>
      </c>
      <c r="B2330" t="str">
        <f>CONCATENATE(A2330,"-",COUNTIF($A$2:A2330,A2330))</f>
        <v>EPG ELIS REGINA-52</v>
      </c>
      <c r="C2330">
        <v>50846</v>
      </c>
      <c r="D2330" t="s">
        <v>2801</v>
      </c>
      <c r="E2330" t="s">
        <v>18</v>
      </c>
      <c r="F2330" t="s">
        <v>13</v>
      </c>
      <c r="G2330" s="1">
        <v>40546</v>
      </c>
      <c r="H2330" s="1">
        <v>42371</v>
      </c>
      <c r="I2330">
        <v>60</v>
      </c>
    </row>
    <row r="2331" spans="1:9" x14ac:dyDescent="0.25">
      <c r="A2331" t="s">
        <v>4363</v>
      </c>
      <c r="B2331" t="str">
        <f>CONCATENATE(A2331,"-",COUNTIF($A$2:A2331,A2331))</f>
        <v>EPG ELIS REGINA-53</v>
      </c>
      <c r="C2331">
        <v>51351</v>
      </c>
      <c r="D2331" t="s">
        <v>2913</v>
      </c>
      <c r="E2331" t="s">
        <v>18</v>
      </c>
      <c r="F2331" t="s">
        <v>13</v>
      </c>
      <c r="G2331" s="1">
        <v>40626</v>
      </c>
      <c r="H2331" s="1">
        <v>42493</v>
      </c>
      <c r="I2331">
        <v>60</v>
      </c>
    </row>
    <row r="2332" spans="1:9" x14ac:dyDescent="0.25">
      <c r="A2332" t="s">
        <v>4363</v>
      </c>
      <c r="B2332" t="str">
        <f>CONCATENATE(A2332,"-",COUNTIF($A$2:A2332,A2332))</f>
        <v>EPG ELIS REGINA-54</v>
      </c>
      <c r="C2332">
        <v>55140</v>
      </c>
      <c r="D2332" t="s">
        <v>3449</v>
      </c>
      <c r="E2332" t="s">
        <v>30</v>
      </c>
      <c r="F2332" t="s">
        <v>13</v>
      </c>
      <c r="G2332" s="1">
        <v>41264</v>
      </c>
      <c r="H2332" s="1">
        <v>43089</v>
      </c>
      <c r="I2332">
        <v>55</v>
      </c>
    </row>
    <row r="2333" spans="1:9" x14ac:dyDescent="0.25">
      <c r="A2333" t="s">
        <v>4363</v>
      </c>
      <c r="B2333" t="str">
        <f>CONCATENATE(A2333,"-",COUNTIF($A$2:A2333,A2333))</f>
        <v>EPG ELIS REGINA-55</v>
      </c>
      <c r="C2333">
        <v>30982</v>
      </c>
      <c r="D2333" t="s">
        <v>384</v>
      </c>
      <c r="E2333" t="s">
        <v>18</v>
      </c>
      <c r="F2333" t="s">
        <v>13</v>
      </c>
      <c r="G2333" s="1">
        <v>39182</v>
      </c>
      <c r="H2333" s="1">
        <v>41273</v>
      </c>
      <c r="I2333">
        <v>75</v>
      </c>
    </row>
    <row r="2334" spans="1:9" x14ac:dyDescent="0.25">
      <c r="A2334" t="s">
        <v>4363</v>
      </c>
      <c r="B2334" t="str">
        <f>CONCATENATE(A2334,"-",COUNTIF($A$2:A2334,A2334))</f>
        <v>EPG ELIS REGINA-56</v>
      </c>
      <c r="C2334">
        <v>30982</v>
      </c>
      <c r="D2334" t="s">
        <v>384</v>
      </c>
      <c r="E2334" t="s">
        <v>18</v>
      </c>
      <c r="F2334" t="s">
        <v>13</v>
      </c>
      <c r="G2334" s="1">
        <v>41274</v>
      </c>
      <c r="H2334" s="1">
        <v>43102</v>
      </c>
      <c r="I2334">
        <v>90</v>
      </c>
    </row>
    <row r="2335" spans="1:9" x14ac:dyDescent="0.25">
      <c r="A2335" t="s">
        <v>4363</v>
      </c>
      <c r="B2335" t="str">
        <f>CONCATENATE(A2335,"-",COUNTIF($A$2:A2335,A2335))</f>
        <v>EPG ELIS REGINA-57</v>
      </c>
      <c r="C2335">
        <v>56802</v>
      </c>
      <c r="D2335" t="s">
        <v>3591</v>
      </c>
      <c r="E2335" t="s">
        <v>12</v>
      </c>
      <c r="F2335" t="s">
        <v>13</v>
      </c>
      <c r="G2335" s="1">
        <v>41445</v>
      </c>
      <c r="H2335" s="1">
        <v>43270</v>
      </c>
      <c r="I2335">
        <v>25</v>
      </c>
    </row>
    <row r="2336" spans="1:9" x14ac:dyDescent="0.25">
      <c r="A2336" t="s">
        <v>4363</v>
      </c>
      <c r="B2336" t="str">
        <f>CONCATENATE(A2336,"-",COUNTIF($A$2:A2336,A2336))</f>
        <v>EPG ELIS REGINA-58</v>
      </c>
      <c r="C2336">
        <v>54600</v>
      </c>
      <c r="D2336" t="s">
        <v>3372</v>
      </c>
      <c r="E2336" t="s">
        <v>100</v>
      </c>
      <c r="F2336" t="s">
        <v>13</v>
      </c>
      <c r="G2336" s="1">
        <v>41128</v>
      </c>
      <c r="H2336" s="1">
        <v>42953</v>
      </c>
      <c r="I2336">
        <v>60</v>
      </c>
    </row>
    <row r="2337" spans="1:9" x14ac:dyDescent="0.25">
      <c r="A2337" t="s">
        <v>4363</v>
      </c>
      <c r="B2337" t="str">
        <f>CONCATENATE(A2337,"-",COUNTIF($A$2:A2337,A2337))</f>
        <v>EPG ELIS REGINA-59</v>
      </c>
      <c r="C2337">
        <v>55602</v>
      </c>
      <c r="D2337" t="s">
        <v>3460</v>
      </c>
      <c r="E2337" t="s">
        <v>18</v>
      </c>
      <c r="F2337" t="s">
        <v>13</v>
      </c>
      <c r="G2337" s="1">
        <v>41337</v>
      </c>
      <c r="H2337" s="1">
        <v>43179</v>
      </c>
      <c r="I2337">
        <v>60</v>
      </c>
    </row>
    <row r="2338" spans="1:9" x14ac:dyDescent="0.25">
      <c r="A2338" t="s">
        <v>4364</v>
      </c>
      <c r="B2338" t="str">
        <f>CONCATENATE(A2338,"-",COUNTIF($A$2:A2338,A2338))</f>
        <v>EPG ERICO VERISSIMO-1</v>
      </c>
      <c r="C2338">
        <v>59411</v>
      </c>
      <c r="D2338" t="s">
        <v>3954</v>
      </c>
      <c r="E2338" t="s">
        <v>100</v>
      </c>
      <c r="F2338" t="s">
        <v>13</v>
      </c>
      <c r="G2338" s="1">
        <v>41751</v>
      </c>
      <c r="H2338" s="1">
        <v>43576</v>
      </c>
      <c r="I2338">
        <v>60</v>
      </c>
    </row>
    <row r="2339" spans="1:9" x14ac:dyDescent="0.25">
      <c r="A2339" t="s">
        <v>4364</v>
      </c>
      <c r="B2339" t="str">
        <f>CONCATENATE(A2339,"-",COUNTIF($A$2:A2339,A2339))</f>
        <v>EPG ERICO VERISSIMO-2</v>
      </c>
      <c r="C2339">
        <v>44523</v>
      </c>
      <c r="D2339" t="s">
        <v>2067</v>
      </c>
      <c r="E2339" t="s">
        <v>18</v>
      </c>
      <c r="F2339" t="s">
        <v>13</v>
      </c>
      <c r="G2339" s="1">
        <v>39853</v>
      </c>
      <c r="H2339" s="1">
        <v>41678</v>
      </c>
      <c r="I2339">
        <v>60</v>
      </c>
    </row>
    <row r="2340" spans="1:9" x14ac:dyDescent="0.25">
      <c r="A2340" t="s">
        <v>4364</v>
      </c>
      <c r="B2340" t="str">
        <f>CONCATENATE(A2340,"-",COUNTIF($A$2:A2340,A2340))</f>
        <v>EPG ERICO VERISSIMO-3</v>
      </c>
      <c r="C2340">
        <v>44523</v>
      </c>
      <c r="D2340" t="s">
        <v>2067</v>
      </c>
      <c r="E2340" t="s">
        <v>18</v>
      </c>
      <c r="F2340" t="s">
        <v>13</v>
      </c>
      <c r="G2340" s="1">
        <v>41679</v>
      </c>
      <c r="H2340" s="1">
        <v>43505</v>
      </c>
      <c r="I2340">
        <v>90</v>
      </c>
    </row>
    <row r="2341" spans="1:9" x14ac:dyDescent="0.25">
      <c r="A2341" t="s">
        <v>4364</v>
      </c>
      <c r="B2341" t="str">
        <f>CONCATENATE(A2341,"-",COUNTIF($A$2:A2341,A2341))</f>
        <v>EPG ERICO VERISSIMO-4</v>
      </c>
      <c r="C2341">
        <v>34219</v>
      </c>
      <c r="D2341" t="s">
        <v>873</v>
      </c>
      <c r="E2341" t="s">
        <v>18</v>
      </c>
      <c r="F2341" t="s">
        <v>13</v>
      </c>
      <c r="G2341" s="1">
        <v>38049</v>
      </c>
      <c r="H2341" s="1">
        <v>39874</v>
      </c>
      <c r="I2341">
        <v>60</v>
      </c>
    </row>
    <row r="2342" spans="1:9" x14ac:dyDescent="0.25">
      <c r="A2342" t="s">
        <v>4364</v>
      </c>
      <c r="B2342" t="str">
        <f>CONCATENATE(A2342,"-",COUNTIF($A$2:A2342,A2342))</f>
        <v>EPG ERICO VERISSIMO-5</v>
      </c>
      <c r="C2342">
        <v>34219</v>
      </c>
      <c r="D2342" t="s">
        <v>873</v>
      </c>
      <c r="E2342" t="s">
        <v>18</v>
      </c>
      <c r="F2342" t="s">
        <v>13</v>
      </c>
      <c r="G2342" s="1">
        <v>39875</v>
      </c>
      <c r="H2342" s="1">
        <v>41700</v>
      </c>
      <c r="I2342">
        <v>90</v>
      </c>
    </row>
    <row r="2343" spans="1:9" x14ac:dyDescent="0.25">
      <c r="A2343" t="s">
        <v>4364</v>
      </c>
      <c r="B2343" t="str">
        <f>CONCATENATE(A2343,"-",COUNTIF($A$2:A2343,A2343))</f>
        <v>EPG ERICO VERISSIMO-6</v>
      </c>
      <c r="C2343">
        <v>34219</v>
      </c>
      <c r="D2343" t="s">
        <v>873</v>
      </c>
      <c r="E2343" t="s">
        <v>18</v>
      </c>
      <c r="F2343" t="s">
        <v>13</v>
      </c>
      <c r="G2343" s="1">
        <v>41701</v>
      </c>
      <c r="H2343" s="1">
        <v>43531</v>
      </c>
      <c r="I2343">
        <v>90</v>
      </c>
    </row>
    <row r="2344" spans="1:9" x14ac:dyDescent="0.25">
      <c r="A2344" t="s">
        <v>4364</v>
      </c>
      <c r="B2344" t="str">
        <f>CONCATENATE(A2344,"-",COUNTIF($A$2:A2344,A2344))</f>
        <v>EPG ERICO VERISSIMO-7</v>
      </c>
      <c r="C2344">
        <v>36264</v>
      </c>
      <c r="D2344" t="s">
        <v>1201</v>
      </c>
      <c r="E2344" t="s">
        <v>100</v>
      </c>
      <c r="F2344" t="s">
        <v>13</v>
      </c>
      <c r="G2344" s="1">
        <v>38383</v>
      </c>
      <c r="H2344" s="1">
        <v>40208</v>
      </c>
      <c r="I2344">
        <v>60</v>
      </c>
    </row>
    <row r="2345" spans="1:9" x14ac:dyDescent="0.25">
      <c r="A2345" t="s">
        <v>4364</v>
      </c>
      <c r="B2345" t="str">
        <f>CONCATENATE(A2345,"-",COUNTIF($A$2:A2345,A2345))</f>
        <v>EPG ERICO VERISSIMO-8</v>
      </c>
      <c r="C2345">
        <v>36264</v>
      </c>
      <c r="D2345" t="s">
        <v>1201</v>
      </c>
      <c r="E2345" t="s">
        <v>100</v>
      </c>
      <c r="F2345" t="s">
        <v>13</v>
      </c>
      <c r="G2345" s="1">
        <v>40209</v>
      </c>
      <c r="H2345" s="1">
        <v>42036</v>
      </c>
      <c r="I2345">
        <v>90</v>
      </c>
    </row>
    <row r="2346" spans="1:9" x14ac:dyDescent="0.25">
      <c r="A2346" t="s">
        <v>4364</v>
      </c>
      <c r="B2346" t="str">
        <f>CONCATENATE(A2346,"-",COUNTIF($A$2:A2346,A2346))</f>
        <v>EPG ERICO VERISSIMO-9</v>
      </c>
      <c r="C2346">
        <v>36264</v>
      </c>
      <c r="D2346" t="s">
        <v>1201</v>
      </c>
      <c r="E2346" t="s">
        <v>100</v>
      </c>
      <c r="F2346" t="s">
        <v>13</v>
      </c>
      <c r="G2346" s="1">
        <v>42037</v>
      </c>
      <c r="H2346" s="1">
        <v>43863</v>
      </c>
      <c r="I2346">
        <v>90</v>
      </c>
    </row>
    <row r="2347" spans="1:9" x14ac:dyDescent="0.25">
      <c r="A2347" t="s">
        <v>4364</v>
      </c>
      <c r="B2347" t="str">
        <f>CONCATENATE(A2347,"-",COUNTIF($A$2:A2347,A2347))</f>
        <v>EPG ERICO VERISSIMO-10</v>
      </c>
      <c r="C2347">
        <v>36837</v>
      </c>
      <c r="D2347" t="s">
        <v>1302</v>
      </c>
      <c r="E2347" t="s">
        <v>12</v>
      </c>
      <c r="F2347" t="s">
        <v>13</v>
      </c>
      <c r="G2347" s="1">
        <v>40287</v>
      </c>
      <c r="H2347" s="1">
        <v>42112</v>
      </c>
      <c r="I2347">
        <v>15</v>
      </c>
    </row>
    <row r="2348" spans="1:9" x14ac:dyDescent="0.25">
      <c r="A2348" t="s">
        <v>4364</v>
      </c>
      <c r="B2348" t="str">
        <f>CONCATENATE(A2348,"-",COUNTIF($A$2:A2348,A2348))</f>
        <v>EPG ERICO VERISSIMO-11</v>
      </c>
      <c r="C2348">
        <v>34425</v>
      </c>
      <c r="D2348" t="s">
        <v>953</v>
      </c>
      <c r="E2348" t="s">
        <v>18</v>
      </c>
      <c r="F2348" t="s">
        <v>13</v>
      </c>
      <c r="G2348" s="1">
        <v>41721</v>
      </c>
      <c r="H2348" s="1">
        <v>43546</v>
      </c>
      <c r="I2348">
        <v>9</v>
      </c>
    </row>
    <row r="2349" spans="1:9" x14ac:dyDescent="0.25">
      <c r="A2349" t="s">
        <v>4364</v>
      </c>
      <c r="B2349" t="str">
        <f>CONCATENATE(A2349,"-",COUNTIF($A$2:A2349,A2349))</f>
        <v>EPG ERICO VERISSIMO-12</v>
      </c>
      <c r="C2349">
        <v>60015</v>
      </c>
      <c r="D2349" t="s">
        <v>4040</v>
      </c>
      <c r="E2349" t="s">
        <v>100</v>
      </c>
      <c r="F2349" t="s">
        <v>13</v>
      </c>
      <c r="G2349" s="1">
        <v>41806</v>
      </c>
      <c r="H2349" s="1">
        <v>43631</v>
      </c>
      <c r="I2349">
        <v>75</v>
      </c>
    </row>
    <row r="2350" spans="1:9" x14ac:dyDescent="0.25">
      <c r="A2350" t="s">
        <v>4364</v>
      </c>
      <c r="B2350" t="str">
        <f>CONCATENATE(A2350,"-",COUNTIF($A$2:A2350,A2350))</f>
        <v>EPG ERICO VERISSIMO-13</v>
      </c>
      <c r="C2350">
        <v>58322</v>
      </c>
      <c r="D2350" t="s">
        <v>3811</v>
      </c>
      <c r="E2350" t="s">
        <v>100</v>
      </c>
      <c r="F2350" t="s">
        <v>13</v>
      </c>
      <c r="G2350" s="1">
        <v>41635</v>
      </c>
      <c r="H2350" s="1">
        <v>43460</v>
      </c>
      <c r="I2350">
        <v>60</v>
      </c>
    </row>
    <row r="2351" spans="1:9" x14ac:dyDescent="0.25">
      <c r="A2351" t="s">
        <v>4364</v>
      </c>
      <c r="B2351" t="str">
        <f>CONCATENATE(A2351,"-",COUNTIF($A$2:A2351,A2351))</f>
        <v>EPG ERICO VERISSIMO-14</v>
      </c>
      <c r="C2351">
        <v>33932</v>
      </c>
      <c r="D2351" t="s">
        <v>766</v>
      </c>
      <c r="E2351" t="s">
        <v>59</v>
      </c>
      <c r="F2351" t="s">
        <v>13</v>
      </c>
      <c r="G2351" s="1">
        <v>38030</v>
      </c>
      <c r="H2351" s="1">
        <v>39855</v>
      </c>
      <c r="I2351">
        <v>30</v>
      </c>
    </row>
    <row r="2352" spans="1:9" x14ac:dyDescent="0.25">
      <c r="A2352" t="s">
        <v>4364</v>
      </c>
      <c r="B2352" t="str">
        <f>CONCATENATE(A2352,"-",COUNTIF($A$2:A2352,A2352))</f>
        <v>EPG ERICO VERISSIMO-15</v>
      </c>
      <c r="C2352">
        <v>33932</v>
      </c>
      <c r="D2352" t="s">
        <v>766</v>
      </c>
      <c r="E2352" t="s">
        <v>59</v>
      </c>
      <c r="F2352" t="s">
        <v>13</v>
      </c>
      <c r="G2352" s="1">
        <v>39856</v>
      </c>
      <c r="H2352" s="1">
        <v>41681</v>
      </c>
      <c r="I2352">
        <v>90</v>
      </c>
    </row>
    <row r="2353" spans="1:9" x14ac:dyDescent="0.25">
      <c r="A2353" t="s">
        <v>4364</v>
      </c>
      <c r="B2353" t="str">
        <f>CONCATENATE(A2353,"-",COUNTIF($A$2:A2353,A2353))</f>
        <v>EPG ERICO VERISSIMO-16</v>
      </c>
      <c r="C2353">
        <v>33932</v>
      </c>
      <c r="D2353" t="s">
        <v>766</v>
      </c>
      <c r="E2353" t="s">
        <v>59</v>
      </c>
      <c r="F2353" t="s">
        <v>13</v>
      </c>
      <c r="G2353" s="1">
        <v>41682</v>
      </c>
      <c r="H2353" s="1">
        <v>43507</v>
      </c>
      <c r="I2353">
        <v>90</v>
      </c>
    </row>
    <row r="2354" spans="1:9" x14ac:dyDescent="0.25">
      <c r="A2354" t="s">
        <v>4364</v>
      </c>
      <c r="B2354" t="str">
        <f>CONCATENATE(A2354,"-",COUNTIF($A$2:A2354,A2354))</f>
        <v>EPG ERICO VERISSIMO-17</v>
      </c>
      <c r="C2354">
        <v>50536</v>
      </c>
      <c r="D2354" t="s">
        <v>2730</v>
      </c>
      <c r="E2354" t="s">
        <v>100</v>
      </c>
      <c r="F2354" t="s">
        <v>13</v>
      </c>
      <c r="G2354" s="1">
        <v>40546</v>
      </c>
      <c r="H2354" s="1">
        <v>42371</v>
      </c>
      <c r="I2354">
        <v>30</v>
      </c>
    </row>
    <row r="2355" spans="1:9" x14ac:dyDescent="0.25">
      <c r="A2355" t="s">
        <v>4364</v>
      </c>
      <c r="B2355" t="str">
        <f>CONCATENATE(A2355,"-",COUNTIF($A$2:A2355,A2355))</f>
        <v>EPG ERICO VERISSIMO-18</v>
      </c>
      <c r="C2355">
        <v>44720</v>
      </c>
      <c r="D2355" t="s">
        <v>2086</v>
      </c>
      <c r="E2355" t="s">
        <v>100</v>
      </c>
      <c r="F2355" t="s">
        <v>13</v>
      </c>
      <c r="G2355" s="1">
        <v>39853</v>
      </c>
      <c r="H2355" s="1">
        <v>41678</v>
      </c>
      <c r="I2355">
        <v>60</v>
      </c>
    </row>
    <row r="2356" spans="1:9" x14ac:dyDescent="0.25">
      <c r="A2356" t="s">
        <v>4364</v>
      </c>
      <c r="B2356" t="str">
        <f>CONCATENATE(A2356,"-",COUNTIF($A$2:A2356,A2356))</f>
        <v>EPG ERICO VERISSIMO-19</v>
      </c>
      <c r="C2356">
        <v>36316</v>
      </c>
      <c r="D2356" t="s">
        <v>1227</v>
      </c>
      <c r="E2356" t="s">
        <v>12</v>
      </c>
      <c r="F2356" t="s">
        <v>13</v>
      </c>
      <c r="G2356" s="1">
        <v>38385</v>
      </c>
      <c r="H2356" s="1">
        <v>40375</v>
      </c>
      <c r="I2356">
        <v>60</v>
      </c>
    </row>
    <row r="2357" spans="1:9" x14ac:dyDescent="0.25">
      <c r="A2357" t="s">
        <v>4364</v>
      </c>
      <c r="B2357" t="str">
        <f>CONCATENATE(A2357,"-",COUNTIF($A$2:A2357,A2357))</f>
        <v>EPG ERICO VERISSIMO-20</v>
      </c>
      <c r="C2357">
        <v>36316</v>
      </c>
      <c r="D2357" t="s">
        <v>1227</v>
      </c>
      <c r="E2357" t="s">
        <v>12</v>
      </c>
      <c r="F2357" t="s">
        <v>13</v>
      </c>
      <c r="G2357" s="1">
        <v>40376</v>
      </c>
      <c r="H2357" s="1">
        <v>42366</v>
      </c>
      <c r="I2357">
        <v>90</v>
      </c>
    </row>
    <row r="2358" spans="1:9" x14ac:dyDescent="0.25">
      <c r="A2358" t="s">
        <v>4364</v>
      </c>
      <c r="B2358" t="str">
        <f>CONCATENATE(A2358,"-",COUNTIF($A$2:A2358,A2358))</f>
        <v>EPG ERICO VERISSIMO-21</v>
      </c>
      <c r="C2358">
        <v>57954</v>
      </c>
      <c r="D2358" t="s">
        <v>3723</v>
      </c>
      <c r="E2358" t="s">
        <v>986</v>
      </c>
      <c r="F2358" t="s">
        <v>13</v>
      </c>
      <c r="G2358" s="1">
        <v>41610</v>
      </c>
      <c r="H2358" s="1">
        <v>43455</v>
      </c>
      <c r="I2358">
        <v>60</v>
      </c>
    </row>
    <row r="2359" spans="1:9" x14ac:dyDescent="0.25">
      <c r="A2359" t="s">
        <v>4364</v>
      </c>
      <c r="B2359" t="str">
        <f>CONCATENATE(A2359,"-",COUNTIF($A$2:A2359,A2359))</f>
        <v>EPG ERICO VERISSIMO-22</v>
      </c>
      <c r="C2359">
        <v>45173</v>
      </c>
      <c r="D2359" t="s">
        <v>2142</v>
      </c>
      <c r="E2359" t="s">
        <v>18</v>
      </c>
      <c r="F2359" t="s">
        <v>13</v>
      </c>
      <c r="G2359" s="1">
        <v>41721</v>
      </c>
      <c r="H2359" s="1">
        <v>43546</v>
      </c>
      <c r="I2359">
        <v>75</v>
      </c>
    </row>
    <row r="2360" spans="1:9" x14ac:dyDescent="0.25">
      <c r="A2360" t="s">
        <v>4364</v>
      </c>
      <c r="B2360" t="str">
        <f>CONCATENATE(A2360,"-",COUNTIF($A$2:A2360,A2360))</f>
        <v>EPG ERICO VERISSIMO-23</v>
      </c>
      <c r="C2360">
        <v>50638</v>
      </c>
      <c r="D2360" t="s">
        <v>2759</v>
      </c>
      <c r="E2360" t="s">
        <v>18</v>
      </c>
      <c r="F2360" t="s">
        <v>13</v>
      </c>
      <c r="G2360" s="1">
        <v>40546</v>
      </c>
      <c r="H2360" s="1">
        <v>42371</v>
      </c>
      <c r="I2360">
        <v>60</v>
      </c>
    </row>
    <row r="2361" spans="1:9" x14ac:dyDescent="0.25">
      <c r="A2361" t="s">
        <v>4364</v>
      </c>
      <c r="B2361" t="str">
        <f>CONCATENATE(A2361,"-",COUNTIF($A$2:A2361,A2361))</f>
        <v>EPG ERICO VERISSIMO-24</v>
      </c>
      <c r="C2361">
        <v>58476</v>
      </c>
      <c r="D2361" t="s">
        <v>3870</v>
      </c>
      <c r="E2361" t="s">
        <v>100</v>
      </c>
      <c r="F2361" t="s">
        <v>13</v>
      </c>
      <c r="G2361" s="1">
        <v>41635</v>
      </c>
      <c r="H2361" s="1">
        <v>42795</v>
      </c>
      <c r="I2361">
        <v>30</v>
      </c>
    </row>
    <row r="2362" spans="1:9" x14ac:dyDescent="0.25">
      <c r="A2362" t="s">
        <v>4364</v>
      </c>
      <c r="B2362" t="str">
        <f>CONCATENATE(A2362,"-",COUNTIF($A$2:A2362,A2362))</f>
        <v>EPG ERICO VERISSIMO-25</v>
      </c>
      <c r="C2362">
        <v>41095</v>
      </c>
      <c r="D2362" t="s">
        <v>1694</v>
      </c>
      <c r="E2362" t="s">
        <v>100</v>
      </c>
      <c r="F2362" t="s">
        <v>13</v>
      </c>
      <c r="G2362" s="1">
        <v>39380</v>
      </c>
      <c r="H2362" s="1">
        <v>41205</v>
      </c>
      <c r="I2362">
        <v>60</v>
      </c>
    </row>
    <row r="2363" spans="1:9" x14ac:dyDescent="0.25">
      <c r="A2363" t="s">
        <v>4364</v>
      </c>
      <c r="B2363" t="str">
        <f>CONCATENATE(A2363,"-",COUNTIF($A$2:A2363,A2363))</f>
        <v>EPG ERICO VERISSIMO-26</v>
      </c>
      <c r="C2363">
        <v>46619</v>
      </c>
      <c r="D2363" t="s">
        <v>2336</v>
      </c>
      <c r="E2363" t="s">
        <v>12</v>
      </c>
      <c r="F2363" t="s">
        <v>13</v>
      </c>
      <c r="G2363" s="1">
        <v>40070</v>
      </c>
      <c r="H2363" s="1">
        <v>41895</v>
      </c>
      <c r="I2363">
        <v>30</v>
      </c>
    </row>
    <row r="2364" spans="1:9" x14ac:dyDescent="0.25">
      <c r="A2364" t="s">
        <v>4364</v>
      </c>
      <c r="B2364" t="str">
        <f>CONCATENATE(A2364,"-",COUNTIF($A$2:A2364,A2364))</f>
        <v>EPG ERICO VERISSIMO-27</v>
      </c>
      <c r="C2364">
        <v>46619</v>
      </c>
      <c r="D2364" t="s">
        <v>2336</v>
      </c>
      <c r="E2364" t="s">
        <v>12</v>
      </c>
      <c r="F2364" t="s">
        <v>13</v>
      </c>
      <c r="G2364" s="1">
        <v>41896</v>
      </c>
      <c r="H2364" s="1">
        <v>43804</v>
      </c>
      <c r="I2364">
        <v>90</v>
      </c>
    </row>
    <row r="2365" spans="1:9" x14ac:dyDescent="0.25">
      <c r="A2365" t="s">
        <v>4364</v>
      </c>
      <c r="B2365" t="str">
        <f>CONCATENATE(A2365,"-",COUNTIF($A$2:A2365,A2365))</f>
        <v>EPG ERICO VERISSIMO-28</v>
      </c>
      <c r="C2365">
        <v>67292</v>
      </c>
      <c r="D2365" t="s">
        <v>4285</v>
      </c>
      <c r="E2365" t="s">
        <v>18</v>
      </c>
      <c r="F2365" t="s">
        <v>13</v>
      </c>
      <c r="G2365" s="1">
        <v>43581</v>
      </c>
      <c r="H2365" s="1">
        <v>43581</v>
      </c>
      <c r="I2365">
        <v>75</v>
      </c>
    </row>
    <row r="2366" spans="1:9" x14ac:dyDescent="0.25">
      <c r="A2366" t="s">
        <v>4364</v>
      </c>
      <c r="B2366" t="str">
        <f>CONCATENATE(A2366,"-",COUNTIF($A$2:A2366,A2366))</f>
        <v>EPG ERICO VERISSIMO-29</v>
      </c>
      <c r="C2366">
        <v>47621</v>
      </c>
      <c r="D2366" t="s">
        <v>2421</v>
      </c>
      <c r="E2366" t="s">
        <v>100</v>
      </c>
      <c r="F2366" t="s">
        <v>13</v>
      </c>
      <c r="G2366" s="1">
        <v>40211</v>
      </c>
      <c r="H2366" s="1">
        <v>42036</v>
      </c>
      <c r="I2366">
        <v>75</v>
      </c>
    </row>
    <row r="2367" spans="1:9" x14ac:dyDescent="0.25">
      <c r="A2367" t="s">
        <v>4364</v>
      </c>
      <c r="B2367" t="str">
        <f>CONCATENATE(A2367,"-",COUNTIF($A$2:A2367,A2367))</f>
        <v>EPG ERICO VERISSIMO-30</v>
      </c>
      <c r="C2367">
        <v>47621</v>
      </c>
      <c r="D2367" t="s">
        <v>2421</v>
      </c>
      <c r="E2367" t="s">
        <v>100</v>
      </c>
      <c r="F2367" t="s">
        <v>13</v>
      </c>
      <c r="G2367" s="1">
        <v>42037</v>
      </c>
      <c r="H2367" s="1">
        <v>43862</v>
      </c>
      <c r="I2367">
        <v>90</v>
      </c>
    </row>
    <row r="2368" spans="1:9" x14ac:dyDescent="0.25">
      <c r="A2368" t="s">
        <v>4364</v>
      </c>
      <c r="B2368" t="str">
        <f>CONCATENATE(A2368,"-",COUNTIF($A$2:A2368,A2368))</f>
        <v>EPG ERICO VERISSIMO-31</v>
      </c>
      <c r="C2368">
        <v>59703</v>
      </c>
      <c r="D2368" t="s">
        <v>3994</v>
      </c>
      <c r="E2368" t="s">
        <v>100</v>
      </c>
      <c r="F2368" t="s">
        <v>13</v>
      </c>
      <c r="G2368" s="1">
        <v>41758</v>
      </c>
      <c r="H2368" s="1">
        <v>43584</v>
      </c>
      <c r="I2368">
        <v>90</v>
      </c>
    </row>
    <row r="2369" spans="1:9" x14ac:dyDescent="0.25">
      <c r="A2369" t="s">
        <v>4364</v>
      </c>
      <c r="B2369" t="str">
        <f>CONCATENATE(A2369,"-",COUNTIF($A$2:A2369,A2369))</f>
        <v>EPG ERICO VERISSIMO-32</v>
      </c>
      <c r="C2369">
        <v>57651</v>
      </c>
      <c r="D2369" t="s">
        <v>3699</v>
      </c>
      <c r="E2369" t="s">
        <v>100</v>
      </c>
      <c r="F2369" t="s">
        <v>13</v>
      </c>
      <c r="G2369" s="1">
        <v>41529</v>
      </c>
      <c r="H2369" s="1">
        <v>43354</v>
      </c>
      <c r="I2369">
        <v>44</v>
      </c>
    </row>
    <row r="2370" spans="1:9" x14ac:dyDescent="0.25">
      <c r="A2370" t="s">
        <v>4364</v>
      </c>
      <c r="B2370" t="str">
        <f>CONCATENATE(A2370,"-",COUNTIF($A$2:A2370,A2370))</f>
        <v>EPG ERICO VERISSIMO-33</v>
      </c>
      <c r="C2370">
        <v>36739</v>
      </c>
      <c r="D2370" t="s">
        <v>1284</v>
      </c>
      <c r="E2370" t="s">
        <v>59</v>
      </c>
      <c r="F2370" t="s">
        <v>13</v>
      </c>
      <c r="G2370" s="1">
        <v>38449</v>
      </c>
      <c r="H2370" s="1">
        <v>40274</v>
      </c>
      <c r="I2370">
        <v>40</v>
      </c>
    </row>
    <row r="2371" spans="1:9" x14ac:dyDescent="0.25">
      <c r="A2371" t="s">
        <v>4364</v>
      </c>
      <c r="B2371" t="str">
        <f>CONCATENATE(A2371,"-",COUNTIF($A$2:A2371,A2371))</f>
        <v>EPG ERICO VERISSIMO-34</v>
      </c>
      <c r="C2371">
        <v>36739</v>
      </c>
      <c r="D2371" t="s">
        <v>1284</v>
      </c>
      <c r="E2371" t="s">
        <v>59</v>
      </c>
      <c r="F2371" t="s">
        <v>13</v>
      </c>
      <c r="G2371" s="1">
        <v>40275</v>
      </c>
      <c r="H2371" s="1">
        <v>42105</v>
      </c>
      <c r="I2371">
        <v>90</v>
      </c>
    </row>
    <row r="2372" spans="1:9" x14ac:dyDescent="0.25">
      <c r="A2372" t="s">
        <v>4364</v>
      </c>
      <c r="B2372" t="str">
        <f>CONCATENATE(A2372,"-",COUNTIF($A$2:A2372,A2372))</f>
        <v>EPG ERICO VERISSIMO-35</v>
      </c>
      <c r="C2372">
        <v>36739</v>
      </c>
      <c r="D2372" t="s">
        <v>1284</v>
      </c>
      <c r="E2372" t="s">
        <v>59</v>
      </c>
      <c r="F2372" t="s">
        <v>13</v>
      </c>
      <c r="G2372" s="1">
        <v>42106</v>
      </c>
      <c r="H2372" s="1">
        <v>43933</v>
      </c>
      <c r="I2372">
        <v>90</v>
      </c>
    </row>
    <row r="2373" spans="1:9" x14ac:dyDescent="0.25">
      <c r="A2373" t="s">
        <v>4364</v>
      </c>
      <c r="B2373" t="str">
        <f>CONCATENATE(A2373,"-",COUNTIF($A$2:A2373,A2373))</f>
        <v>EPG ERICO VERISSIMO-36</v>
      </c>
      <c r="C2373">
        <v>51804</v>
      </c>
      <c r="D2373" t="s">
        <v>2992</v>
      </c>
      <c r="E2373" t="s">
        <v>100</v>
      </c>
      <c r="F2373" t="s">
        <v>13</v>
      </c>
      <c r="G2373" s="1">
        <v>40701</v>
      </c>
      <c r="H2373" s="1">
        <v>42526</v>
      </c>
      <c r="I2373">
        <v>75</v>
      </c>
    </row>
    <row r="2374" spans="1:9" x14ac:dyDescent="0.25">
      <c r="A2374" t="s">
        <v>4364</v>
      </c>
      <c r="B2374" t="str">
        <f>CONCATENATE(A2374,"-",COUNTIF($A$2:A2374,A2374))</f>
        <v>EPG ERICO VERISSIMO-37</v>
      </c>
      <c r="C2374">
        <v>58432</v>
      </c>
      <c r="D2374" t="s">
        <v>3856</v>
      </c>
      <c r="E2374" t="s">
        <v>100</v>
      </c>
      <c r="F2374" t="s">
        <v>13</v>
      </c>
      <c r="G2374" s="1">
        <v>41635</v>
      </c>
      <c r="H2374" s="1">
        <v>41780</v>
      </c>
      <c r="I2374">
        <v>30</v>
      </c>
    </row>
    <row r="2375" spans="1:9" x14ac:dyDescent="0.25">
      <c r="A2375" t="s">
        <v>4364</v>
      </c>
      <c r="B2375" t="str">
        <f>CONCATENATE(A2375,"-",COUNTIF($A$2:A2375,A2375))</f>
        <v>EPG ERICO VERISSIMO-38</v>
      </c>
      <c r="C2375">
        <v>58432</v>
      </c>
      <c r="D2375" t="s">
        <v>3856</v>
      </c>
      <c r="E2375" t="s">
        <v>100</v>
      </c>
      <c r="F2375" t="s">
        <v>13</v>
      </c>
      <c r="G2375" s="1">
        <v>41781</v>
      </c>
      <c r="H2375" s="1">
        <v>43606</v>
      </c>
      <c r="I2375">
        <v>90</v>
      </c>
    </row>
    <row r="2376" spans="1:9" x14ac:dyDescent="0.25">
      <c r="A2376" t="s">
        <v>4364</v>
      </c>
      <c r="B2376" t="str">
        <f>CONCATENATE(A2376,"-",COUNTIF($A$2:A2376,A2376))</f>
        <v>EPG ERICO VERISSIMO-39</v>
      </c>
      <c r="C2376">
        <v>48662</v>
      </c>
      <c r="D2376" t="s">
        <v>2496</v>
      </c>
      <c r="E2376" t="s">
        <v>100</v>
      </c>
      <c r="F2376" t="s">
        <v>13</v>
      </c>
      <c r="G2376" s="1">
        <v>40282</v>
      </c>
      <c r="H2376" s="1">
        <v>42107</v>
      </c>
      <c r="I2376">
        <v>60</v>
      </c>
    </row>
    <row r="2377" spans="1:9" x14ac:dyDescent="0.25">
      <c r="A2377" t="s">
        <v>4364</v>
      </c>
      <c r="B2377" t="str">
        <f>CONCATENATE(A2377,"-",COUNTIF($A$2:A2377,A2377))</f>
        <v>EPG ERICO VERISSIMO-40</v>
      </c>
      <c r="C2377">
        <v>48662</v>
      </c>
      <c r="D2377" t="s">
        <v>2496</v>
      </c>
      <c r="E2377" t="s">
        <v>100</v>
      </c>
      <c r="F2377" t="s">
        <v>13</v>
      </c>
      <c r="G2377" s="1">
        <v>42108</v>
      </c>
      <c r="H2377" s="1">
        <v>43933</v>
      </c>
      <c r="I2377">
        <v>90</v>
      </c>
    </row>
    <row r="2378" spans="1:9" x14ac:dyDescent="0.25">
      <c r="A2378" t="s">
        <v>4364</v>
      </c>
      <c r="B2378" t="str">
        <f>CONCATENATE(A2378,"-",COUNTIF($A$2:A2378,A2378))</f>
        <v>EPG ERICO VERISSIMO-41</v>
      </c>
      <c r="C2378">
        <v>57476</v>
      </c>
      <c r="D2378" t="s">
        <v>3666</v>
      </c>
      <c r="E2378" t="s">
        <v>100</v>
      </c>
      <c r="F2378" t="s">
        <v>13</v>
      </c>
      <c r="G2378" s="1">
        <v>41514</v>
      </c>
      <c r="H2378" s="1">
        <v>43339</v>
      </c>
      <c r="I2378">
        <v>9</v>
      </c>
    </row>
    <row r="2379" spans="1:9" x14ac:dyDescent="0.25">
      <c r="A2379" t="s">
        <v>4364</v>
      </c>
      <c r="B2379" t="str">
        <f>CONCATENATE(A2379,"-",COUNTIF($A$2:A2379,A2379))</f>
        <v>EPG ERICO VERISSIMO-42</v>
      </c>
      <c r="C2379">
        <v>29851</v>
      </c>
      <c r="D2379" t="s">
        <v>308</v>
      </c>
      <c r="E2379" t="s">
        <v>12</v>
      </c>
      <c r="F2379" t="s">
        <v>13</v>
      </c>
      <c r="G2379" s="1">
        <v>37022</v>
      </c>
      <c r="H2379" s="1">
        <v>38847</v>
      </c>
      <c r="I2379">
        <v>61</v>
      </c>
    </row>
    <row r="2380" spans="1:9" x14ac:dyDescent="0.25">
      <c r="A2380" t="s">
        <v>4364</v>
      </c>
      <c r="B2380" t="str">
        <f>CONCATENATE(A2380,"-",COUNTIF($A$2:A2380,A2380))</f>
        <v>EPG ERICO VERISSIMO-43</v>
      </c>
      <c r="C2380">
        <v>29851</v>
      </c>
      <c r="D2380" t="s">
        <v>308</v>
      </c>
      <c r="E2380" t="s">
        <v>12</v>
      </c>
      <c r="F2380" t="s">
        <v>13</v>
      </c>
      <c r="G2380" s="1">
        <v>38848</v>
      </c>
      <c r="H2380" s="1">
        <v>40678</v>
      </c>
      <c r="I2380">
        <v>90</v>
      </c>
    </row>
    <row r="2381" spans="1:9" x14ac:dyDescent="0.25">
      <c r="A2381" t="s">
        <v>4364</v>
      </c>
      <c r="B2381" t="str">
        <f>CONCATENATE(A2381,"-",COUNTIF($A$2:A2381,A2381))</f>
        <v>EPG ERICO VERISSIMO-44</v>
      </c>
      <c r="C2381">
        <v>29851</v>
      </c>
      <c r="D2381" t="s">
        <v>308</v>
      </c>
      <c r="E2381" t="s">
        <v>12</v>
      </c>
      <c r="F2381" t="s">
        <v>13</v>
      </c>
      <c r="G2381" s="1">
        <v>42005</v>
      </c>
      <c r="H2381" s="1">
        <v>43837</v>
      </c>
      <c r="I2381">
        <v>90</v>
      </c>
    </row>
    <row r="2382" spans="1:9" x14ac:dyDescent="0.25">
      <c r="A2382" t="s">
        <v>4364</v>
      </c>
      <c r="B2382" t="str">
        <f>CONCATENATE(A2382,"-",COUNTIF($A$2:A2382,A2382))</f>
        <v>EPG ERICO VERISSIMO-45</v>
      </c>
      <c r="C2382">
        <v>59968</v>
      </c>
      <c r="D2382" t="s">
        <v>4027</v>
      </c>
      <c r="E2382" t="s">
        <v>100</v>
      </c>
      <c r="F2382" t="s">
        <v>13</v>
      </c>
      <c r="G2382" s="1">
        <v>41806</v>
      </c>
      <c r="H2382" s="1">
        <v>43631</v>
      </c>
      <c r="I2382">
        <v>45</v>
      </c>
    </row>
    <row r="2383" spans="1:9" x14ac:dyDescent="0.25">
      <c r="A2383" t="s">
        <v>4364</v>
      </c>
      <c r="B2383" t="str">
        <f>CONCATENATE(A2383,"-",COUNTIF($A$2:A2383,A2383))</f>
        <v>EPG ERICO VERISSIMO-46</v>
      </c>
      <c r="C2383">
        <v>35545</v>
      </c>
      <c r="D2383" t="s">
        <v>1132</v>
      </c>
      <c r="E2383" t="s">
        <v>12</v>
      </c>
      <c r="F2383" t="s">
        <v>13</v>
      </c>
      <c r="G2383" s="1">
        <v>38184</v>
      </c>
      <c r="H2383" s="1">
        <v>40009</v>
      </c>
      <c r="I2383">
        <v>30</v>
      </c>
    </row>
    <row r="2384" spans="1:9" x14ac:dyDescent="0.25">
      <c r="A2384" t="s">
        <v>4364</v>
      </c>
      <c r="B2384" t="str">
        <f>CONCATENATE(A2384,"-",COUNTIF($A$2:A2384,A2384))</f>
        <v>EPG ERICO VERISSIMO-47</v>
      </c>
      <c r="C2384">
        <v>35545</v>
      </c>
      <c r="D2384" t="s">
        <v>1132</v>
      </c>
      <c r="E2384" t="s">
        <v>12</v>
      </c>
      <c r="F2384" t="s">
        <v>13</v>
      </c>
      <c r="G2384" s="1">
        <v>40010</v>
      </c>
      <c r="H2384" s="1">
        <v>41836</v>
      </c>
      <c r="I2384">
        <v>90</v>
      </c>
    </row>
    <row r="2385" spans="1:9" x14ac:dyDescent="0.25">
      <c r="A2385" t="s">
        <v>4364</v>
      </c>
      <c r="B2385" t="str">
        <f>CONCATENATE(A2385,"-",COUNTIF($A$2:A2385,A2385))</f>
        <v>EPG ERICO VERISSIMO-48</v>
      </c>
      <c r="C2385">
        <v>35545</v>
      </c>
      <c r="D2385" t="s">
        <v>1132</v>
      </c>
      <c r="E2385" t="s">
        <v>12</v>
      </c>
      <c r="F2385" t="s">
        <v>13</v>
      </c>
      <c r="G2385" s="1">
        <v>41837</v>
      </c>
      <c r="H2385" s="1">
        <v>43666</v>
      </c>
      <c r="I2385">
        <v>90</v>
      </c>
    </row>
    <row r="2386" spans="1:9" x14ac:dyDescent="0.25">
      <c r="A2386" t="s">
        <v>4364</v>
      </c>
      <c r="B2386" t="str">
        <f>CONCATENATE(A2386,"-",COUNTIF($A$2:A2386,A2386))</f>
        <v>EPG ERICO VERISSIMO-49</v>
      </c>
      <c r="C2386">
        <v>44718</v>
      </c>
      <c r="D2386" t="s">
        <v>2085</v>
      </c>
      <c r="E2386" t="s">
        <v>100</v>
      </c>
      <c r="F2386" t="s">
        <v>13</v>
      </c>
      <c r="G2386" s="1">
        <v>39853</v>
      </c>
      <c r="H2386" s="1">
        <v>41678</v>
      </c>
      <c r="I2386">
        <v>10</v>
      </c>
    </row>
    <row r="2387" spans="1:9" x14ac:dyDescent="0.25">
      <c r="A2387" t="s">
        <v>4364</v>
      </c>
      <c r="B2387" t="str">
        <f>CONCATENATE(A2387,"-",COUNTIF($A$2:A2387,A2387))</f>
        <v>EPG ERICO VERISSIMO-50</v>
      </c>
      <c r="C2387">
        <v>44718</v>
      </c>
      <c r="D2387" t="s">
        <v>2085</v>
      </c>
      <c r="E2387" t="s">
        <v>100</v>
      </c>
      <c r="F2387" t="s">
        <v>13</v>
      </c>
      <c r="G2387" s="1">
        <v>41679</v>
      </c>
      <c r="H2387" s="1">
        <v>43504</v>
      </c>
      <c r="I2387">
        <v>90</v>
      </c>
    </row>
    <row r="2388" spans="1:9" x14ac:dyDescent="0.25">
      <c r="A2388" t="s">
        <v>4364</v>
      </c>
      <c r="B2388" t="str">
        <f>CONCATENATE(A2388,"-",COUNTIF($A$2:A2388,A2388))</f>
        <v>EPG ERICO VERISSIMO-51</v>
      </c>
      <c r="C2388">
        <v>49422</v>
      </c>
      <c r="D2388" t="s">
        <v>2607</v>
      </c>
      <c r="E2388" t="s">
        <v>18</v>
      </c>
      <c r="F2388" t="s">
        <v>13</v>
      </c>
      <c r="G2388" s="1">
        <v>40358</v>
      </c>
      <c r="H2388" s="1">
        <v>42183</v>
      </c>
      <c r="I2388">
        <v>90</v>
      </c>
    </row>
    <row r="2389" spans="1:9" x14ac:dyDescent="0.25">
      <c r="A2389" t="s">
        <v>4364</v>
      </c>
      <c r="B2389" t="str">
        <f>CONCATENATE(A2389,"-",COUNTIF($A$2:A2389,A2389))</f>
        <v>EPG ERICO VERISSIMO-52</v>
      </c>
      <c r="C2389">
        <v>54711</v>
      </c>
      <c r="D2389" t="s">
        <v>3395</v>
      </c>
      <c r="E2389" t="s">
        <v>18</v>
      </c>
      <c r="F2389" t="s">
        <v>13</v>
      </c>
      <c r="G2389" s="1">
        <v>41150</v>
      </c>
      <c r="H2389" s="1">
        <v>42975</v>
      </c>
      <c r="I2389">
        <v>75</v>
      </c>
    </row>
    <row r="2390" spans="1:9" x14ac:dyDescent="0.25">
      <c r="A2390" t="s">
        <v>4364</v>
      </c>
      <c r="B2390" t="str">
        <f>CONCATENATE(A2390,"-",COUNTIF($A$2:A2390,A2390))</f>
        <v>EPG ERICO VERISSIMO-53</v>
      </c>
      <c r="C2390">
        <v>42952</v>
      </c>
      <c r="D2390" t="s">
        <v>1972</v>
      </c>
      <c r="E2390" t="s">
        <v>51</v>
      </c>
      <c r="F2390" t="s">
        <v>13</v>
      </c>
      <c r="G2390" s="1">
        <v>41434</v>
      </c>
      <c r="H2390" s="1">
        <v>43306</v>
      </c>
      <c r="I2390">
        <v>57</v>
      </c>
    </row>
    <row r="2391" spans="1:9" x14ac:dyDescent="0.25">
      <c r="A2391" t="s">
        <v>4364</v>
      </c>
      <c r="B2391" t="str">
        <f>CONCATENATE(A2391,"-",COUNTIF($A$2:A2391,A2391))</f>
        <v>EPG ERICO VERISSIMO-54</v>
      </c>
      <c r="C2391">
        <v>38167</v>
      </c>
      <c r="D2391" t="s">
        <v>1365</v>
      </c>
      <c r="E2391" t="s">
        <v>33</v>
      </c>
      <c r="F2391" t="s">
        <v>13</v>
      </c>
      <c r="G2391" s="1">
        <v>38771</v>
      </c>
      <c r="H2391" s="1">
        <v>40596</v>
      </c>
      <c r="I2391">
        <v>75</v>
      </c>
    </row>
    <row r="2392" spans="1:9" x14ac:dyDescent="0.25">
      <c r="A2392" t="s">
        <v>4364</v>
      </c>
      <c r="B2392" t="str">
        <f>CONCATENATE(A2392,"-",COUNTIF($A$2:A2392,A2392))</f>
        <v>EPG ERICO VERISSIMO-55</v>
      </c>
      <c r="C2392">
        <v>38167</v>
      </c>
      <c r="D2392" t="s">
        <v>1365</v>
      </c>
      <c r="E2392" t="s">
        <v>33</v>
      </c>
      <c r="F2392" t="s">
        <v>13</v>
      </c>
      <c r="G2392" s="1">
        <v>40597</v>
      </c>
      <c r="H2392" s="1">
        <v>42422</v>
      </c>
      <c r="I2392">
        <v>90</v>
      </c>
    </row>
    <row r="2393" spans="1:9" x14ac:dyDescent="0.25">
      <c r="A2393" t="s">
        <v>4365</v>
      </c>
      <c r="B2393" t="str">
        <f>CONCATENATE(A2393,"-",COUNTIF($A$2:A2393,A2393))</f>
        <v>EPG EUCLIDES DA CUNHA-1</v>
      </c>
      <c r="C2393">
        <v>58492</v>
      </c>
      <c r="D2393" t="s">
        <v>3875</v>
      </c>
      <c r="E2393" t="s">
        <v>18</v>
      </c>
      <c r="F2393" t="s">
        <v>13</v>
      </c>
      <c r="G2393" s="1">
        <v>41635</v>
      </c>
      <c r="H2393" s="1">
        <v>43460</v>
      </c>
      <c r="I2393">
        <v>60</v>
      </c>
    </row>
    <row r="2394" spans="1:9" x14ac:dyDescent="0.25">
      <c r="A2394" t="s">
        <v>4365</v>
      </c>
      <c r="B2394" t="str">
        <f>CONCATENATE(A2394,"-",COUNTIF($A$2:A2394,A2394))</f>
        <v>EPG EUCLIDES DA CUNHA-2</v>
      </c>
      <c r="C2394">
        <v>56450</v>
      </c>
      <c r="D2394" t="s">
        <v>3550</v>
      </c>
      <c r="E2394" t="s">
        <v>12</v>
      </c>
      <c r="F2394" t="s">
        <v>13</v>
      </c>
      <c r="G2394" s="1">
        <v>41417</v>
      </c>
      <c r="H2394" s="1">
        <v>43242</v>
      </c>
      <c r="I2394">
        <v>60</v>
      </c>
    </row>
    <row r="2395" spans="1:9" x14ac:dyDescent="0.25">
      <c r="A2395" t="s">
        <v>4365</v>
      </c>
      <c r="B2395" t="str">
        <f>CONCATENATE(A2395,"-",COUNTIF($A$2:A2395,A2395))</f>
        <v>EPG EUCLIDES DA CUNHA-3</v>
      </c>
      <c r="C2395">
        <v>45394</v>
      </c>
      <c r="D2395" t="s">
        <v>2157</v>
      </c>
      <c r="E2395" t="s">
        <v>18</v>
      </c>
      <c r="F2395" t="s">
        <v>13</v>
      </c>
      <c r="G2395" s="1">
        <v>41742</v>
      </c>
      <c r="H2395" s="1">
        <v>43567</v>
      </c>
      <c r="I2395">
        <v>30</v>
      </c>
    </row>
    <row r="2396" spans="1:9" x14ac:dyDescent="0.25">
      <c r="A2396" t="s">
        <v>4365</v>
      </c>
      <c r="B2396" t="str">
        <f>CONCATENATE(A2396,"-",COUNTIF($A$2:A2396,A2396))</f>
        <v>EPG EUCLIDES DA CUNHA-4</v>
      </c>
      <c r="C2396">
        <v>55628</v>
      </c>
      <c r="D2396" t="s">
        <v>3466</v>
      </c>
      <c r="E2396" t="s">
        <v>18</v>
      </c>
      <c r="F2396" t="s">
        <v>13</v>
      </c>
      <c r="G2396" s="1">
        <v>41338</v>
      </c>
      <c r="H2396" s="1">
        <v>43163</v>
      </c>
      <c r="I2396">
        <v>60</v>
      </c>
    </row>
    <row r="2397" spans="1:9" x14ac:dyDescent="0.25">
      <c r="A2397" t="s">
        <v>4365</v>
      </c>
      <c r="B2397" t="str">
        <f>CONCATENATE(A2397,"-",COUNTIF($A$2:A2397,A2397))</f>
        <v>EPG EUCLIDES DA CUNHA-5</v>
      </c>
      <c r="C2397">
        <v>44948</v>
      </c>
      <c r="D2397" t="s">
        <v>2135</v>
      </c>
      <c r="E2397" t="s">
        <v>18</v>
      </c>
      <c r="F2397" t="s">
        <v>13</v>
      </c>
      <c r="G2397" s="1">
        <v>39860</v>
      </c>
      <c r="H2397" s="1">
        <v>41685</v>
      </c>
      <c r="I2397">
        <v>60</v>
      </c>
    </row>
    <row r="2398" spans="1:9" x14ac:dyDescent="0.25">
      <c r="A2398" t="s">
        <v>4365</v>
      </c>
      <c r="B2398" t="str">
        <f>CONCATENATE(A2398,"-",COUNTIF($A$2:A2398,A2398))</f>
        <v>EPG EUCLIDES DA CUNHA-6</v>
      </c>
      <c r="C2398">
        <v>44948</v>
      </c>
      <c r="D2398" t="s">
        <v>2135</v>
      </c>
      <c r="E2398" t="s">
        <v>18</v>
      </c>
      <c r="F2398" t="s">
        <v>13</v>
      </c>
      <c r="G2398" s="1">
        <v>41686</v>
      </c>
      <c r="H2398" s="1">
        <v>43513</v>
      </c>
      <c r="I2398">
        <v>90</v>
      </c>
    </row>
    <row r="2399" spans="1:9" x14ac:dyDescent="0.25">
      <c r="A2399" t="s">
        <v>4365</v>
      </c>
      <c r="B2399" t="str">
        <f>CONCATENATE(A2399,"-",COUNTIF($A$2:A2399,A2399))</f>
        <v>EPG EUCLIDES DA CUNHA-7</v>
      </c>
      <c r="C2399">
        <v>53240</v>
      </c>
      <c r="D2399" t="s">
        <v>3202</v>
      </c>
      <c r="E2399" t="s">
        <v>12</v>
      </c>
      <c r="F2399" t="s">
        <v>13</v>
      </c>
      <c r="G2399" s="1">
        <v>40973</v>
      </c>
      <c r="H2399" s="1">
        <v>42798</v>
      </c>
      <c r="I2399">
        <v>60</v>
      </c>
    </row>
    <row r="2400" spans="1:9" x14ac:dyDescent="0.25">
      <c r="A2400" t="s">
        <v>4365</v>
      </c>
      <c r="B2400" t="str">
        <f>CONCATENATE(A2400,"-",COUNTIF($A$2:A2400,A2400))</f>
        <v>EPG EUCLIDES DA CUNHA-8</v>
      </c>
      <c r="C2400">
        <v>56531</v>
      </c>
      <c r="D2400" t="s">
        <v>3555</v>
      </c>
      <c r="E2400" t="s">
        <v>986</v>
      </c>
      <c r="F2400" t="s">
        <v>13</v>
      </c>
      <c r="G2400" s="1">
        <v>41428</v>
      </c>
      <c r="H2400" s="1">
        <v>43253</v>
      </c>
      <c r="I2400">
        <v>60</v>
      </c>
    </row>
    <row r="2401" spans="1:9" x14ac:dyDescent="0.25">
      <c r="A2401" t="s">
        <v>4365</v>
      </c>
      <c r="B2401" t="str">
        <f>CONCATENATE(A2401,"-",COUNTIF($A$2:A2401,A2401))</f>
        <v>EPG EUCLIDES DA CUNHA-9</v>
      </c>
      <c r="C2401">
        <v>40777</v>
      </c>
      <c r="D2401" t="s">
        <v>1669</v>
      </c>
      <c r="E2401" t="s">
        <v>18</v>
      </c>
      <c r="F2401" t="s">
        <v>13</v>
      </c>
      <c r="G2401" s="1">
        <v>41109</v>
      </c>
      <c r="H2401" s="1">
        <v>42934</v>
      </c>
      <c r="I2401">
        <v>90</v>
      </c>
    </row>
    <row r="2402" spans="1:9" x14ac:dyDescent="0.25">
      <c r="A2402" t="s">
        <v>4365</v>
      </c>
      <c r="B2402" t="str">
        <f>CONCATENATE(A2402,"-",COUNTIF($A$2:A2402,A2402))</f>
        <v>EPG EUCLIDES DA CUNHA-10</v>
      </c>
      <c r="C2402">
        <v>49932</v>
      </c>
      <c r="D2402" t="s">
        <v>2653</v>
      </c>
      <c r="E2402" t="s">
        <v>30</v>
      </c>
      <c r="F2402" t="s">
        <v>13</v>
      </c>
      <c r="G2402" s="1">
        <v>40435</v>
      </c>
      <c r="H2402" s="1">
        <v>42260</v>
      </c>
      <c r="I2402">
        <v>60</v>
      </c>
    </row>
    <row r="2403" spans="1:9" x14ac:dyDescent="0.25">
      <c r="A2403" t="s">
        <v>4365</v>
      </c>
      <c r="B2403" t="str">
        <f>CONCATENATE(A2403,"-",COUNTIF($A$2:A2403,A2403))</f>
        <v>EPG EUCLIDES DA CUNHA-11</v>
      </c>
      <c r="C2403">
        <v>53134</v>
      </c>
      <c r="D2403" t="s">
        <v>3164</v>
      </c>
      <c r="E2403" t="s">
        <v>18</v>
      </c>
      <c r="F2403" t="s">
        <v>13</v>
      </c>
      <c r="G2403" s="1">
        <v>40973</v>
      </c>
      <c r="H2403" s="1">
        <v>42798</v>
      </c>
      <c r="I2403">
        <v>90</v>
      </c>
    </row>
    <row r="2404" spans="1:9" x14ac:dyDescent="0.25">
      <c r="A2404" t="s">
        <v>4365</v>
      </c>
      <c r="B2404" t="str">
        <f>CONCATENATE(A2404,"-",COUNTIF($A$2:A2404,A2404))</f>
        <v>EPG EUCLIDES DA CUNHA-12</v>
      </c>
      <c r="C2404">
        <v>57478</v>
      </c>
      <c r="D2404" t="s">
        <v>3667</v>
      </c>
      <c r="E2404" t="s">
        <v>18</v>
      </c>
      <c r="F2404" t="s">
        <v>13</v>
      </c>
      <c r="G2404" s="1">
        <v>41514</v>
      </c>
      <c r="H2404" s="1">
        <v>43339</v>
      </c>
      <c r="I2404">
        <v>75</v>
      </c>
    </row>
    <row r="2405" spans="1:9" x14ac:dyDescent="0.25">
      <c r="A2405" t="s">
        <v>4365</v>
      </c>
      <c r="B2405" t="str">
        <f>CONCATENATE(A2405,"-",COUNTIF($A$2:A2405,A2405))</f>
        <v>EPG EUCLIDES DA CUNHA-13</v>
      </c>
      <c r="C2405">
        <v>39744</v>
      </c>
      <c r="D2405" t="s">
        <v>1569</v>
      </c>
      <c r="E2405" t="s">
        <v>18</v>
      </c>
      <c r="F2405" t="s">
        <v>13</v>
      </c>
      <c r="G2405" s="1">
        <v>39126</v>
      </c>
      <c r="H2405" s="1">
        <v>40951</v>
      </c>
      <c r="I2405">
        <v>75</v>
      </c>
    </row>
    <row r="2406" spans="1:9" x14ac:dyDescent="0.25">
      <c r="A2406" t="s">
        <v>4365</v>
      </c>
      <c r="B2406" t="str">
        <f>CONCATENATE(A2406,"-",COUNTIF($A$2:A2406,A2406))</f>
        <v>EPG EUCLIDES DA CUNHA-14</v>
      </c>
      <c r="C2406">
        <v>39744</v>
      </c>
      <c r="D2406" t="s">
        <v>1569</v>
      </c>
      <c r="E2406" t="s">
        <v>18</v>
      </c>
      <c r="F2406" t="s">
        <v>13</v>
      </c>
      <c r="G2406" s="1">
        <v>40952</v>
      </c>
      <c r="H2406" s="1">
        <v>42781</v>
      </c>
      <c r="I2406">
        <v>90</v>
      </c>
    </row>
    <row r="2407" spans="1:9" x14ac:dyDescent="0.25">
      <c r="A2407" t="s">
        <v>4365</v>
      </c>
      <c r="B2407" t="str">
        <f>CONCATENATE(A2407,"-",COUNTIF($A$2:A2407,A2407))</f>
        <v>EPG EUCLIDES DA CUNHA-15</v>
      </c>
      <c r="C2407">
        <v>49930</v>
      </c>
      <c r="D2407" t="s">
        <v>2652</v>
      </c>
      <c r="E2407" t="s">
        <v>18</v>
      </c>
      <c r="F2407" t="s">
        <v>13</v>
      </c>
      <c r="G2407" s="1">
        <v>40435</v>
      </c>
      <c r="H2407" s="1">
        <v>42260</v>
      </c>
      <c r="I2407">
        <v>60</v>
      </c>
    </row>
    <row r="2408" spans="1:9" x14ac:dyDescent="0.25">
      <c r="A2408" t="s">
        <v>4365</v>
      </c>
      <c r="B2408" t="str">
        <f>CONCATENATE(A2408,"-",COUNTIF($A$2:A2408,A2408))</f>
        <v>EPG EUCLIDES DA CUNHA-16</v>
      </c>
      <c r="C2408">
        <v>38524</v>
      </c>
      <c r="D2408" t="s">
        <v>1455</v>
      </c>
      <c r="E2408" t="s">
        <v>18</v>
      </c>
      <c r="F2408" t="s">
        <v>13</v>
      </c>
      <c r="G2408" s="1">
        <v>38818</v>
      </c>
      <c r="H2408" s="1">
        <v>40643</v>
      </c>
      <c r="I2408">
        <v>30</v>
      </c>
    </row>
    <row r="2409" spans="1:9" x14ac:dyDescent="0.25">
      <c r="A2409" t="s">
        <v>4365</v>
      </c>
      <c r="B2409" t="str">
        <f>CONCATENATE(A2409,"-",COUNTIF($A$2:A2409,A2409))</f>
        <v>EPG EUCLIDES DA CUNHA-17</v>
      </c>
      <c r="C2409">
        <v>38524</v>
      </c>
      <c r="D2409" t="s">
        <v>1455</v>
      </c>
      <c r="E2409" t="s">
        <v>18</v>
      </c>
      <c r="F2409" t="s">
        <v>13</v>
      </c>
      <c r="G2409" s="1">
        <v>40644</v>
      </c>
      <c r="H2409" s="1">
        <v>42473</v>
      </c>
      <c r="I2409">
        <v>90</v>
      </c>
    </row>
    <row r="2410" spans="1:9" x14ac:dyDescent="0.25">
      <c r="A2410" t="s">
        <v>4365</v>
      </c>
      <c r="B2410" t="str">
        <f>CONCATENATE(A2410,"-",COUNTIF($A$2:A2410,A2410))</f>
        <v>EPG EUCLIDES DA CUNHA-18</v>
      </c>
      <c r="C2410">
        <v>59180</v>
      </c>
      <c r="D2410" t="s">
        <v>3935</v>
      </c>
      <c r="E2410" t="s">
        <v>18</v>
      </c>
      <c r="F2410" t="s">
        <v>13</v>
      </c>
      <c r="G2410" s="1">
        <v>41722</v>
      </c>
      <c r="H2410" s="1">
        <v>43669</v>
      </c>
      <c r="I2410">
        <v>60</v>
      </c>
    </row>
    <row r="2411" spans="1:9" x14ac:dyDescent="0.25">
      <c r="A2411" t="s">
        <v>4365</v>
      </c>
      <c r="B2411" t="str">
        <f>CONCATENATE(A2411,"-",COUNTIF($A$2:A2411,A2411))</f>
        <v>EPG EUCLIDES DA CUNHA-19</v>
      </c>
      <c r="C2411">
        <v>42127</v>
      </c>
      <c r="D2411" t="s">
        <v>1832</v>
      </c>
      <c r="E2411" t="s">
        <v>18</v>
      </c>
      <c r="F2411" t="s">
        <v>13</v>
      </c>
      <c r="G2411" s="1">
        <v>39475</v>
      </c>
      <c r="H2411" s="1">
        <v>41300</v>
      </c>
      <c r="I2411">
        <v>75</v>
      </c>
    </row>
    <row r="2412" spans="1:9" x14ac:dyDescent="0.25">
      <c r="A2412" t="s">
        <v>4365</v>
      </c>
      <c r="B2412" t="str">
        <f>CONCATENATE(A2412,"-",COUNTIF($A$2:A2412,A2412))</f>
        <v>EPG EUCLIDES DA CUNHA-20</v>
      </c>
      <c r="C2412">
        <v>42127</v>
      </c>
      <c r="D2412" t="s">
        <v>1832</v>
      </c>
      <c r="E2412" t="s">
        <v>18</v>
      </c>
      <c r="F2412" t="s">
        <v>13</v>
      </c>
      <c r="G2412" s="1">
        <v>41301</v>
      </c>
      <c r="H2412" s="1">
        <v>43142</v>
      </c>
      <c r="I2412">
        <v>90</v>
      </c>
    </row>
    <row r="2413" spans="1:9" x14ac:dyDescent="0.25">
      <c r="A2413" t="s">
        <v>4365</v>
      </c>
      <c r="B2413" t="str">
        <f>CONCATENATE(A2413,"-",COUNTIF($A$2:A2413,A2413))</f>
        <v>EPG EUCLIDES DA CUNHA-21</v>
      </c>
      <c r="C2413">
        <v>45656</v>
      </c>
      <c r="D2413" t="s">
        <v>2195</v>
      </c>
      <c r="E2413" t="s">
        <v>12</v>
      </c>
      <c r="F2413" t="s">
        <v>13</v>
      </c>
      <c r="G2413" s="1">
        <v>39952</v>
      </c>
      <c r="H2413" s="1">
        <v>41777</v>
      </c>
      <c r="I2413">
        <v>60</v>
      </c>
    </row>
    <row r="2414" spans="1:9" x14ac:dyDescent="0.25">
      <c r="A2414" t="s">
        <v>4365</v>
      </c>
      <c r="B2414" t="str">
        <f>CONCATENATE(A2414,"-",COUNTIF($A$2:A2414,A2414))</f>
        <v>EPG EUCLIDES DA CUNHA-22</v>
      </c>
      <c r="C2414">
        <v>45656</v>
      </c>
      <c r="D2414" t="s">
        <v>2195</v>
      </c>
      <c r="E2414" t="s">
        <v>12</v>
      </c>
      <c r="F2414" t="s">
        <v>13</v>
      </c>
      <c r="G2414" s="1">
        <v>41778</v>
      </c>
      <c r="H2414" s="1">
        <v>43603</v>
      </c>
      <c r="I2414">
        <v>90</v>
      </c>
    </row>
    <row r="2415" spans="1:9" x14ac:dyDescent="0.25">
      <c r="A2415" t="s">
        <v>4365</v>
      </c>
      <c r="B2415" t="str">
        <f>CONCATENATE(A2415,"-",COUNTIF($A$2:A2415,A2415))</f>
        <v>EPG EUCLIDES DA CUNHA-23</v>
      </c>
      <c r="C2415">
        <v>44944</v>
      </c>
      <c r="D2415" t="s">
        <v>2132</v>
      </c>
      <c r="E2415" t="s">
        <v>59</v>
      </c>
      <c r="F2415" t="s">
        <v>13</v>
      </c>
      <c r="G2415" s="1">
        <v>39860</v>
      </c>
      <c r="H2415" s="1">
        <v>41685</v>
      </c>
      <c r="I2415">
        <v>45</v>
      </c>
    </row>
    <row r="2416" spans="1:9" x14ac:dyDescent="0.25">
      <c r="A2416" t="s">
        <v>4365</v>
      </c>
      <c r="B2416" t="str">
        <f>CONCATENATE(A2416,"-",COUNTIF($A$2:A2416,A2416))</f>
        <v>EPG EUCLIDES DA CUNHA-24</v>
      </c>
      <c r="C2416">
        <v>44944</v>
      </c>
      <c r="D2416" t="s">
        <v>2132</v>
      </c>
      <c r="E2416" t="s">
        <v>59</v>
      </c>
      <c r="F2416" t="s">
        <v>13</v>
      </c>
      <c r="G2416" s="1">
        <v>41686</v>
      </c>
      <c r="H2416" s="1">
        <v>43577</v>
      </c>
      <c r="I2416">
        <v>90</v>
      </c>
    </row>
    <row r="2417" spans="1:9" x14ac:dyDescent="0.25">
      <c r="A2417" t="s">
        <v>4365</v>
      </c>
      <c r="B2417" t="str">
        <f>CONCATENATE(A2417,"-",COUNTIF($A$2:A2417,A2417))</f>
        <v>EPG EUCLIDES DA CUNHA-25</v>
      </c>
      <c r="C2417">
        <v>36146</v>
      </c>
      <c r="D2417" t="s">
        <v>1148</v>
      </c>
      <c r="E2417" t="s">
        <v>18</v>
      </c>
      <c r="F2417" t="s">
        <v>13</v>
      </c>
      <c r="G2417" s="1">
        <v>40204</v>
      </c>
      <c r="H2417" s="1">
        <v>42029</v>
      </c>
      <c r="I2417">
        <v>60</v>
      </c>
    </row>
    <row r="2418" spans="1:9" x14ac:dyDescent="0.25">
      <c r="A2418" t="s">
        <v>4365</v>
      </c>
      <c r="B2418" t="str">
        <f>CONCATENATE(A2418,"-",COUNTIF($A$2:A2418,A2418))</f>
        <v>EPG EUCLIDES DA CUNHA-26</v>
      </c>
      <c r="C2418">
        <v>36146</v>
      </c>
      <c r="D2418" t="s">
        <v>1148</v>
      </c>
      <c r="E2418" t="s">
        <v>18</v>
      </c>
      <c r="F2418" t="s">
        <v>13</v>
      </c>
      <c r="G2418" s="1">
        <v>42030</v>
      </c>
      <c r="H2418" s="1">
        <v>43874</v>
      </c>
      <c r="I2418">
        <v>90</v>
      </c>
    </row>
    <row r="2419" spans="1:9" x14ac:dyDescent="0.25">
      <c r="A2419" t="s">
        <v>4365</v>
      </c>
      <c r="B2419" t="str">
        <f>CONCATENATE(A2419,"-",COUNTIF($A$2:A2419,A2419))</f>
        <v>EPG EUCLIDES DA CUNHA-27</v>
      </c>
      <c r="C2419">
        <v>36228</v>
      </c>
      <c r="D2419" t="s">
        <v>1185</v>
      </c>
      <c r="E2419" t="s">
        <v>12</v>
      </c>
      <c r="F2419" t="s">
        <v>13</v>
      </c>
      <c r="G2419" s="1">
        <v>40206</v>
      </c>
      <c r="H2419" s="1">
        <v>42031</v>
      </c>
      <c r="I2419">
        <v>75</v>
      </c>
    </row>
    <row r="2420" spans="1:9" x14ac:dyDescent="0.25">
      <c r="A2420" t="s">
        <v>4365</v>
      </c>
      <c r="B2420" t="str">
        <f>CONCATENATE(A2420,"-",COUNTIF($A$2:A2420,A2420))</f>
        <v>EPG EUCLIDES DA CUNHA-28</v>
      </c>
      <c r="C2420">
        <v>36228</v>
      </c>
      <c r="D2420" t="s">
        <v>1185</v>
      </c>
      <c r="E2420" t="s">
        <v>12</v>
      </c>
      <c r="F2420" t="s">
        <v>13</v>
      </c>
      <c r="G2420" s="1">
        <v>42032</v>
      </c>
      <c r="H2420" s="1">
        <v>43857</v>
      </c>
      <c r="I2420">
        <v>90</v>
      </c>
    </row>
    <row r="2421" spans="1:9" x14ac:dyDescent="0.25">
      <c r="A2421" t="s">
        <v>4365</v>
      </c>
      <c r="B2421" t="str">
        <f>CONCATENATE(A2421,"-",COUNTIF($A$2:A2421,A2421))</f>
        <v>EPG EUCLIDES DA CUNHA-29</v>
      </c>
      <c r="C2421">
        <v>36813</v>
      </c>
      <c r="D2421" t="s">
        <v>1293</v>
      </c>
      <c r="E2421" t="s">
        <v>12</v>
      </c>
      <c r="F2421" t="s">
        <v>13</v>
      </c>
      <c r="G2421" s="1">
        <v>38461</v>
      </c>
      <c r="H2421" s="1">
        <v>40286</v>
      </c>
      <c r="I2421">
        <v>9</v>
      </c>
    </row>
    <row r="2422" spans="1:9" x14ac:dyDescent="0.25">
      <c r="A2422" t="s">
        <v>4365</v>
      </c>
      <c r="B2422" t="str">
        <f>CONCATENATE(A2422,"-",COUNTIF($A$2:A2422,A2422))</f>
        <v>EPG EUCLIDES DA CUNHA-30</v>
      </c>
      <c r="C2422">
        <v>36813</v>
      </c>
      <c r="D2422" t="s">
        <v>1293</v>
      </c>
      <c r="E2422" t="s">
        <v>12</v>
      </c>
      <c r="F2422" t="s">
        <v>13</v>
      </c>
      <c r="G2422" s="1">
        <v>40287</v>
      </c>
      <c r="H2422" s="1">
        <v>42112</v>
      </c>
      <c r="I2422">
        <v>90</v>
      </c>
    </row>
    <row r="2423" spans="1:9" x14ac:dyDescent="0.25">
      <c r="A2423" t="s">
        <v>4365</v>
      </c>
      <c r="B2423" t="str">
        <f>CONCATENATE(A2423,"-",COUNTIF($A$2:A2423,A2423))</f>
        <v>EPG EUCLIDES DA CUNHA-31</v>
      </c>
      <c r="C2423">
        <v>36813</v>
      </c>
      <c r="D2423" t="s">
        <v>1293</v>
      </c>
      <c r="E2423" t="s">
        <v>12</v>
      </c>
      <c r="F2423" t="s">
        <v>13</v>
      </c>
      <c r="G2423" s="1">
        <v>42113</v>
      </c>
      <c r="H2423" s="1">
        <v>43954</v>
      </c>
      <c r="I2423">
        <v>90</v>
      </c>
    </row>
    <row r="2424" spans="1:9" x14ac:dyDescent="0.25">
      <c r="A2424" t="s">
        <v>4365</v>
      </c>
      <c r="B2424" t="str">
        <f>CONCATENATE(A2424,"-",COUNTIF($A$2:A2424,A2424))</f>
        <v>EPG EUCLIDES DA CUNHA-32</v>
      </c>
      <c r="C2424">
        <v>34783</v>
      </c>
      <c r="D2424" t="s">
        <v>1008</v>
      </c>
      <c r="E2424" t="s">
        <v>18</v>
      </c>
      <c r="F2424" t="s">
        <v>13</v>
      </c>
      <c r="G2424" s="1">
        <v>38119</v>
      </c>
      <c r="H2424" s="1">
        <v>39944</v>
      </c>
      <c r="I2424">
        <v>21</v>
      </c>
    </row>
    <row r="2425" spans="1:9" x14ac:dyDescent="0.25">
      <c r="A2425" t="s">
        <v>4365</v>
      </c>
      <c r="B2425" t="str">
        <f>CONCATENATE(A2425,"-",COUNTIF($A$2:A2425,A2425))</f>
        <v>EPG EUCLIDES DA CUNHA-33</v>
      </c>
      <c r="C2425">
        <v>34783</v>
      </c>
      <c r="D2425" t="s">
        <v>1008</v>
      </c>
      <c r="E2425" t="s">
        <v>18</v>
      </c>
      <c r="F2425" t="s">
        <v>13</v>
      </c>
      <c r="G2425" s="1">
        <v>39945</v>
      </c>
      <c r="H2425" s="1">
        <v>41926</v>
      </c>
      <c r="I2425">
        <v>90</v>
      </c>
    </row>
    <row r="2426" spans="1:9" x14ac:dyDescent="0.25">
      <c r="A2426" t="s">
        <v>4365</v>
      </c>
      <c r="B2426" t="str">
        <f>CONCATENATE(A2426,"-",COUNTIF($A$2:A2426,A2426))</f>
        <v>EPG EUCLIDES DA CUNHA-34</v>
      </c>
      <c r="C2426">
        <v>34783</v>
      </c>
      <c r="D2426" t="s">
        <v>1008</v>
      </c>
      <c r="E2426" t="s">
        <v>18</v>
      </c>
      <c r="F2426" t="s">
        <v>13</v>
      </c>
      <c r="G2426" s="1">
        <v>41927</v>
      </c>
      <c r="H2426" s="1">
        <v>43753</v>
      </c>
      <c r="I2426">
        <v>90</v>
      </c>
    </row>
    <row r="2427" spans="1:9" x14ac:dyDescent="0.25">
      <c r="A2427" t="s">
        <v>4365</v>
      </c>
      <c r="B2427" t="str">
        <f>CONCATENATE(A2427,"-",COUNTIF($A$2:A2427,A2427))</f>
        <v>EPG EUCLIDES DA CUNHA-35</v>
      </c>
      <c r="C2427">
        <v>36227</v>
      </c>
      <c r="D2427" t="s">
        <v>1184</v>
      </c>
      <c r="E2427" t="s">
        <v>18</v>
      </c>
      <c r="F2427" t="s">
        <v>13</v>
      </c>
      <c r="G2427" s="1">
        <v>38380</v>
      </c>
      <c r="H2427" s="1">
        <v>40205</v>
      </c>
      <c r="I2427">
        <v>75</v>
      </c>
    </row>
    <row r="2428" spans="1:9" x14ac:dyDescent="0.25">
      <c r="A2428" t="s">
        <v>4365</v>
      </c>
      <c r="B2428" t="str">
        <f>CONCATENATE(A2428,"-",COUNTIF($A$2:A2428,A2428))</f>
        <v>EPG EUCLIDES DA CUNHA-36</v>
      </c>
      <c r="C2428">
        <v>36227</v>
      </c>
      <c r="D2428" t="s">
        <v>1184</v>
      </c>
      <c r="E2428" t="s">
        <v>18</v>
      </c>
      <c r="F2428" t="s">
        <v>13</v>
      </c>
      <c r="G2428" s="1">
        <v>40206</v>
      </c>
      <c r="H2428" s="1">
        <v>42035</v>
      </c>
      <c r="I2428">
        <v>90</v>
      </c>
    </row>
    <row r="2429" spans="1:9" x14ac:dyDescent="0.25">
      <c r="A2429" t="s">
        <v>4365</v>
      </c>
      <c r="B2429" t="str">
        <f>CONCATENATE(A2429,"-",COUNTIF($A$2:A2429,A2429))</f>
        <v>EPG EUCLIDES DA CUNHA-37</v>
      </c>
      <c r="C2429">
        <v>36227</v>
      </c>
      <c r="D2429" t="s">
        <v>1184</v>
      </c>
      <c r="E2429" t="s">
        <v>18</v>
      </c>
      <c r="F2429" t="s">
        <v>13</v>
      </c>
      <c r="G2429" s="1">
        <v>42036</v>
      </c>
      <c r="H2429" s="1">
        <v>43879</v>
      </c>
      <c r="I2429">
        <v>90</v>
      </c>
    </row>
    <row r="2430" spans="1:9" x14ac:dyDescent="0.25">
      <c r="A2430" t="s">
        <v>4365</v>
      </c>
      <c r="B2430" t="str">
        <f>CONCATENATE(A2430,"-",COUNTIF($A$2:A2430,A2430))</f>
        <v>EPG EUCLIDES DA CUNHA-38</v>
      </c>
      <c r="C2430">
        <v>49692</v>
      </c>
      <c r="D2430" t="s">
        <v>2637</v>
      </c>
      <c r="E2430" t="s">
        <v>18</v>
      </c>
      <c r="F2430" t="s">
        <v>13</v>
      </c>
      <c r="G2430" s="1">
        <v>40402</v>
      </c>
      <c r="H2430" s="1">
        <v>42227</v>
      </c>
      <c r="I2430">
        <v>29</v>
      </c>
    </row>
    <row r="2431" spans="1:9" x14ac:dyDescent="0.25">
      <c r="A2431" t="s">
        <v>4365</v>
      </c>
      <c r="B2431" t="str">
        <f>CONCATENATE(A2431,"-",COUNTIF($A$2:A2431,A2431))</f>
        <v>EPG EUCLIDES DA CUNHA-39</v>
      </c>
      <c r="C2431">
        <v>43984</v>
      </c>
      <c r="D2431" t="s">
        <v>2053</v>
      </c>
      <c r="E2431" t="s">
        <v>59</v>
      </c>
      <c r="F2431" t="s">
        <v>13</v>
      </c>
      <c r="G2431" s="1">
        <v>39715</v>
      </c>
      <c r="H2431" s="1">
        <v>41540</v>
      </c>
      <c r="I2431">
        <v>45</v>
      </c>
    </row>
    <row r="2432" spans="1:9" x14ac:dyDescent="0.25">
      <c r="A2432" t="s">
        <v>4365</v>
      </c>
      <c r="B2432" t="str">
        <f>CONCATENATE(A2432,"-",COUNTIF($A$2:A2432,A2432))</f>
        <v>EPG EUCLIDES DA CUNHA-40</v>
      </c>
      <c r="C2432">
        <v>43984</v>
      </c>
      <c r="D2432" t="s">
        <v>2053</v>
      </c>
      <c r="E2432" t="s">
        <v>59</v>
      </c>
      <c r="F2432" t="s">
        <v>13</v>
      </c>
      <c r="G2432" s="1">
        <v>41541</v>
      </c>
      <c r="H2432" s="1">
        <v>43366</v>
      </c>
      <c r="I2432">
        <v>90</v>
      </c>
    </row>
    <row r="2433" spans="1:9" x14ac:dyDescent="0.25">
      <c r="A2433" t="s">
        <v>4365</v>
      </c>
      <c r="B2433" t="str">
        <f>CONCATENATE(A2433,"-",COUNTIF($A$2:A2433,A2433))</f>
        <v>EPG EUCLIDES DA CUNHA-41</v>
      </c>
      <c r="C2433">
        <v>57672</v>
      </c>
      <c r="D2433" t="s">
        <v>3704</v>
      </c>
      <c r="E2433" t="s">
        <v>18</v>
      </c>
      <c r="F2433" t="s">
        <v>13</v>
      </c>
      <c r="G2433" s="1">
        <v>41530</v>
      </c>
      <c r="H2433" s="1">
        <v>43355</v>
      </c>
      <c r="I2433">
        <v>60</v>
      </c>
    </row>
    <row r="2434" spans="1:9" x14ac:dyDescent="0.25">
      <c r="A2434" t="s">
        <v>4365</v>
      </c>
      <c r="B2434" t="str">
        <f>CONCATENATE(A2434,"-",COUNTIF($A$2:A2434,A2434))</f>
        <v>EPG EUCLIDES DA CUNHA-42</v>
      </c>
      <c r="C2434">
        <v>44677</v>
      </c>
      <c r="D2434" t="s">
        <v>2070</v>
      </c>
      <c r="E2434" t="s">
        <v>18</v>
      </c>
      <c r="F2434" t="s">
        <v>13</v>
      </c>
      <c r="G2434" s="1">
        <v>39853</v>
      </c>
      <c r="H2434" s="1">
        <v>41678</v>
      </c>
      <c r="I2434">
        <v>75</v>
      </c>
    </row>
    <row r="2435" spans="1:9" x14ac:dyDescent="0.25">
      <c r="A2435" t="s">
        <v>4365</v>
      </c>
      <c r="B2435" t="str">
        <f>CONCATENATE(A2435,"-",COUNTIF($A$2:A2435,A2435))</f>
        <v>EPG EUCLIDES DA CUNHA-43</v>
      </c>
      <c r="C2435">
        <v>44677</v>
      </c>
      <c r="D2435" t="s">
        <v>2070</v>
      </c>
      <c r="E2435" t="s">
        <v>18</v>
      </c>
      <c r="F2435" t="s">
        <v>13</v>
      </c>
      <c r="G2435" s="1">
        <v>41679</v>
      </c>
      <c r="H2435" s="1">
        <v>43504</v>
      </c>
      <c r="I2435">
        <v>90</v>
      </c>
    </row>
    <row r="2436" spans="1:9" x14ac:dyDescent="0.25">
      <c r="A2436" t="s">
        <v>4365</v>
      </c>
      <c r="B2436" t="str">
        <f>CONCATENATE(A2436,"-",COUNTIF($A$2:A2436,A2436))</f>
        <v>EPG EUCLIDES DA CUNHA-44</v>
      </c>
      <c r="C2436">
        <v>32412</v>
      </c>
      <c r="D2436" t="s">
        <v>546</v>
      </c>
      <c r="E2436" t="s">
        <v>18</v>
      </c>
      <c r="F2436" t="s">
        <v>13</v>
      </c>
      <c r="G2436" s="1">
        <v>37693</v>
      </c>
      <c r="H2436" s="1">
        <v>39536</v>
      </c>
      <c r="I2436">
        <v>45</v>
      </c>
    </row>
    <row r="2437" spans="1:9" x14ac:dyDescent="0.25">
      <c r="A2437" t="s">
        <v>4365</v>
      </c>
      <c r="B2437" t="str">
        <f>CONCATENATE(A2437,"-",COUNTIF($A$2:A2437,A2437))</f>
        <v>EPG EUCLIDES DA CUNHA-45</v>
      </c>
      <c r="C2437">
        <v>32412</v>
      </c>
      <c r="D2437" t="s">
        <v>546</v>
      </c>
      <c r="E2437" t="s">
        <v>18</v>
      </c>
      <c r="F2437" t="s">
        <v>13</v>
      </c>
      <c r="G2437" s="1">
        <v>39537</v>
      </c>
      <c r="H2437" s="1">
        <v>41948</v>
      </c>
      <c r="I2437">
        <v>90</v>
      </c>
    </row>
    <row r="2438" spans="1:9" x14ac:dyDescent="0.25">
      <c r="A2438" t="s">
        <v>4365</v>
      </c>
      <c r="B2438" t="str">
        <f>CONCATENATE(A2438,"-",COUNTIF($A$2:A2438,A2438))</f>
        <v>EPG EUCLIDES DA CUNHA-46</v>
      </c>
      <c r="C2438">
        <v>32412</v>
      </c>
      <c r="D2438" t="s">
        <v>546</v>
      </c>
      <c r="E2438" t="s">
        <v>18</v>
      </c>
      <c r="F2438" t="s">
        <v>13</v>
      </c>
      <c r="G2438" s="1">
        <v>41949</v>
      </c>
      <c r="H2438" s="1">
        <v>43774</v>
      </c>
      <c r="I2438">
        <v>90</v>
      </c>
    </row>
    <row r="2439" spans="1:9" x14ac:dyDescent="0.25">
      <c r="A2439" t="s">
        <v>4365</v>
      </c>
      <c r="B2439" t="str">
        <f>CONCATENATE(A2439,"-",COUNTIF($A$2:A2439,A2439))</f>
        <v>EPG EUCLIDES DA CUNHA-47</v>
      </c>
      <c r="C2439">
        <v>60322</v>
      </c>
      <c r="D2439" t="s">
        <v>4087</v>
      </c>
      <c r="E2439" t="s">
        <v>12</v>
      </c>
      <c r="F2439" t="s">
        <v>13</v>
      </c>
      <c r="G2439" s="1">
        <v>41821</v>
      </c>
      <c r="H2439" s="1">
        <v>43646</v>
      </c>
      <c r="I2439">
        <v>45</v>
      </c>
    </row>
    <row r="2440" spans="1:9" x14ac:dyDescent="0.25">
      <c r="A2440" t="s">
        <v>4365</v>
      </c>
      <c r="B2440" t="str">
        <f>CONCATENATE(A2440,"-",COUNTIF($A$2:A2440,A2440))</f>
        <v>EPG EUCLIDES DA CUNHA-48</v>
      </c>
      <c r="C2440">
        <v>42415</v>
      </c>
      <c r="D2440" t="s">
        <v>1891</v>
      </c>
      <c r="E2440" t="s">
        <v>59</v>
      </c>
      <c r="F2440" t="s">
        <v>13</v>
      </c>
      <c r="G2440" s="1">
        <v>39534</v>
      </c>
      <c r="H2440" s="1">
        <v>41359</v>
      </c>
      <c r="I2440">
        <v>30</v>
      </c>
    </row>
    <row r="2441" spans="1:9" x14ac:dyDescent="0.25">
      <c r="A2441" t="s">
        <v>4365</v>
      </c>
      <c r="B2441" t="str">
        <f>CONCATENATE(A2441,"-",COUNTIF($A$2:A2441,A2441))</f>
        <v>EPG EUCLIDES DA CUNHA-49</v>
      </c>
      <c r="C2441">
        <v>42415</v>
      </c>
      <c r="D2441" t="s">
        <v>1891</v>
      </c>
      <c r="E2441" t="s">
        <v>59</v>
      </c>
      <c r="F2441" t="s">
        <v>13</v>
      </c>
      <c r="G2441" s="1">
        <v>41360</v>
      </c>
      <c r="H2441" s="1">
        <v>43186</v>
      </c>
      <c r="I2441">
        <v>90</v>
      </c>
    </row>
    <row r="2442" spans="1:9" x14ac:dyDescent="0.25">
      <c r="A2442" t="s">
        <v>4365</v>
      </c>
      <c r="B2442" t="str">
        <f>CONCATENATE(A2442,"-",COUNTIF($A$2:A2442,A2442))</f>
        <v>EPG EUCLIDES DA CUNHA-50</v>
      </c>
      <c r="C2442">
        <v>48905</v>
      </c>
      <c r="D2442" t="s">
        <v>2531</v>
      </c>
      <c r="E2442" t="s">
        <v>8</v>
      </c>
      <c r="F2442" t="s">
        <v>13</v>
      </c>
      <c r="G2442" s="1">
        <v>40302</v>
      </c>
      <c r="H2442" s="1">
        <v>42127</v>
      </c>
      <c r="I2442">
        <v>60</v>
      </c>
    </row>
    <row r="2443" spans="1:9" x14ac:dyDescent="0.25">
      <c r="A2443" t="s">
        <v>4365</v>
      </c>
      <c r="B2443" t="str">
        <f>CONCATENATE(A2443,"-",COUNTIF($A$2:A2443,A2443))</f>
        <v>EPG EUCLIDES DA CUNHA-51</v>
      </c>
      <c r="C2443">
        <v>48905</v>
      </c>
      <c r="D2443" t="s">
        <v>2531</v>
      </c>
      <c r="E2443" t="s">
        <v>8</v>
      </c>
      <c r="F2443" t="s">
        <v>13</v>
      </c>
      <c r="G2443" s="1">
        <v>42128</v>
      </c>
      <c r="H2443" s="1">
        <v>43953</v>
      </c>
      <c r="I2443">
        <v>90</v>
      </c>
    </row>
    <row r="2444" spans="1:9" x14ac:dyDescent="0.25">
      <c r="A2444" t="s">
        <v>4365</v>
      </c>
      <c r="B2444" t="str">
        <f>CONCATENATE(A2444,"-",COUNTIF($A$2:A2444,A2444))</f>
        <v>EPG EUCLIDES DA CUNHA-52</v>
      </c>
      <c r="C2444">
        <v>57234</v>
      </c>
      <c r="D2444" t="s">
        <v>3639</v>
      </c>
      <c r="E2444" t="s">
        <v>18</v>
      </c>
      <c r="F2444" t="s">
        <v>13</v>
      </c>
      <c r="G2444" s="1">
        <v>41492</v>
      </c>
      <c r="H2444" s="1">
        <v>43317</v>
      </c>
      <c r="I2444">
        <v>75</v>
      </c>
    </row>
    <row r="2445" spans="1:9" x14ac:dyDescent="0.25">
      <c r="A2445" t="s">
        <v>4365</v>
      </c>
      <c r="B2445" t="str">
        <f>CONCATENATE(A2445,"-",COUNTIF($A$2:A2445,A2445))</f>
        <v>EPG EUCLIDES DA CUNHA-53</v>
      </c>
      <c r="C2445">
        <v>58411</v>
      </c>
      <c r="D2445" t="s">
        <v>3851</v>
      </c>
      <c r="E2445" t="s">
        <v>18</v>
      </c>
      <c r="F2445" t="s">
        <v>13</v>
      </c>
      <c r="G2445" s="1">
        <v>41635</v>
      </c>
      <c r="H2445" s="1">
        <v>43460</v>
      </c>
      <c r="I2445">
        <v>60</v>
      </c>
    </row>
    <row r="2446" spans="1:9" x14ac:dyDescent="0.25">
      <c r="A2446" t="s">
        <v>4365</v>
      </c>
      <c r="B2446" t="str">
        <f>CONCATENATE(A2446,"-",COUNTIF($A$2:A2446,A2446))</f>
        <v>EPG EUCLIDES DA CUNHA-54</v>
      </c>
      <c r="C2446">
        <v>45720</v>
      </c>
      <c r="D2446" t="s">
        <v>2212</v>
      </c>
      <c r="E2446" t="s">
        <v>18</v>
      </c>
      <c r="F2446" t="s">
        <v>13</v>
      </c>
      <c r="G2446" s="1">
        <v>39960</v>
      </c>
      <c r="H2446" s="1">
        <v>41785</v>
      </c>
      <c r="I2446">
        <v>60</v>
      </c>
    </row>
    <row r="2447" spans="1:9" x14ac:dyDescent="0.25">
      <c r="A2447" t="s">
        <v>4365</v>
      </c>
      <c r="B2447" t="str">
        <f>CONCATENATE(A2447,"-",COUNTIF($A$2:A2447,A2447))</f>
        <v>EPG EUCLIDES DA CUNHA-55</v>
      </c>
      <c r="C2447">
        <v>45720</v>
      </c>
      <c r="D2447" t="s">
        <v>2212</v>
      </c>
      <c r="E2447" t="s">
        <v>18</v>
      </c>
      <c r="F2447" t="s">
        <v>13</v>
      </c>
      <c r="G2447" s="1">
        <v>41786</v>
      </c>
      <c r="H2447" s="1">
        <v>43613</v>
      </c>
      <c r="I2447">
        <v>90</v>
      </c>
    </row>
    <row r="2448" spans="1:9" x14ac:dyDescent="0.25">
      <c r="A2448" t="s">
        <v>4365</v>
      </c>
      <c r="B2448" t="str">
        <f>CONCATENATE(A2448,"-",COUNTIF($A$2:A2448,A2448))</f>
        <v>EPG EUCLIDES DA CUNHA-56</v>
      </c>
      <c r="C2448">
        <v>60405</v>
      </c>
      <c r="D2448" t="s">
        <v>4100</v>
      </c>
      <c r="E2448" t="s">
        <v>18</v>
      </c>
      <c r="F2448" t="s">
        <v>13</v>
      </c>
      <c r="G2448" s="1">
        <v>41844</v>
      </c>
      <c r="H2448" s="1">
        <v>43669</v>
      </c>
      <c r="I2448">
        <v>60</v>
      </c>
    </row>
    <row r="2449" spans="1:9" x14ac:dyDescent="0.25">
      <c r="A2449" t="s">
        <v>4365</v>
      </c>
      <c r="B2449" t="str">
        <f>CONCATENATE(A2449,"-",COUNTIF($A$2:A2449,A2449))</f>
        <v>EPG EUCLIDES DA CUNHA-57</v>
      </c>
      <c r="C2449">
        <v>50337</v>
      </c>
      <c r="D2449" t="s">
        <v>2691</v>
      </c>
      <c r="E2449" t="s">
        <v>18</v>
      </c>
      <c r="F2449" t="s">
        <v>13</v>
      </c>
      <c r="G2449" s="1">
        <v>40490</v>
      </c>
      <c r="H2449" s="1">
        <v>42315</v>
      </c>
      <c r="I2449">
        <v>60</v>
      </c>
    </row>
    <row r="2450" spans="1:9" x14ac:dyDescent="0.25">
      <c r="A2450" t="s">
        <v>4365</v>
      </c>
      <c r="B2450" t="str">
        <f>CONCATENATE(A2450,"-",COUNTIF($A$2:A2450,A2450))</f>
        <v>EPG EUCLIDES DA CUNHA-58</v>
      </c>
      <c r="C2450">
        <v>43742</v>
      </c>
      <c r="D2450" t="s">
        <v>2030</v>
      </c>
      <c r="E2450" t="s">
        <v>18</v>
      </c>
      <c r="F2450" t="s">
        <v>13</v>
      </c>
      <c r="G2450" s="1">
        <v>39667</v>
      </c>
      <c r="H2450" s="1">
        <v>41498</v>
      </c>
      <c r="I2450">
        <v>90</v>
      </c>
    </row>
    <row r="2451" spans="1:9" x14ac:dyDescent="0.25">
      <c r="A2451" t="s">
        <v>4365</v>
      </c>
      <c r="B2451" t="str">
        <f>CONCATENATE(A2451,"-",COUNTIF($A$2:A2451,A2451))</f>
        <v>EPG EUCLIDES DA CUNHA-59</v>
      </c>
      <c r="C2451">
        <v>43742</v>
      </c>
      <c r="D2451" t="s">
        <v>2030</v>
      </c>
      <c r="E2451" t="s">
        <v>18</v>
      </c>
      <c r="F2451" t="s">
        <v>13</v>
      </c>
      <c r="G2451" s="1">
        <v>41499</v>
      </c>
      <c r="H2451" s="1">
        <v>43336</v>
      </c>
      <c r="I2451">
        <v>90</v>
      </c>
    </row>
    <row r="2452" spans="1:9" x14ac:dyDescent="0.25">
      <c r="A2452" t="s">
        <v>4365</v>
      </c>
      <c r="B2452" t="str">
        <f>CONCATENATE(A2452,"-",COUNTIF($A$2:A2452,A2452))</f>
        <v>EPG EUCLIDES DA CUNHA-60</v>
      </c>
      <c r="C2452">
        <v>34795</v>
      </c>
      <c r="D2452" t="s">
        <v>1012</v>
      </c>
      <c r="E2452" t="s">
        <v>12</v>
      </c>
      <c r="F2452" t="s">
        <v>13</v>
      </c>
      <c r="G2452" s="1">
        <v>41997</v>
      </c>
      <c r="H2452" s="1">
        <v>43822</v>
      </c>
      <c r="I2452">
        <v>38</v>
      </c>
    </row>
    <row r="2453" spans="1:9" x14ac:dyDescent="0.25">
      <c r="A2453" t="s">
        <v>4365</v>
      </c>
      <c r="B2453" t="str">
        <f>CONCATENATE(A2453,"-",COUNTIF($A$2:A2453,A2453))</f>
        <v>EPG EUCLIDES DA CUNHA-61</v>
      </c>
      <c r="C2453">
        <v>40428</v>
      </c>
      <c r="D2453" t="s">
        <v>1645</v>
      </c>
      <c r="E2453" t="s">
        <v>18</v>
      </c>
      <c r="F2453" t="s">
        <v>13</v>
      </c>
      <c r="G2453" s="1">
        <v>39239</v>
      </c>
      <c r="H2453" s="1">
        <v>41064</v>
      </c>
      <c r="I2453">
        <v>60</v>
      </c>
    </row>
    <row r="2454" spans="1:9" x14ac:dyDescent="0.25">
      <c r="A2454" t="s">
        <v>4365</v>
      </c>
      <c r="B2454" t="str">
        <f>CONCATENATE(A2454,"-",COUNTIF($A$2:A2454,A2454))</f>
        <v>EPG EUCLIDES DA CUNHA-62</v>
      </c>
      <c r="C2454">
        <v>40428</v>
      </c>
      <c r="D2454" t="s">
        <v>1645</v>
      </c>
      <c r="E2454" t="s">
        <v>18</v>
      </c>
      <c r="F2454" t="s">
        <v>13</v>
      </c>
      <c r="G2454" s="1">
        <v>41065</v>
      </c>
      <c r="H2454" s="1">
        <v>42890</v>
      </c>
      <c r="I2454">
        <v>90</v>
      </c>
    </row>
    <row r="2455" spans="1:9" x14ac:dyDescent="0.25">
      <c r="A2455" t="s">
        <v>4365</v>
      </c>
      <c r="B2455" t="str">
        <f>CONCATENATE(A2455,"-",COUNTIF($A$2:A2455,A2455))</f>
        <v>EPG EUCLIDES DA CUNHA-63</v>
      </c>
      <c r="C2455">
        <v>35538</v>
      </c>
      <c r="D2455" t="s">
        <v>1129</v>
      </c>
      <c r="E2455" t="s">
        <v>12</v>
      </c>
      <c r="F2455" t="s">
        <v>13</v>
      </c>
      <c r="G2455" s="1">
        <v>38183</v>
      </c>
      <c r="H2455" s="1">
        <v>40008</v>
      </c>
      <c r="I2455">
        <v>9</v>
      </c>
    </row>
    <row r="2456" spans="1:9" x14ac:dyDescent="0.25">
      <c r="A2456" t="s">
        <v>4365</v>
      </c>
      <c r="B2456" t="str">
        <f>CONCATENATE(A2456,"-",COUNTIF($A$2:A2456,A2456))</f>
        <v>EPG EUCLIDES DA CUNHA-64</v>
      </c>
      <c r="C2456">
        <v>35538</v>
      </c>
      <c r="D2456" t="s">
        <v>1129</v>
      </c>
      <c r="E2456" t="s">
        <v>12</v>
      </c>
      <c r="F2456" t="s">
        <v>13</v>
      </c>
      <c r="G2456" s="1">
        <v>40009</v>
      </c>
      <c r="H2456" s="1">
        <v>41835</v>
      </c>
      <c r="I2456">
        <v>90</v>
      </c>
    </row>
    <row r="2457" spans="1:9" x14ac:dyDescent="0.25">
      <c r="A2457" t="s">
        <v>4365</v>
      </c>
      <c r="B2457" t="str">
        <f>CONCATENATE(A2457,"-",COUNTIF($A$2:A2457,A2457))</f>
        <v>EPG EUCLIDES DA CUNHA-65</v>
      </c>
      <c r="C2457">
        <v>35538</v>
      </c>
      <c r="D2457" t="s">
        <v>1129</v>
      </c>
      <c r="E2457" t="s">
        <v>12</v>
      </c>
      <c r="F2457" t="s">
        <v>13</v>
      </c>
      <c r="G2457" s="1">
        <v>41836</v>
      </c>
      <c r="H2457" s="1">
        <v>43661</v>
      </c>
      <c r="I2457">
        <v>90</v>
      </c>
    </row>
    <row r="2458" spans="1:9" x14ac:dyDescent="0.25">
      <c r="A2458" t="s">
        <v>4365</v>
      </c>
      <c r="B2458" t="str">
        <f>CONCATENATE(A2458,"-",COUNTIF($A$2:A2458,A2458))</f>
        <v>EPG EUCLIDES DA CUNHA-66</v>
      </c>
      <c r="C2458">
        <v>54829</v>
      </c>
      <c r="D2458" t="s">
        <v>3415</v>
      </c>
      <c r="E2458" t="s">
        <v>18</v>
      </c>
      <c r="F2458" t="s">
        <v>13</v>
      </c>
      <c r="G2458" s="1">
        <v>41179</v>
      </c>
      <c r="H2458" s="1">
        <v>43029</v>
      </c>
      <c r="I2458">
        <v>60</v>
      </c>
    </row>
    <row r="2459" spans="1:9" x14ac:dyDescent="0.25">
      <c r="A2459" t="s">
        <v>4365</v>
      </c>
      <c r="B2459" t="str">
        <f>CONCATENATE(A2459,"-",COUNTIF($A$2:A2459,A2459))</f>
        <v>EPG EUCLIDES DA CUNHA-67</v>
      </c>
      <c r="C2459">
        <v>38974</v>
      </c>
      <c r="D2459" t="s">
        <v>1516</v>
      </c>
      <c r="E2459" t="s">
        <v>51</v>
      </c>
      <c r="F2459" t="s">
        <v>13</v>
      </c>
      <c r="G2459" s="1">
        <v>38924</v>
      </c>
      <c r="H2459" s="1">
        <v>40749</v>
      </c>
      <c r="I2459">
        <v>45</v>
      </c>
    </row>
    <row r="2460" spans="1:9" x14ac:dyDescent="0.25">
      <c r="A2460" t="s">
        <v>4365</v>
      </c>
      <c r="B2460" t="str">
        <f>CONCATENATE(A2460,"-",COUNTIF($A$2:A2460,A2460))</f>
        <v>EPG EUCLIDES DA CUNHA-68</v>
      </c>
      <c r="C2460">
        <v>38974</v>
      </c>
      <c r="D2460" t="s">
        <v>1516</v>
      </c>
      <c r="E2460" t="s">
        <v>51</v>
      </c>
      <c r="F2460" t="s">
        <v>13</v>
      </c>
      <c r="G2460" s="1">
        <v>40750</v>
      </c>
      <c r="H2460" s="1">
        <v>42579</v>
      </c>
      <c r="I2460">
        <v>90</v>
      </c>
    </row>
    <row r="2461" spans="1:9" x14ac:dyDescent="0.25">
      <c r="A2461" t="s">
        <v>4365</v>
      </c>
      <c r="B2461" t="str">
        <f>CONCATENATE(A2461,"-",COUNTIF($A$2:A2461,A2461))</f>
        <v>EPG EUCLIDES DA CUNHA-69</v>
      </c>
      <c r="C2461">
        <v>51054</v>
      </c>
      <c r="D2461" t="s">
        <v>2827</v>
      </c>
      <c r="E2461" t="s">
        <v>18</v>
      </c>
      <c r="F2461" t="s">
        <v>13</v>
      </c>
      <c r="G2461" s="1">
        <v>40588</v>
      </c>
      <c r="H2461" s="1">
        <v>42413</v>
      </c>
      <c r="I2461">
        <v>60</v>
      </c>
    </row>
    <row r="2462" spans="1:9" x14ac:dyDescent="0.25">
      <c r="A2462" t="s">
        <v>4365</v>
      </c>
      <c r="B2462" t="str">
        <f>CONCATENATE(A2462,"-",COUNTIF($A$2:A2462,A2462))</f>
        <v>EPG EUCLIDES DA CUNHA-70</v>
      </c>
      <c r="C2462">
        <v>60342</v>
      </c>
      <c r="D2462" t="s">
        <v>4090</v>
      </c>
      <c r="E2462" t="s">
        <v>18</v>
      </c>
      <c r="F2462" t="s">
        <v>13</v>
      </c>
      <c r="G2462" s="1">
        <v>41820</v>
      </c>
      <c r="H2462" s="1">
        <v>41820</v>
      </c>
      <c r="I2462">
        <v>75</v>
      </c>
    </row>
    <row r="2463" spans="1:9" x14ac:dyDescent="0.25">
      <c r="A2463" t="s">
        <v>4365</v>
      </c>
      <c r="B2463" t="str">
        <f>CONCATENATE(A2463,"-",COUNTIF($A$2:A2463,A2463))</f>
        <v>EPG EUCLIDES DA CUNHA-71</v>
      </c>
      <c r="C2463">
        <v>60342</v>
      </c>
      <c r="D2463" t="s">
        <v>4090</v>
      </c>
      <c r="E2463" t="s">
        <v>18</v>
      </c>
      <c r="F2463" t="s">
        <v>13</v>
      </c>
      <c r="G2463" s="1">
        <v>41821</v>
      </c>
      <c r="H2463" s="1">
        <v>41821</v>
      </c>
      <c r="I2463">
        <v>90</v>
      </c>
    </row>
    <row r="2464" spans="1:9" x14ac:dyDescent="0.25">
      <c r="A2464" t="s">
        <v>4365</v>
      </c>
      <c r="B2464" t="str">
        <f>CONCATENATE(A2464,"-",COUNTIF($A$2:A2464,A2464))</f>
        <v>EPG EUCLIDES DA CUNHA-72</v>
      </c>
      <c r="C2464">
        <v>60342</v>
      </c>
      <c r="D2464" t="s">
        <v>4090</v>
      </c>
      <c r="E2464" t="s">
        <v>18</v>
      </c>
      <c r="F2464" t="s">
        <v>13</v>
      </c>
      <c r="G2464" s="1">
        <v>41822</v>
      </c>
      <c r="H2464" s="1">
        <v>43624</v>
      </c>
      <c r="I2464">
        <v>90</v>
      </c>
    </row>
    <row r="2465" spans="1:9" x14ac:dyDescent="0.25">
      <c r="A2465" t="s">
        <v>4365</v>
      </c>
      <c r="B2465" t="str">
        <f>CONCATENATE(A2465,"-",COUNTIF($A$2:A2465,A2465))</f>
        <v>EPG EUCLIDES DA CUNHA-73</v>
      </c>
      <c r="C2465">
        <v>42512</v>
      </c>
      <c r="D2465" t="s">
        <v>1912</v>
      </c>
      <c r="E2465" t="s">
        <v>18</v>
      </c>
      <c r="F2465" t="s">
        <v>13</v>
      </c>
      <c r="G2465" s="1">
        <v>39545</v>
      </c>
      <c r="H2465" s="1">
        <v>41370</v>
      </c>
      <c r="I2465">
        <v>60</v>
      </c>
    </row>
    <row r="2466" spans="1:9" x14ac:dyDescent="0.25">
      <c r="A2466" t="s">
        <v>4365</v>
      </c>
      <c r="B2466" t="str">
        <f>CONCATENATE(A2466,"-",COUNTIF($A$2:A2466,A2466))</f>
        <v>EPG EUCLIDES DA CUNHA-74</v>
      </c>
      <c r="C2466">
        <v>42512</v>
      </c>
      <c r="D2466" t="s">
        <v>1912</v>
      </c>
      <c r="E2466" t="s">
        <v>18</v>
      </c>
      <c r="F2466" t="s">
        <v>13</v>
      </c>
      <c r="G2466" s="1">
        <v>41371</v>
      </c>
      <c r="H2466" s="1">
        <v>43203</v>
      </c>
      <c r="I2466">
        <v>90</v>
      </c>
    </row>
    <row r="2467" spans="1:9" x14ac:dyDescent="0.25">
      <c r="A2467" t="s">
        <v>4366</v>
      </c>
      <c r="B2467" t="str">
        <f>CONCATENATE(A2467,"-",COUNTIF($A$2:A2467,A2467))</f>
        <v>EPG EUGENIO CELESTE-1</v>
      </c>
      <c r="C2467">
        <v>34396</v>
      </c>
      <c r="D2467" t="s">
        <v>940</v>
      </c>
      <c r="E2467" t="s">
        <v>18</v>
      </c>
      <c r="F2467" t="s">
        <v>13</v>
      </c>
      <c r="G2467" s="1">
        <v>38064</v>
      </c>
      <c r="H2467" s="1">
        <v>39889</v>
      </c>
      <c r="I2467">
        <v>45</v>
      </c>
    </row>
    <row r="2468" spans="1:9" x14ac:dyDescent="0.25">
      <c r="A2468" t="s">
        <v>4366</v>
      </c>
      <c r="B2468" t="str">
        <f>CONCATENATE(A2468,"-",COUNTIF($A$2:A2468,A2468))</f>
        <v>EPG EUGENIO CELESTE-2</v>
      </c>
      <c r="C2468">
        <v>34396</v>
      </c>
      <c r="D2468" t="s">
        <v>940</v>
      </c>
      <c r="E2468" t="s">
        <v>18</v>
      </c>
      <c r="F2468" t="s">
        <v>13</v>
      </c>
      <c r="G2468" s="1">
        <v>39890</v>
      </c>
      <c r="H2468" s="1">
        <v>41715</v>
      </c>
      <c r="I2468">
        <v>90</v>
      </c>
    </row>
    <row r="2469" spans="1:9" x14ac:dyDescent="0.25">
      <c r="A2469" t="s">
        <v>4366</v>
      </c>
      <c r="B2469" t="str">
        <f>CONCATENATE(A2469,"-",COUNTIF($A$2:A2469,A2469))</f>
        <v>EPG EUGENIO CELESTE-3</v>
      </c>
      <c r="C2469">
        <v>29716</v>
      </c>
      <c r="D2469" t="s">
        <v>289</v>
      </c>
      <c r="E2469" t="s">
        <v>18</v>
      </c>
      <c r="F2469" t="s">
        <v>13</v>
      </c>
      <c r="G2469" s="1">
        <v>37006</v>
      </c>
      <c r="H2469" s="1">
        <v>38831</v>
      </c>
      <c r="I2469">
        <v>30</v>
      </c>
    </row>
    <row r="2470" spans="1:9" x14ac:dyDescent="0.25">
      <c r="A2470" t="s">
        <v>4366</v>
      </c>
      <c r="B2470" t="str">
        <f>CONCATENATE(A2470,"-",COUNTIF($A$2:A2470,A2470))</f>
        <v>EPG EUGENIO CELESTE-4</v>
      </c>
      <c r="C2470">
        <v>29716</v>
      </c>
      <c r="D2470" t="s">
        <v>289</v>
      </c>
      <c r="E2470" t="s">
        <v>18</v>
      </c>
      <c r="F2470" t="s">
        <v>13</v>
      </c>
      <c r="G2470" s="1">
        <v>38832</v>
      </c>
      <c r="H2470" s="1">
        <v>40657</v>
      </c>
      <c r="I2470">
        <v>90</v>
      </c>
    </row>
    <row r="2471" spans="1:9" x14ac:dyDescent="0.25">
      <c r="A2471" t="s">
        <v>4366</v>
      </c>
      <c r="B2471" t="str">
        <f>CONCATENATE(A2471,"-",COUNTIF($A$2:A2471,A2471))</f>
        <v>EPG EUGENIO CELESTE-5</v>
      </c>
      <c r="C2471">
        <v>29716</v>
      </c>
      <c r="D2471" t="s">
        <v>289</v>
      </c>
      <c r="E2471" t="s">
        <v>18</v>
      </c>
      <c r="F2471" t="s">
        <v>13</v>
      </c>
      <c r="G2471" s="1">
        <v>40658</v>
      </c>
      <c r="H2471" s="1">
        <v>42536</v>
      </c>
      <c r="I2471">
        <v>90</v>
      </c>
    </row>
    <row r="2472" spans="1:9" x14ac:dyDescent="0.25">
      <c r="A2472" t="s">
        <v>4366</v>
      </c>
      <c r="B2472" t="str">
        <f>CONCATENATE(A2472,"-",COUNTIF($A$2:A2472,A2472))</f>
        <v>EPG EUGENIO CELESTE-6</v>
      </c>
      <c r="C2472">
        <v>39195</v>
      </c>
      <c r="D2472" t="s">
        <v>1538</v>
      </c>
      <c r="E2472" t="s">
        <v>30</v>
      </c>
      <c r="F2472" t="s">
        <v>13</v>
      </c>
      <c r="G2472" s="1">
        <v>38946</v>
      </c>
      <c r="H2472" s="1">
        <v>40771</v>
      </c>
      <c r="I2472">
        <v>55</v>
      </c>
    </row>
    <row r="2473" spans="1:9" x14ac:dyDescent="0.25">
      <c r="A2473" t="s">
        <v>4366</v>
      </c>
      <c r="B2473" t="str">
        <f>CONCATENATE(A2473,"-",COUNTIF($A$2:A2473,A2473))</f>
        <v>EPG EUGENIO CELESTE-7</v>
      </c>
      <c r="C2473">
        <v>39195</v>
      </c>
      <c r="D2473" t="s">
        <v>1538</v>
      </c>
      <c r="E2473" t="s">
        <v>30</v>
      </c>
      <c r="F2473" t="s">
        <v>13</v>
      </c>
      <c r="G2473" s="1">
        <v>40772</v>
      </c>
      <c r="H2473" s="1">
        <v>42597</v>
      </c>
      <c r="I2473">
        <v>90</v>
      </c>
    </row>
    <row r="2474" spans="1:9" x14ac:dyDescent="0.25">
      <c r="A2474" t="s">
        <v>4366</v>
      </c>
      <c r="B2474" t="str">
        <f>CONCATENATE(A2474,"-",COUNTIF($A$2:A2474,A2474))</f>
        <v>EPG EUGENIO CELESTE-8</v>
      </c>
      <c r="C2474">
        <v>33082</v>
      </c>
      <c r="D2474" t="s">
        <v>649</v>
      </c>
      <c r="E2474" t="s">
        <v>12</v>
      </c>
      <c r="F2474" t="s">
        <v>13</v>
      </c>
      <c r="G2474" s="1">
        <v>39615</v>
      </c>
      <c r="H2474" s="1">
        <v>41440</v>
      </c>
      <c r="I2474">
        <v>90</v>
      </c>
    </row>
    <row r="2475" spans="1:9" x14ac:dyDescent="0.25">
      <c r="A2475" t="s">
        <v>4366</v>
      </c>
      <c r="B2475" t="str">
        <f>CONCATENATE(A2475,"-",COUNTIF($A$2:A2475,A2475))</f>
        <v>EPG EUGENIO CELESTE-9</v>
      </c>
      <c r="C2475">
        <v>33082</v>
      </c>
      <c r="D2475" t="s">
        <v>649</v>
      </c>
      <c r="E2475" t="s">
        <v>12</v>
      </c>
      <c r="F2475" t="s">
        <v>13</v>
      </c>
      <c r="G2475" s="1">
        <v>41441</v>
      </c>
      <c r="H2475" s="1">
        <v>43266</v>
      </c>
      <c r="I2475">
        <v>90</v>
      </c>
    </row>
    <row r="2476" spans="1:9" x14ac:dyDescent="0.25">
      <c r="A2476" t="s">
        <v>4366</v>
      </c>
      <c r="B2476" t="str">
        <f>CONCATENATE(A2476,"-",COUNTIF($A$2:A2476,A2476))</f>
        <v>EPG EUGENIO CELESTE-10</v>
      </c>
      <c r="C2476">
        <v>29651</v>
      </c>
      <c r="D2476" t="s">
        <v>268</v>
      </c>
      <c r="E2476" t="s">
        <v>18</v>
      </c>
      <c r="F2476" t="s">
        <v>13</v>
      </c>
      <c r="G2476" s="1">
        <v>37006</v>
      </c>
      <c r="H2476" s="1">
        <v>38831</v>
      </c>
      <c r="I2476">
        <v>60</v>
      </c>
    </row>
    <row r="2477" spans="1:9" x14ac:dyDescent="0.25">
      <c r="A2477" t="s">
        <v>4366</v>
      </c>
      <c r="B2477" t="str">
        <f>CONCATENATE(A2477,"-",COUNTIF($A$2:A2477,A2477))</f>
        <v>EPG EUGENIO CELESTE-11</v>
      </c>
      <c r="C2477">
        <v>29651</v>
      </c>
      <c r="D2477" t="s">
        <v>268</v>
      </c>
      <c r="E2477" t="s">
        <v>18</v>
      </c>
      <c r="F2477" t="s">
        <v>13</v>
      </c>
      <c r="G2477" s="1">
        <v>38832</v>
      </c>
      <c r="H2477" s="1">
        <v>40658</v>
      </c>
      <c r="I2477">
        <v>90</v>
      </c>
    </row>
    <row r="2478" spans="1:9" x14ac:dyDescent="0.25">
      <c r="A2478" t="s">
        <v>4366</v>
      </c>
      <c r="B2478" t="str">
        <f>CONCATENATE(A2478,"-",COUNTIF($A$2:A2478,A2478))</f>
        <v>EPG EUGENIO CELESTE-12</v>
      </c>
      <c r="C2478">
        <v>29651</v>
      </c>
      <c r="D2478" t="s">
        <v>268</v>
      </c>
      <c r="E2478" t="s">
        <v>18</v>
      </c>
      <c r="F2478" t="s">
        <v>13</v>
      </c>
      <c r="G2478" s="1">
        <v>40659</v>
      </c>
      <c r="H2478" s="1">
        <v>42485</v>
      </c>
      <c r="I2478">
        <v>90</v>
      </c>
    </row>
    <row r="2479" spans="1:9" x14ac:dyDescent="0.25">
      <c r="A2479" t="s">
        <v>4366</v>
      </c>
      <c r="B2479" t="str">
        <f>CONCATENATE(A2479,"-",COUNTIF($A$2:A2479,A2479))</f>
        <v>EPG EUGENIO CELESTE-13</v>
      </c>
      <c r="C2479">
        <v>41069</v>
      </c>
      <c r="D2479" t="s">
        <v>1692</v>
      </c>
      <c r="E2479" t="s">
        <v>59</v>
      </c>
      <c r="F2479" t="s">
        <v>13</v>
      </c>
      <c r="G2479" s="1">
        <v>39353</v>
      </c>
      <c r="H2479" s="1">
        <v>39527</v>
      </c>
      <c r="I2479">
        <v>25</v>
      </c>
    </row>
    <row r="2480" spans="1:9" x14ac:dyDescent="0.25">
      <c r="A2480" t="s">
        <v>4366</v>
      </c>
      <c r="B2480" t="str">
        <f>CONCATENATE(A2480,"-",COUNTIF($A$2:A2480,A2480))</f>
        <v>EPG EUGENIO CELESTE-14</v>
      </c>
      <c r="C2480">
        <v>41069</v>
      </c>
      <c r="D2480" t="s">
        <v>1692</v>
      </c>
      <c r="E2480" t="s">
        <v>59</v>
      </c>
      <c r="F2480" t="s">
        <v>13</v>
      </c>
      <c r="G2480" s="1">
        <v>39528</v>
      </c>
      <c r="H2480" s="1">
        <v>41354</v>
      </c>
      <c r="I2480">
        <v>90</v>
      </c>
    </row>
    <row r="2481" spans="1:9" x14ac:dyDescent="0.25">
      <c r="A2481" t="s">
        <v>4366</v>
      </c>
      <c r="B2481" t="str">
        <f>CONCATENATE(A2481,"-",COUNTIF($A$2:A2481,A2481))</f>
        <v>EPG EUGENIO CELESTE-15</v>
      </c>
      <c r="C2481">
        <v>41069</v>
      </c>
      <c r="D2481" t="s">
        <v>1692</v>
      </c>
      <c r="E2481" t="s">
        <v>59</v>
      </c>
      <c r="F2481" t="s">
        <v>13</v>
      </c>
      <c r="G2481" s="1">
        <v>41355</v>
      </c>
      <c r="H2481" s="1">
        <v>43181</v>
      </c>
      <c r="I2481">
        <v>90</v>
      </c>
    </row>
    <row r="2482" spans="1:9" x14ac:dyDescent="0.25">
      <c r="A2482" t="s">
        <v>4367</v>
      </c>
      <c r="B2482" t="str">
        <f>CONCATENATE(A2482,"-",COUNTIF($A$2:A2482,A2482))</f>
        <v>EPG EVANIRA VIEIRA-1</v>
      </c>
      <c r="C2482">
        <v>53379</v>
      </c>
      <c r="D2482" t="s">
        <v>3221</v>
      </c>
      <c r="E2482" t="s">
        <v>18</v>
      </c>
      <c r="F2482" t="s">
        <v>13</v>
      </c>
      <c r="G2482" s="1">
        <v>40984</v>
      </c>
      <c r="H2482" s="1">
        <v>42821</v>
      </c>
      <c r="I2482">
        <v>90</v>
      </c>
    </row>
    <row r="2483" spans="1:9" x14ac:dyDescent="0.25">
      <c r="A2483" t="s">
        <v>4367</v>
      </c>
      <c r="B2483" t="str">
        <f>CONCATENATE(A2483,"-",COUNTIF($A$2:A2483,A2483))</f>
        <v>EPG EVANIRA VIEIRA-2</v>
      </c>
      <c r="C2483">
        <v>31422</v>
      </c>
      <c r="D2483" t="s">
        <v>457</v>
      </c>
      <c r="E2483" t="s">
        <v>51</v>
      </c>
      <c r="F2483" t="s">
        <v>13</v>
      </c>
      <c r="G2483" s="1">
        <v>37424</v>
      </c>
      <c r="H2483" s="1">
        <v>39291</v>
      </c>
      <c r="I2483">
        <v>15</v>
      </c>
    </row>
    <row r="2484" spans="1:9" x14ac:dyDescent="0.25">
      <c r="A2484" t="s">
        <v>4367</v>
      </c>
      <c r="B2484" t="str">
        <f>CONCATENATE(A2484,"-",COUNTIF($A$2:A2484,A2484))</f>
        <v>EPG EVANIRA VIEIRA-3</v>
      </c>
      <c r="C2484">
        <v>31422</v>
      </c>
      <c r="D2484" t="s">
        <v>457</v>
      </c>
      <c r="E2484" t="s">
        <v>51</v>
      </c>
      <c r="F2484" t="s">
        <v>13</v>
      </c>
      <c r="G2484" s="1">
        <v>39292</v>
      </c>
      <c r="H2484" s="1">
        <v>41117</v>
      </c>
      <c r="I2484">
        <v>90</v>
      </c>
    </row>
    <row r="2485" spans="1:9" x14ac:dyDescent="0.25">
      <c r="A2485" t="s">
        <v>4367</v>
      </c>
      <c r="B2485" t="str">
        <f>CONCATENATE(A2485,"-",COUNTIF($A$2:A2485,A2485))</f>
        <v>EPG EVANIRA VIEIRA-4</v>
      </c>
      <c r="C2485">
        <v>31422</v>
      </c>
      <c r="D2485" t="s">
        <v>457</v>
      </c>
      <c r="E2485" t="s">
        <v>51</v>
      </c>
      <c r="F2485" t="s">
        <v>13</v>
      </c>
      <c r="G2485" s="1">
        <v>41118</v>
      </c>
      <c r="H2485" s="1">
        <v>42943</v>
      </c>
      <c r="I2485">
        <v>90</v>
      </c>
    </row>
    <row r="2486" spans="1:9" x14ac:dyDescent="0.25">
      <c r="A2486" t="s">
        <v>4367</v>
      </c>
      <c r="B2486" t="str">
        <f>CONCATENATE(A2486,"-",COUNTIF($A$2:A2486,A2486))</f>
        <v>EPG EVANIRA VIEIRA-5</v>
      </c>
      <c r="C2486">
        <v>29516</v>
      </c>
      <c r="D2486" t="s">
        <v>234</v>
      </c>
      <c r="E2486" t="s">
        <v>18</v>
      </c>
      <c r="F2486" t="s">
        <v>13</v>
      </c>
      <c r="G2486" s="1">
        <v>37006</v>
      </c>
      <c r="H2486" s="1">
        <v>38831</v>
      </c>
      <c r="I2486">
        <v>40</v>
      </c>
    </row>
    <row r="2487" spans="1:9" x14ac:dyDescent="0.25">
      <c r="A2487" t="s">
        <v>4367</v>
      </c>
      <c r="B2487" t="str">
        <f>CONCATENATE(A2487,"-",COUNTIF($A$2:A2487,A2487))</f>
        <v>EPG EVANIRA VIEIRA-6</v>
      </c>
      <c r="C2487">
        <v>29516</v>
      </c>
      <c r="D2487" t="s">
        <v>234</v>
      </c>
      <c r="E2487" t="s">
        <v>18</v>
      </c>
      <c r="F2487" t="s">
        <v>13</v>
      </c>
      <c r="G2487" s="1">
        <v>38832</v>
      </c>
      <c r="H2487" s="1">
        <v>40657</v>
      </c>
      <c r="I2487">
        <v>90</v>
      </c>
    </row>
    <row r="2488" spans="1:9" x14ac:dyDescent="0.25">
      <c r="A2488" t="s">
        <v>4367</v>
      </c>
      <c r="B2488" t="str">
        <f>CONCATENATE(A2488,"-",COUNTIF($A$2:A2488,A2488))</f>
        <v>EPG EVANIRA VIEIRA-7</v>
      </c>
      <c r="C2488">
        <v>29516</v>
      </c>
      <c r="D2488" t="s">
        <v>234</v>
      </c>
      <c r="E2488" t="s">
        <v>18</v>
      </c>
      <c r="F2488" t="s">
        <v>13</v>
      </c>
      <c r="G2488" s="1">
        <v>40658</v>
      </c>
      <c r="H2488" s="1">
        <v>42483</v>
      </c>
      <c r="I2488">
        <v>90</v>
      </c>
    </row>
    <row r="2489" spans="1:9" x14ac:dyDescent="0.25">
      <c r="A2489" t="s">
        <v>4367</v>
      </c>
      <c r="B2489" t="str">
        <f>CONCATENATE(A2489,"-",COUNTIF($A$2:A2489,A2489))</f>
        <v>EPG EVANIRA VIEIRA-8</v>
      </c>
      <c r="C2489">
        <v>42982</v>
      </c>
      <c r="D2489" t="s">
        <v>1987</v>
      </c>
      <c r="E2489" t="s">
        <v>18</v>
      </c>
      <c r="F2489" t="s">
        <v>13</v>
      </c>
      <c r="G2489" s="1">
        <v>39611</v>
      </c>
      <c r="H2489" s="1">
        <v>41437</v>
      </c>
      <c r="I2489">
        <v>66</v>
      </c>
    </row>
    <row r="2490" spans="1:9" x14ac:dyDescent="0.25">
      <c r="A2490" t="s">
        <v>4367</v>
      </c>
      <c r="B2490" t="str">
        <f>CONCATENATE(A2490,"-",COUNTIF($A$2:A2490,A2490))</f>
        <v>EPG EVANIRA VIEIRA-9</v>
      </c>
      <c r="C2490">
        <v>27688</v>
      </c>
      <c r="D2490" t="s">
        <v>172</v>
      </c>
      <c r="E2490" t="s">
        <v>18</v>
      </c>
      <c r="F2490" t="s">
        <v>13</v>
      </c>
      <c r="G2490" s="1">
        <v>36549</v>
      </c>
      <c r="H2490" s="1">
        <v>38374</v>
      </c>
      <c r="I2490">
        <v>60</v>
      </c>
    </row>
    <row r="2491" spans="1:9" x14ac:dyDescent="0.25">
      <c r="A2491" t="s">
        <v>4367</v>
      </c>
      <c r="B2491" t="str">
        <f>CONCATENATE(A2491,"-",COUNTIF($A$2:A2491,A2491))</f>
        <v>EPG EVANIRA VIEIRA-10</v>
      </c>
      <c r="C2491">
        <v>27688</v>
      </c>
      <c r="D2491" t="s">
        <v>172</v>
      </c>
      <c r="E2491" t="s">
        <v>18</v>
      </c>
      <c r="F2491" t="s">
        <v>13</v>
      </c>
      <c r="G2491" s="1">
        <v>38375</v>
      </c>
      <c r="H2491" s="1">
        <v>40200</v>
      </c>
      <c r="I2491">
        <v>90</v>
      </c>
    </row>
    <row r="2492" spans="1:9" x14ac:dyDescent="0.25">
      <c r="A2492" t="s">
        <v>4367</v>
      </c>
      <c r="B2492" t="str">
        <f>CONCATENATE(A2492,"-",COUNTIF($A$2:A2492,A2492))</f>
        <v>EPG EVANIRA VIEIRA-11</v>
      </c>
      <c r="C2492">
        <v>27688</v>
      </c>
      <c r="D2492" t="s">
        <v>172</v>
      </c>
      <c r="E2492" t="s">
        <v>18</v>
      </c>
      <c r="F2492" t="s">
        <v>13</v>
      </c>
      <c r="G2492" s="1">
        <v>40201</v>
      </c>
      <c r="H2492" s="1">
        <v>42026</v>
      </c>
      <c r="I2492">
        <v>90</v>
      </c>
    </row>
    <row r="2493" spans="1:9" x14ac:dyDescent="0.25">
      <c r="A2493" t="s">
        <v>4367</v>
      </c>
      <c r="B2493" t="str">
        <f>CONCATENATE(A2493,"-",COUNTIF($A$2:A2493,A2493))</f>
        <v>EPG EVANIRA VIEIRA-12</v>
      </c>
      <c r="C2493">
        <v>27688</v>
      </c>
      <c r="D2493" t="s">
        <v>172</v>
      </c>
      <c r="E2493" t="s">
        <v>18</v>
      </c>
      <c r="F2493" t="s">
        <v>13</v>
      </c>
      <c r="G2493" s="1">
        <v>42027</v>
      </c>
      <c r="H2493" s="1">
        <v>43852</v>
      </c>
      <c r="I2493">
        <v>90</v>
      </c>
    </row>
    <row r="2494" spans="1:9" x14ac:dyDescent="0.25">
      <c r="A2494" t="s">
        <v>4367</v>
      </c>
      <c r="B2494" t="str">
        <f>CONCATENATE(A2494,"-",COUNTIF($A$2:A2494,A2494))</f>
        <v>EPG EVANIRA VIEIRA-13</v>
      </c>
      <c r="C2494">
        <v>34301</v>
      </c>
      <c r="D2494" t="s">
        <v>903</v>
      </c>
      <c r="E2494" t="s">
        <v>18</v>
      </c>
      <c r="F2494" t="s">
        <v>13</v>
      </c>
      <c r="G2494" s="1">
        <v>38055</v>
      </c>
      <c r="H2494" s="1">
        <v>39880</v>
      </c>
      <c r="I2494">
        <v>60</v>
      </c>
    </row>
    <row r="2495" spans="1:9" x14ac:dyDescent="0.25">
      <c r="A2495" t="s">
        <v>4367</v>
      </c>
      <c r="B2495" t="str">
        <f>CONCATENATE(A2495,"-",COUNTIF($A$2:A2495,A2495))</f>
        <v>EPG EVANIRA VIEIRA-14</v>
      </c>
      <c r="C2495">
        <v>34301</v>
      </c>
      <c r="D2495" t="s">
        <v>903</v>
      </c>
      <c r="E2495" t="s">
        <v>18</v>
      </c>
      <c r="F2495" t="s">
        <v>13</v>
      </c>
      <c r="G2495" s="1">
        <v>39881</v>
      </c>
      <c r="H2495" s="1">
        <v>41716</v>
      </c>
      <c r="I2495">
        <v>90</v>
      </c>
    </row>
    <row r="2496" spans="1:9" x14ac:dyDescent="0.25">
      <c r="A2496" t="s">
        <v>4367</v>
      </c>
      <c r="B2496" t="str">
        <f>CONCATENATE(A2496,"-",COUNTIF($A$2:A2496,A2496))</f>
        <v>EPG EVANIRA VIEIRA-15</v>
      </c>
      <c r="C2496">
        <v>34301</v>
      </c>
      <c r="D2496" t="s">
        <v>903</v>
      </c>
      <c r="E2496" t="s">
        <v>18</v>
      </c>
      <c r="F2496" t="s">
        <v>13</v>
      </c>
      <c r="G2496" s="1">
        <v>41717</v>
      </c>
      <c r="H2496" s="1">
        <v>43543</v>
      </c>
      <c r="I2496">
        <v>90</v>
      </c>
    </row>
    <row r="2497" spans="1:9" x14ac:dyDescent="0.25">
      <c r="A2497" t="s">
        <v>4367</v>
      </c>
      <c r="B2497" t="str">
        <f>CONCATENATE(A2497,"-",COUNTIF($A$2:A2497,A2497))</f>
        <v>EPG EVANIRA VIEIRA-16</v>
      </c>
      <c r="C2497">
        <v>26597</v>
      </c>
      <c r="D2497" t="s">
        <v>157</v>
      </c>
      <c r="E2497" t="s">
        <v>18</v>
      </c>
      <c r="F2497" t="s">
        <v>13</v>
      </c>
      <c r="G2497" s="1">
        <v>36294</v>
      </c>
      <c r="H2497" s="1">
        <v>38119</v>
      </c>
      <c r="I2497">
        <v>60</v>
      </c>
    </row>
    <row r="2498" spans="1:9" x14ac:dyDescent="0.25">
      <c r="A2498" t="s">
        <v>4367</v>
      </c>
      <c r="B2498" t="str">
        <f>CONCATENATE(A2498,"-",COUNTIF($A$2:A2498,A2498))</f>
        <v>EPG EVANIRA VIEIRA-17</v>
      </c>
      <c r="C2498">
        <v>26597</v>
      </c>
      <c r="D2498" t="s">
        <v>157</v>
      </c>
      <c r="E2498" t="s">
        <v>18</v>
      </c>
      <c r="F2498" t="s">
        <v>13</v>
      </c>
      <c r="G2498" s="1">
        <v>38120</v>
      </c>
      <c r="H2498" s="1">
        <v>39945</v>
      </c>
      <c r="I2498">
        <v>90</v>
      </c>
    </row>
    <row r="2499" spans="1:9" x14ac:dyDescent="0.25">
      <c r="A2499" t="s">
        <v>4367</v>
      </c>
      <c r="B2499" t="str">
        <f>CONCATENATE(A2499,"-",COUNTIF($A$2:A2499,A2499))</f>
        <v>EPG EVANIRA VIEIRA-18</v>
      </c>
      <c r="C2499">
        <v>26597</v>
      </c>
      <c r="D2499" t="s">
        <v>157</v>
      </c>
      <c r="E2499" t="s">
        <v>18</v>
      </c>
      <c r="F2499" t="s">
        <v>13</v>
      </c>
      <c r="G2499" s="1">
        <v>39946</v>
      </c>
      <c r="H2499" s="1">
        <v>41771</v>
      </c>
      <c r="I2499">
        <v>90</v>
      </c>
    </row>
    <row r="2500" spans="1:9" x14ac:dyDescent="0.25">
      <c r="A2500" t="s">
        <v>4367</v>
      </c>
      <c r="B2500" t="str">
        <f>CONCATENATE(A2500,"-",COUNTIF($A$2:A2500,A2500))</f>
        <v>EPG EVANIRA VIEIRA-19</v>
      </c>
      <c r="C2500">
        <v>26597</v>
      </c>
      <c r="D2500" t="s">
        <v>157</v>
      </c>
      <c r="E2500" t="s">
        <v>18</v>
      </c>
      <c r="F2500" t="s">
        <v>13</v>
      </c>
      <c r="G2500" s="1">
        <v>41772</v>
      </c>
      <c r="H2500" s="1">
        <v>43597</v>
      </c>
      <c r="I2500">
        <v>90</v>
      </c>
    </row>
    <row r="2501" spans="1:9" x14ac:dyDescent="0.25">
      <c r="A2501" t="s">
        <v>4367</v>
      </c>
      <c r="B2501" t="str">
        <f>CONCATENATE(A2501,"-",COUNTIF($A$2:A2501,A2501))</f>
        <v>EPG EVANIRA VIEIRA-20</v>
      </c>
      <c r="C2501">
        <v>44015</v>
      </c>
      <c r="D2501" t="s">
        <v>2057</v>
      </c>
      <c r="E2501" t="s">
        <v>18</v>
      </c>
      <c r="F2501" t="s">
        <v>13</v>
      </c>
      <c r="G2501" s="1">
        <v>39722</v>
      </c>
      <c r="H2501" s="1">
        <v>41547</v>
      </c>
      <c r="I2501">
        <v>60</v>
      </c>
    </row>
    <row r="2502" spans="1:9" x14ac:dyDescent="0.25">
      <c r="A2502" t="s">
        <v>4367</v>
      </c>
      <c r="B2502" t="str">
        <f>CONCATENATE(A2502,"-",COUNTIF($A$2:A2502,A2502))</f>
        <v>EPG EVANIRA VIEIRA-21</v>
      </c>
      <c r="C2502">
        <v>44015</v>
      </c>
      <c r="D2502" t="s">
        <v>2057</v>
      </c>
      <c r="E2502" t="s">
        <v>18</v>
      </c>
      <c r="F2502" t="s">
        <v>13</v>
      </c>
      <c r="G2502" s="1">
        <v>41548</v>
      </c>
      <c r="H2502" s="1">
        <v>43746</v>
      </c>
      <c r="I2502">
        <v>90</v>
      </c>
    </row>
    <row r="2503" spans="1:9" x14ac:dyDescent="0.25">
      <c r="A2503" t="s">
        <v>4367</v>
      </c>
      <c r="B2503" t="str">
        <f>CONCATENATE(A2503,"-",COUNTIF($A$2:A2503,A2503))</f>
        <v>EPG EVANIRA VIEIRA-22</v>
      </c>
      <c r="C2503">
        <v>51833</v>
      </c>
      <c r="D2503" t="s">
        <v>2999</v>
      </c>
      <c r="E2503" t="s">
        <v>30</v>
      </c>
      <c r="F2503" t="s">
        <v>13</v>
      </c>
      <c r="G2503" s="1">
        <v>40704</v>
      </c>
      <c r="H2503" s="1">
        <v>42529</v>
      </c>
      <c r="I2503">
        <v>75</v>
      </c>
    </row>
    <row r="2504" spans="1:9" x14ac:dyDescent="0.25">
      <c r="A2504" t="s">
        <v>4367</v>
      </c>
      <c r="B2504" t="str">
        <f>CONCATENATE(A2504,"-",COUNTIF($A$2:A2504,A2504))</f>
        <v>EPG EVANIRA VIEIRA-23</v>
      </c>
      <c r="C2504">
        <v>53851</v>
      </c>
      <c r="D2504" t="s">
        <v>3288</v>
      </c>
      <c r="E2504" t="s">
        <v>986</v>
      </c>
      <c r="F2504" t="s">
        <v>13</v>
      </c>
      <c r="G2504" s="1">
        <v>41023</v>
      </c>
      <c r="H2504" s="1">
        <v>42848</v>
      </c>
      <c r="I2504">
        <v>75</v>
      </c>
    </row>
    <row r="2505" spans="1:9" x14ac:dyDescent="0.25">
      <c r="A2505" t="s">
        <v>4367</v>
      </c>
      <c r="B2505" t="str">
        <f>CONCATENATE(A2505,"-",COUNTIF($A$2:A2505,A2505))</f>
        <v>EPG EVANIRA VIEIRA-24</v>
      </c>
      <c r="C2505">
        <v>31503</v>
      </c>
      <c r="D2505" t="s">
        <v>479</v>
      </c>
      <c r="E2505" t="s">
        <v>59</v>
      </c>
      <c r="F2505" t="s">
        <v>13</v>
      </c>
      <c r="G2505" s="1">
        <v>37431</v>
      </c>
      <c r="H2505" s="1">
        <v>39256</v>
      </c>
      <c r="I2505">
        <v>45</v>
      </c>
    </row>
    <row r="2506" spans="1:9" x14ac:dyDescent="0.25">
      <c r="A2506" t="s">
        <v>4367</v>
      </c>
      <c r="B2506" t="str">
        <f>CONCATENATE(A2506,"-",COUNTIF($A$2:A2506,A2506))</f>
        <v>EPG EVANIRA VIEIRA-25</v>
      </c>
      <c r="C2506">
        <v>31503</v>
      </c>
      <c r="D2506" t="s">
        <v>479</v>
      </c>
      <c r="E2506" t="s">
        <v>59</v>
      </c>
      <c r="F2506" t="s">
        <v>13</v>
      </c>
      <c r="G2506" s="1">
        <v>39257</v>
      </c>
      <c r="H2506" s="1">
        <v>41082</v>
      </c>
      <c r="I2506">
        <v>90</v>
      </c>
    </row>
    <row r="2507" spans="1:9" x14ac:dyDescent="0.25">
      <c r="A2507" t="s">
        <v>4367</v>
      </c>
      <c r="B2507" t="str">
        <f>CONCATENATE(A2507,"-",COUNTIF($A$2:A2507,A2507))</f>
        <v>EPG EVANIRA VIEIRA-26</v>
      </c>
      <c r="C2507">
        <v>31503</v>
      </c>
      <c r="D2507" t="s">
        <v>479</v>
      </c>
      <c r="E2507" t="s">
        <v>59</v>
      </c>
      <c r="F2507" t="s">
        <v>13</v>
      </c>
      <c r="G2507" s="1">
        <v>41083</v>
      </c>
      <c r="H2507" s="1">
        <v>42908</v>
      </c>
      <c r="I2507">
        <v>90</v>
      </c>
    </row>
    <row r="2508" spans="1:9" x14ac:dyDescent="0.25">
      <c r="A2508" t="s">
        <v>4367</v>
      </c>
      <c r="B2508" t="str">
        <f>CONCATENATE(A2508,"-",COUNTIF($A$2:A2508,A2508))</f>
        <v>EPG EVANIRA VIEIRA-27</v>
      </c>
      <c r="C2508">
        <v>35189</v>
      </c>
      <c r="D2508" t="s">
        <v>1055</v>
      </c>
      <c r="E2508" t="s">
        <v>12</v>
      </c>
      <c r="F2508" t="s">
        <v>13</v>
      </c>
      <c r="G2508" s="1">
        <v>38156</v>
      </c>
      <c r="H2508" s="1">
        <v>39981</v>
      </c>
      <c r="I2508">
        <v>45</v>
      </c>
    </row>
    <row r="2509" spans="1:9" x14ac:dyDescent="0.25">
      <c r="A2509" t="s">
        <v>4367</v>
      </c>
      <c r="B2509" t="str">
        <f>CONCATENATE(A2509,"-",COUNTIF($A$2:A2509,A2509))</f>
        <v>EPG EVANIRA VIEIRA-28</v>
      </c>
      <c r="C2509">
        <v>35189</v>
      </c>
      <c r="D2509" t="s">
        <v>1055</v>
      </c>
      <c r="E2509" t="s">
        <v>12</v>
      </c>
      <c r="F2509" t="s">
        <v>13</v>
      </c>
      <c r="G2509" s="1">
        <v>39982</v>
      </c>
      <c r="H2509" s="1">
        <v>41808</v>
      </c>
      <c r="I2509">
        <v>90</v>
      </c>
    </row>
    <row r="2510" spans="1:9" x14ac:dyDescent="0.25">
      <c r="A2510" t="s">
        <v>4367</v>
      </c>
      <c r="B2510" t="str">
        <f>CONCATENATE(A2510,"-",COUNTIF($A$2:A2510,A2510))</f>
        <v>EPG EVANIRA VIEIRA-29</v>
      </c>
      <c r="C2510">
        <v>35189</v>
      </c>
      <c r="D2510" t="s">
        <v>1055</v>
      </c>
      <c r="E2510" t="s">
        <v>12</v>
      </c>
      <c r="F2510" t="s">
        <v>13</v>
      </c>
      <c r="G2510" s="1">
        <v>41809</v>
      </c>
      <c r="H2510" s="1">
        <v>43633</v>
      </c>
      <c r="I2510">
        <v>90</v>
      </c>
    </row>
    <row r="2511" spans="1:9" x14ac:dyDescent="0.25">
      <c r="A2511" t="s">
        <v>4367</v>
      </c>
      <c r="B2511" t="str">
        <f>CONCATENATE(A2511,"-",COUNTIF($A$2:A2511,A2511))</f>
        <v>EPG EVANIRA VIEIRA-30</v>
      </c>
      <c r="C2511">
        <v>35200</v>
      </c>
      <c r="D2511" t="s">
        <v>1061</v>
      </c>
      <c r="E2511" t="s">
        <v>12</v>
      </c>
      <c r="F2511" t="s">
        <v>13</v>
      </c>
      <c r="G2511" s="1">
        <v>38156</v>
      </c>
      <c r="H2511" s="1">
        <v>39981</v>
      </c>
      <c r="I2511">
        <v>75</v>
      </c>
    </row>
    <row r="2512" spans="1:9" x14ac:dyDescent="0.25">
      <c r="A2512" t="s">
        <v>4367</v>
      </c>
      <c r="B2512" t="str">
        <f>CONCATENATE(A2512,"-",COUNTIF($A$2:A2512,A2512))</f>
        <v>EPG EVANIRA VIEIRA-31</v>
      </c>
      <c r="C2512">
        <v>35200</v>
      </c>
      <c r="D2512" t="s">
        <v>1061</v>
      </c>
      <c r="E2512" t="s">
        <v>12</v>
      </c>
      <c r="F2512" t="s">
        <v>13</v>
      </c>
      <c r="G2512" s="1">
        <v>39982</v>
      </c>
      <c r="H2512" s="1">
        <v>41807</v>
      </c>
      <c r="I2512">
        <v>90</v>
      </c>
    </row>
    <row r="2513" spans="1:9" x14ac:dyDescent="0.25">
      <c r="A2513" t="s">
        <v>4367</v>
      </c>
      <c r="B2513" t="str">
        <f>CONCATENATE(A2513,"-",COUNTIF($A$2:A2513,A2513))</f>
        <v>EPG EVANIRA VIEIRA-32</v>
      </c>
      <c r="C2513">
        <v>35200</v>
      </c>
      <c r="D2513" t="s">
        <v>1061</v>
      </c>
      <c r="E2513" t="s">
        <v>12</v>
      </c>
      <c r="F2513" t="s">
        <v>13</v>
      </c>
      <c r="G2513" s="1">
        <v>41808</v>
      </c>
      <c r="H2513" s="1">
        <v>43636</v>
      </c>
      <c r="I2513">
        <v>90</v>
      </c>
    </row>
    <row r="2514" spans="1:9" x14ac:dyDescent="0.25">
      <c r="A2514" t="s">
        <v>4367</v>
      </c>
      <c r="B2514" t="str">
        <f>CONCATENATE(A2514,"-",COUNTIF($A$2:A2514,A2514))</f>
        <v>EPG EVANIRA VIEIRA-33</v>
      </c>
      <c r="C2514">
        <v>34506</v>
      </c>
      <c r="D2514" t="s">
        <v>972</v>
      </c>
      <c r="E2514" t="s">
        <v>18</v>
      </c>
      <c r="F2514" t="s">
        <v>13</v>
      </c>
      <c r="G2514" s="1">
        <v>38089</v>
      </c>
      <c r="H2514" s="1">
        <v>39914</v>
      </c>
      <c r="I2514">
        <v>60</v>
      </c>
    </row>
    <row r="2515" spans="1:9" x14ac:dyDescent="0.25">
      <c r="A2515" t="s">
        <v>4367</v>
      </c>
      <c r="B2515" t="str">
        <f>CONCATENATE(A2515,"-",COUNTIF($A$2:A2515,A2515))</f>
        <v>EPG EVANIRA VIEIRA-34</v>
      </c>
      <c r="C2515">
        <v>34506</v>
      </c>
      <c r="D2515" t="s">
        <v>972</v>
      </c>
      <c r="E2515" t="s">
        <v>18</v>
      </c>
      <c r="F2515" t="s">
        <v>13</v>
      </c>
      <c r="G2515" s="1">
        <v>39915</v>
      </c>
      <c r="H2515" s="1">
        <v>41742</v>
      </c>
      <c r="I2515">
        <v>90</v>
      </c>
    </row>
    <row r="2516" spans="1:9" x14ac:dyDescent="0.25">
      <c r="A2516" t="s">
        <v>4367</v>
      </c>
      <c r="B2516" t="str">
        <f>CONCATENATE(A2516,"-",COUNTIF($A$2:A2516,A2516))</f>
        <v>EPG EVANIRA VIEIRA-35</v>
      </c>
      <c r="C2516">
        <v>34506</v>
      </c>
      <c r="D2516" t="s">
        <v>972</v>
      </c>
      <c r="E2516" t="s">
        <v>18</v>
      </c>
      <c r="F2516" t="s">
        <v>13</v>
      </c>
      <c r="G2516" s="1">
        <v>41743</v>
      </c>
      <c r="H2516" s="1">
        <v>43568</v>
      </c>
      <c r="I2516">
        <v>90</v>
      </c>
    </row>
    <row r="2517" spans="1:9" x14ac:dyDescent="0.25">
      <c r="A2517" t="s">
        <v>4460</v>
      </c>
      <c r="B2517" t="str">
        <f>CONCATENATE(A2517,"-",COUNTIF($A$2:A2517,A2517))</f>
        <v>EPG FAUSTINO RAMALHO-1</v>
      </c>
      <c r="C2517">
        <v>53140</v>
      </c>
      <c r="D2517" t="s">
        <v>3168</v>
      </c>
      <c r="E2517" t="s">
        <v>18</v>
      </c>
      <c r="F2517" t="s">
        <v>13</v>
      </c>
      <c r="G2517" s="1">
        <v>40973</v>
      </c>
      <c r="H2517" s="1">
        <v>40973</v>
      </c>
      <c r="I2517">
        <v>60</v>
      </c>
    </row>
    <row r="2518" spans="1:9" x14ac:dyDescent="0.25">
      <c r="A2518" t="s">
        <v>4460</v>
      </c>
      <c r="B2518" t="str">
        <f>CONCATENATE(A2518,"-",COUNTIF($A$2:A2518,A2518))</f>
        <v>EPG FAUSTINO RAMALHO-2</v>
      </c>
      <c r="C2518">
        <v>53140</v>
      </c>
      <c r="D2518" t="s">
        <v>3168</v>
      </c>
      <c r="E2518" t="s">
        <v>18</v>
      </c>
      <c r="F2518" t="s">
        <v>13</v>
      </c>
      <c r="G2518" s="1">
        <v>40974</v>
      </c>
      <c r="H2518" s="1">
        <v>42258</v>
      </c>
      <c r="I2518">
        <v>90</v>
      </c>
    </row>
    <row r="2519" spans="1:9" x14ac:dyDescent="0.25">
      <c r="A2519" t="s">
        <v>4460</v>
      </c>
      <c r="B2519" t="str">
        <f>CONCATENATE(A2519,"-",COUNTIF($A$2:A2519,A2519))</f>
        <v>EPG FAUSTINO RAMALHO-3</v>
      </c>
      <c r="C2519">
        <v>34477</v>
      </c>
      <c r="D2519" t="s">
        <v>962</v>
      </c>
      <c r="E2519" t="s">
        <v>100</v>
      </c>
      <c r="F2519" t="s">
        <v>13</v>
      </c>
      <c r="G2519" s="1">
        <v>39908</v>
      </c>
      <c r="H2519" s="1">
        <v>41733</v>
      </c>
      <c r="I2519">
        <v>30</v>
      </c>
    </row>
    <row r="2520" spans="1:9" x14ac:dyDescent="0.25">
      <c r="A2520" t="s">
        <v>4460</v>
      </c>
      <c r="B2520" t="str">
        <f>CONCATENATE(A2520,"-",COUNTIF($A$2:A2520,A2520))</f>
        <v>EPG FAUSTINO RAMALHO-4</v>
      </c>
      <c r="C2520">
        <v>34477</v>
      </c>
      <c r="D2520" t="s">
        <v>962</v>
      </c>
      <c r="E2520" t="s">
        <v>100</v>
      </c>
      <c r="F2520" t="s">
        <v>13</v>
      </c>
      <c r="G2520" s="1">
        <v>41734</v>
      </c>
      <c r="H2520" s="1">
        <v>43560</v>
      </c>
      <c r="I2520">
        <v>90</v>
      </c>
    </row>
    <row r="2521" spans="1:9" x14ac:dyDescent="0.25">
      <c r="A2521" t="s">
        <v>4460</v>
      </c>
      <c r="B2521" t="str">
        <f>CONCATENATE(A2521,"-",COUNTIF($A$2:A2521,A2521))</f>
        <v>EPG FAUSTINO RAMALHO-5</v>
      </c>
      <c r="C2521">
        <v>42630</v>
      </c>
      <c r="D2521" t="s">
        <v>1928</v>
      </c>
      <c r="E2521" t="s">
        <v>100</v>
      </c>
      <c r="F2521" t="s">
        <v>13</v>
      </c>
      <c r="G2521" s="1">
        <v>39560</v>
      </c>
      <c r="H2521" s="1">
        <v>41385</v>
      </c>
      <c r="I2521">
        <v>75</v>
      </c>
    </row>
    <row r="2522" spans="1:9" x14ac:dyDescent="0.25">
      <c r="A2522" t="s">
        <v>4460</v>
      </c>
      <c r="B2522" t="str">
        <f>CONCATENATE(A2522,"-",COUNTIF($A$2:A2522,A2522))</f>
        <v>EPG FAUSTINO RAMALHO-6</v>
      </c>
      <c r="C2522">
        <v>42630</v>
      </c>
      <c r="D2522" t="s">
        <v>1928</v>
      </c>
      <c r="E2522" t="s">
        <v>100</v>
      </c>
      <c r="F2522" t="s">
        <v>13</v>
      </c>
      <c r="G2522" s="1">
        <v>41386</v>
      </c>
      <c r="H2522" s="1">
        <v>43211</v>
      </c>
      <c r="I2522">
        <v>90</v>
      </c>
    </row>
    <row r="2523" spans="1:9" x14ac:dyDescent="0.25">
      <c r="A2523" t="s">
        <v>4460</v>
      </c>
      <c r="B2523" t="str">
        <f>CONCATENATE(A2523,"-",COUNTIF($A$2:A2523,A2523))</f>
        <v>EPG FAUSTINO RAMALHO-7</v>
      </c>
      <c r="C2523">
        <v>32133</v>
      </c>
      <c r="D2523" t="s">
        <v>523</v>
      </c>
      <c r="E2523" t="s">
        <v>100</v>
      </c>
      <c r="F2523" t="s">
        <v>13</v>
      </c>
      <c r="G2523" s="1">
        <v>39418</v>
      </c>
      <c r="H2523" s="1">
        <v>41243</v>
      </c>
      <c r="I2523">
        <v>30</v>
      </c>
    </row>
    <row r="2524" spans="1:9" x14ac:dyDescent="0.25">
      <c r="A2524" t="s">
        <v>4460</v>
      </c>
      <c r="B2524" t="str">
        <f>CONCATENATE(A2524,"-",COUNTIF($A$2:A2524,A2524))</f>
        <v>EPG FAUSTINO RAMALHO-8</v>
      </c>
      <c r="C2524">
        <v>32133</v>
      </c>
      <c r="D2524" t="s">
        <v>523</v>
      </c>
      <c r="E2524" t="s">
        <v>100</v>
      </c>
      <c r="F2524" t="s">
        <v>13</v>
      </c>
      <c r="G2524" s="1">
        <v>41244</v>
      </c>
      <c r="H2524" s="1">
        <v>43069</v>
      </c>
      <c r="I2524">
        <v>90</v>
      </c>
    </row>
    <row r="2525" spans="1:9" x14ac:dyDescent="0.25">
      <c r="A2525" t="s">
        <v>4460</v>
      </c>
      <c r="B2525" t="str">
        <f>CONCATENATE(A2525,"-",COUNTIF($A$2:A2525,A2525))</f>
        <v>EPG FAUSTINO RAMALHO-9</v>
      </c>
      <c r="C2525">
        <v>60002</v>
      </c>
      <c r="D2525" t="s">
        <v>4035</v>
      </c>
      <c r="E2525" t="s">
        <v>18</v>
      </c>
      <c r="F2525" t="s">
        <v>13</v>
      </c>
      <c r="G2525" s="1">
        <v>41806</v>
      </c>
      <c r="H2525" s="1">
        <v>43631</v>
      </c>
      <c r="I2525">
        <v>60</v>
      </c>
    </row>
    <row r="2526" spans="1:9" x14ac:dyDescent="0.25">
      <c r="A2526" t="s">
        <v>4460</v>
      </c>
      <c r="B2526" t="str">
        <f>CONCATENATE(A2526,"-",COUNTIF($A$2:A2526,A2526))</f>
        <v>EPG FAUSTINO RAMALHO-10</v>
      </c>
      <c r="C2526">
        <v>33835</v>
      </c>
      <c r="D2526" t="s">
        <v>728</v>
      </c>
      <c r="E2526" t="s">
        <v>100</v>
      </c>
      <c r="F2526" t="s">
        <v>13</v>
      </c>
      <c r="G2526" s="1">
        <v>39852</v>
      </c>
      <c r="H2526" s="1">
        <v>41677</v>
      </c>
      <c r="I2526">
        <v>30</v>
      </c>
    </row>
    <row r="2527" spans="1:9" x14ac:dyDescent="0.25">
      <c r="A2527" t="s">
        <v>4460</v>
      </c>
      <c r="B2527" t="str">
        <f>CONCATENATE(A2527,"-",COUNTIF($A$2:A2527,A2527))</f>
        <v>EPG FAUSTINO RAMALHO-11</v>
      </c>
      <c r="C2527">
        <v>33835</v>
      </c>
      <c r="D2527" t="s">
        <v>728</v>
      </c>
      <c r="E2527" t="s">
        <v>100</v>
      </c>
      <c r="F2527" t="s">
        <v>13</v>
      </c>
      <c r="G2527" s="1">
        <v>41678</v>
      </c>
      <c r="H2527" s="1">
        <v>43503</v>
      </c>
      <c r="I2527">
        <v>90</v>
      </c>
    </row>
    <row r="2528" spans="1:9" x14ac:dyDescent="0.25">
      <c r="A2528" t="s">
        <v>4460</v>
      </c>
      <c r="B2528" t="str">
        <f>CONCATENATE(A2528,"-",COUNTIF($A$2:A2528,A2528))</f>
        <v>EPG FAUSTINO RAMALHO-12</v>
      </c>
      <c r="C2528">
        <v>31154</v>
      </c>
      <c r="D2528" t="s">
        <v>408</v>
      </c>
      <c r="E2528" t="s">
        <v>100</v>
      </c>
      <c r="F2528" t="s">
        <v>13</v>
      </c>
      <c r="G2528" s="1">
        <v>41022</v>
      </c>
      <c r="H2528" s="1">
        <v>42847</v>
      </c>
      <c r="I2528">
        <v>12</v>
      </c>
    </row>
    <row r="2529" spans="1:9" x14ac:dyDescent="0.25">
      <c r="A2529" t="s">
        <v>4460</v>
      </c>
      <c r="B2529" t="str">
        <f>CONCATENATE(A2529,"-",COUNTIF($A$2:A2529,A2529))</f>
        <v>EPG FAUSTINO RAMALHO-13</v>
      </c>
      <c r="C2529">
        <v>35139</v>
      </c>
      <c r="D2529" t="s">
        <v>1045</v>
      </c>
      <c r="E2529" t="s">
        <v>12</v>
      </c>
      <c r="F2529" t="s">
        <v>13</v>
      </c>
      <c r="G2529" s="1">
        <v>38153</v>
      </c>
      <c r="H2529" s="1">
        <v>40036</v>
      </c>
      <c r="I2529">
        <v>30</v>
      </c>
    </row>
    <row r="2530" spans="1:9" x14ac:dyDescent="0.25">
      <c r="A2530" t="s">
        <v>4460</v>
      </c>
      <c r="B2530" t="str">
        <f>CONCATENATE(A2530,"-",COUNTIF($A$2:A2530,A2530))</f>
        <v>EPG FAUSTINO RAMALHO-14</v>
      </c>
      <c r="C2530">
        <v>35139</v>
      </c>
      <c r="D2530" t="s">
        <v>1045</v>
      </c>
      <c r="E2530" t="s">
        <v>12</v>
      </c>
      <c r="F2530" t="s">
        <v>13</v>
      </c>
      <c r="G2530" s="1">
        <v>40037</v>
      </c>
      <c r="H2530" s="1">
        <v>41864</v>
      </c>
      <c r="I2530">
        <v>90</v>
      </c>
    </row>
    <row r="2531" spans="1:9" x14ac:dyDescent="0.25">
      <c r="A2531" t="s">
        <v>4460</v>
      </c>
      <c r="B2531" t="str">
        <f>CONCATENATE(A2531,"-",COUNTIF($A$2:A2531,A2531))</f>
        <v>EPG FAUSTINO RAMALHO-15</v>
      </c>
      <c r="C2531">
        <v>35139</v>
      </c>
      <c r="D2531" t="s">
        <v>1045</v>
      </c>
      <c r="E2531" t="s">
        <v>12</v>
      </c>
      <c r="F2531" t="s">
        <v>13</v>
      </c>
      <c r="G2531" s="1">
        <v>41865</v>
      </c>
      <c r="H2531" s="1">
        <v>43693</v>
      </c>
      <c r="I2531">
        <v>90</v>
      </c>
    </row>
    <row r="2532" spans="1:9" x14ac:dyDescent="0.25">
      <c r="A2532" t="s">
        <v>4460</v>
      </c>
      <c r="B2532" t="str">
        <f>CONCATENATE(A2532,"-",COUNTIF($A$2:A2532,A2532))</f>
        <v>EPG FAUSTINO RAMALHO-16</v>
      </c>
      <c r="C2532">
        <v>22741</v>
      </c>
      <c r="D2532" t="s">
        <v>101</v>
      </c>
      <c r="E2532" t="s">
        <v>18</v>
      </c>
      <c r="F2532" t="s">
        <v>13</v>
      </c>
      <c r="G2532" s="1">
        <v>38957</v>
      </c>
      <c r="H2532" s="1">
        <v>40782</v>
      </c>
      <c r="I2532">
        <v>12</v>
      </c>
    </row>
    <row r="2533" spans="1:9" x14ac:dyDescent="0.25">
      <c r="A2533" t="s">
        <v>4460</v>
      </c>
      <c r="B2533" t="str">
        <f>CONCATENATE(A2533,"-",COUNTIF($A$2:A2533,A2533))</f>
        <v>EPG FAUSTINO RAMALHO-17</v>
      </c>
      <c r="C2533">
        <v>22741</v>
      </c>
      <c r="D2533" t="s">
        <v>101</v>
      </c>
      <c r="E2533" t="s">
        <v>18</v>
      </c>
      <c r="F2533" t="s">
        <v>13</v>
      </c>
      <c r="G2533" s="1">
        <v>40783</v>
      </c>
      <c r="H2533" s="1">
        <v>42609</v>
      </c>
      <c r="I2533">
        <v>90</v>
      </c>
    </row>
    <row r="2534" spans="1:9" x14ac:dyDescent="0.25">
      <c r="A2534" t="s">
        <v>4460</v>
      </c>
      <c r="B2534" t="str">
        <f>CONCATENATE(A2534,"-",COUNTIF($A$2:A2534,A2534))</f>
        <v>EPG FAUSTINO RAMALHO-18</v>
      </c>
      <c r="C2534">
        <v>40576</v>
      </c>
      <c r="D2534" t="s">
        <v>1652</v>
      </c>
      <c r="E2534" t="s">
        <v>12</v>
      </c>
      <c r="F2534" t="s">
        <v>13</v>
      </c>
      <c r="G2534" s="1">
        <v>41132</v>
      </c>
      <c r="H2534" s="1">
        <v>42957</v>
      </c>
      <c r="I2534">
        <v>20</v>
      </c>
    </row>
    <row r="2535" spans="1:9" x14ac:dyDescent="0.25">
      <c r="A2535" t="s">
        <v>4460</v>
      </c>
      <c r="B2535" t="str">
        <f>CONCATENATE(A2535,"-",COUNTIF($A$2:A2535,A2535))</f>
        <v>EPG FAUSTINO RAMALHO-19</v>
      </c>
      <c r="C2535">
        <v>40718</v>
      </c>
      <c r="D2535" t="s">
        <v>1658</v>
      </c>
      <c r="E2535" t="s">
        <v>18</v>
      </c>
      <c r="F2535" t="s">
        <v>13</v>
      </c>
      <c r="G2535" s="1">
        <v>39283</v>
      </c>
      <c r="H2535" s="1">
        <v>41108</v>
      </c>
      <c r="I2535">
        <v>15</v>
      </c>
    </row>
    <row r="2536" spans="1:9" x14ac:dyDescent="0.25">
      <c r="A2536" t="s">
        <v>4460</v>
      </c>
      <c r="B2536" t="str">
        <f>CONCATENATE(A2536,"-",COUNTIF($A$2:A2536,A2536))</f>
        <v>EPG FAUSTINO RAMALHO-20</v>
      </c>
      <c r="C2536">
        <v>40718</v>
      </c>
      <c r="D2536" t="s">
        <v>1658</v>
      </c>
      <c r="E2536" t="s">
        <v>18</v>
      </c>
      <c r="F2536" t="s">
        <v>13</v>
      </c>
      <c r="G2536" s="1">
        <v>41109</v>
      </c>
      <c r="H2536" s="1">
        <v>43015</v>
      </c>
      <c r="I2536">
        <v>90</v>
      </c>
    </row>
    <row r="2537" spans="1:9" x14ac:dyDescent="0.25">
      <c r="A2537" t="s">
        <v>4460</v>
      </c>
      <c r="B2537" t="str">
        <f>CONCATENATE(A2537,"-",COUNTIF($A$2:A2537,A2537))</f>
        <v>EPG FAUSTINO RAMALHO-21</v>
      </c>
      <c r="C2537">
        <v>45851</v>
      </c>
      <c r="D2537" t="s">
        <v>2235</v>
      </c>
      <c r="E2537" t="s">
        <v>100</v>
      </c>
      <c r="F2537" t="s">
        <v>13</v>
      </c>
      <c r="G2537" s="1">
        <v>41813</v>
      </c>
      <c r="H2537" s="1">
        <v>43638</v>
      </c>
      <c r="I2537">
        <v>75</v>
      </c>
    </row>
    <row r="2538" spans="1:9" x14ac:dyDescent="0.25">
      <c r="A2538" t="s">
        <v>4460</v>
      </c>
      <c r="B2538" t="str">
        <f>CONCATENATE(A2538,"-",COUNTIF($A$2:A2538,A2538))</f>
        <v>EPG FAUSTINO RAMALHO-22</v>
      </c>
      <c r="C2538">
        <v>50671</v>
      </c>
      <c r="D2538" t="s">
        <v>2773</v>
      </c>
      <c r="E2538" t="s">
        <v>986</v>
      </c>
      <c r="F2538" t="s">
        <v>13</v>
      </c>
      <c r="G2538" s="1">
        <v>40560</v>
      </c>
      <c r="H2538" s="1">
        <v>42385</v>
      </c>
      <c r="I2538">
        <v>14</v>
      </c>
    </row>
    <row r="2539" spans="1:9" x14ac:dyDescent="0.25">
      <c r="A2539" t="s">
        <v>4460</v>
      </c>
      <c r="B2539" t="str">
        <f>CONCATENATE(A2539,"-",COUNTIF($A$2:A2539,A2539))</f>
        <v>EPG FAUSTINO RAMALHO-23</v>
      </c>
      <c r="C2539">
        <v>33904</v>
      </c>
      <c r="D2539" t="s">
        <v>757</v>
      </c>
      <c r="E2539" t="s">
        <v>100</v>
      </c>
      <c r="F2539" t="s">
        <v>13</v>
      </c>
      <c r="G2539" s="1">
        <v>41680</v>
      </c>
      <c r="H2539" s="1">
        <v>43505</v>
      </c>
      <c r="I2539">
        <v>27</v>
      </c>
    </row>
    <row r="2540" spans="1:9" x14ac:dyDescent="0.25">
      <c r="A2540" t="s">
        <v>4460</v>
      </c>
      <c r="B2540" t="str">
        <f>CONCATENATE(A2540,"-",COUNTIF($A$2:A2540,A2540))</f>
        <v>EPG FAUSTINO RAMALHO-24</v>
      </c>
      <c r="C2540">
        <v>52788</v>
      </c>
      <c r="D2540" t="s">
        <v>3116</v>
      </c>
      <c r="E2540" t="s">
        <v>30</v>
      </c>
      <c r="F2540" t="s">
        <v>13</v>
      </c>
      <c r="G2540" s="1">
        <v>40911</v>
      </c>
      <c r="H2540" s="1">
        <v>42736</v>
      </c>
      <c r="I2540">
        <v>90</v>
      </c>
    </row>
    <row r="2541" spans="1:9" x14ac:dyDescent="0.25">
      <c r="A2541" t="s">
        <v>4460</v>
      </c>
      <c r="B2541" t="str">
        <f>CONCATENATE(A2541,"-",COUNTIF($A$2:A2541,A2541))</f>
        <v>EPG FAUSTINO RAMALHO-25</v>
      </c>
      <c r="C2541">
        <v>57644</v>
      </c>
      <c r="D2541" t="s">
        <v>3696</v>
      </c>
      <c r="E2541" t="s">
        <v>18</v>
      </c>
      <c r="F2541" t="s">
        <v>13</v>
      </c>
      <c r="G2541" s="1">
        <v>41529</v>
      </c>
      <c r="H2541" s="1">
        <v>43354</v>
      </c>
      <c r="I2541">
        <v>30</v>
      </c>
    </row>
    <row r="2542" spans="1:9" x14ac:dyDescent="0.25">
      <c r="A2542" t="s">
        <v>4460</v>
      </c>
      <c r="B2542" t="str">
        <f>CONCATENATE(A2542,"-",COUNTIF($A$2:A2542,A2542))</f>
        <v>EPG FAUSTINO RAMALHO-26</v>
      </c>
      <c r="C2542">
        <v>31703</v>
      </c>
      <c r="D2542" t="s">
        <v>486</v>
      </c>
      <c r="E2542" t="s">
        <v>18</v>
      </c>
      <c r="F2542" t="s">
        <v>13</v>
      </c>
      <c r="G2542" s="1">
        <v>37481</v>
      </c>
      <c r="H2542" s="1">
        <v>39306</v>
      </c>
      <c r="I2542">
        <v>30</v>
      </c>
    </row>
    <row r="2543" spans="1:9" x14ac:dyDescent="0.25">
      <c r="A2543" t="s">
        <v>4460</v>
      </c>
      <c r="B2543" t="str">
        <f>CONCATENATE(A2543,"-",COUNTIF($A$2:A2543,A2543))</f>
        <v>EPG FAUSTINO RAMALHO-27</v>
      </c>
      <c r="C2543">
        <v>31703</v>
      </c>
      <c r="D2543" t="s">
        <v>486</v>
      </c>
      <c r="E2543" t="s">
        <v>18</v>
      </c>
      <c r="F2543" t="s">
        <v>13</v>
      </c>
      <c r="G2543" s="1">
        <v>39307</v>
      </c>
      <c r="H2543" s="1">
        <v>41133</v>
      </c>
      <c r="I2543">
        <v>90</v>
      </c>
    </row>
    <row r="2544" spans="1:9" x14ac:dyDescent="0.25">
      <c r="A2544" t="s">
        <v>4460</v>
      </c>
      <c r="B2544" t="str">
        <f>CONCATENATE(A2544,"-",COUNTIF($A$2:A2544,A2544))</f>
        <v>EPG FAUSTINO RAMALHO-28</v>
      </c>
      <c r="C2544">
        <v>31703</v>
      </c>
      <c r="D2544" t="s">
        <v>486</v>
      </c>
      <c r="E2544" t="s">
        <v>18</v>
      </c>
      <c r="F2544" t="s">
        <v>13</v>
      </c>
      <c r="G2544" s="1">
        <v>41134</v>
      </c>
      <c r="H2544" s="1">
        <v>42959</v>
      </c>
      <c r="I2544">
        <v>90</v>
      </c>
    </row>
    <row r="2545" spans="1:9" x14ac:dyDescent="0.25">
      <c r="A2545" t="s">
        <v>4460</v>
      </c>
      <c r="B2545" t="str">
        <f>CONCATENATE(A2545,"-",COUNTIF($A$2:A2545,A2545))</f>
        <v>EPG FAUSTINO RAMALHO-29</v>
      </c>
      <c r="C2545">
        <v>31121</v>
      </c>
      <c r="D2545" t="s">
        <v>400</v>
      </c>
      <c r="E2545" t="s">
        <v>100</v>
      </c>
      <c r="F2545" t="s">
        <v>13</v>
      </c>
      <c r="G2545" s="1">
        <v>39195</v>
      </c>
      <c r="H2545" s="1">
        <v>41020</v>
      </c>
      <c r="I2545">
        <v>29</v>
      </c>
    </row>
    <row r="2546" spans="1:9" x14ac:dyDescent="0.25">
      <c r="A2546" t="s">
        <v>4460</v>
      </c>
      <c r="B2546" t="str">
        <f>CONCATENATE(A2546,"-",COUNTIF($A$2:A2546,A2546))</f>
        <v>EPG FAUSTINO RAMALHO-30</v>
      </c>
      <c r="C2546">
        <v>31121</v>
      </c>
      <c r="D2546" t="s">
        <v>400</v>
      </c>
      <c r="E2546" t="s">
        <v>100</v>
      </c>
      <c r="F2546" t="s">
        <v>13</v>
      </c>
      <c r="G2546" s="1">
        <v>41021</v>
      </c>
      <c r="H2546" s="1">
        <v>42847</v>
      </c>
      <c r="I2546">
        <v>90</v>
      </c>
    </row>
    <row r="2547" spans="1:9" x14ac:dyDescent="0.25">
      <c r="A2547" t="s">
        <v>4460</v>
      </c>
      <c r="B2547" t="str">
        <f>CONCATENATE(A2547,"-",COUNTIF($A$2:A2547,A2547))</f>
        <v>EPG FAUSTINO RAMALHO-31</v>
      </c>
      <c r="C2547">
        <v>33077</v>
      </c>
      <c r="D2547" t="s">
        <v>648</v>
      </c>
      <c r="E2547" t="s">
        <v>18</v>
      </c>
      <c r="F2547" t="s">
        <v>13</v>
      </c>
      <c r="G2547" s="1">
        <v>41599</v>
      </c>
      <c r="H2547" s="1">
        <v>43650</v>
      </c>
      <c r="I2547">
        <v>45</v>
      </c>
    </row>
    <row r="2548" spans="1:9" x14ac:dyDescent="0.25">
      <c r="A2548" t="s">
        <v>4460</v>
      </c>
      <c r="B2548" t="str">
        <f>CONCATENATE(A2548,"-",COUNTIF($A$2:A2548,A2548))</f>
        <v>EPG FAUSTINO RAMALHO-32</v>
      </c>
      <c r="C2548">
        <v>32621</v>
      </c>
      <c r="D2548" t="s">
        <v>571</v>
      </c>
      <c r="E2548" t="s">
        <v>12</v>
      </c>
      <c r="F2548" t="s">
        <v>13</v>
      </c>
      <c r="G2548" s="1">
        <v>39544</v>
      </c>
      <c r="H2548" s="1">
        <v>41369</v>
      </c>
      <c r="I2548">
        <v>60</v>
      </c>
    </row>
    <row r="2549" spans="1:9" x14ac:dyDescent="0.25">
      <c r="A2549" t="s">
        <v>4460</v>
      </c>
      <c r="B2549" t="str">
        <f>CONCATENATE(A2549,"-",COUNTIF($A$2:A2549,A2549))</f>
        <v>EPG FAUSTINO RAMALHO-33</v>
      </c>
      <c r="C2549">
        <v>32621</v>
      </c>
      <c r="D2549" t="s">
        <v>571</v>
      </c>
      <c r="E2549" t="s">
        <v>12</v>
      </c>
      <c r="F2549" t="s">
        <v>13</v>
      </c>
      <c r="G2549" s="1">
        <v>41370</v>
      </c>
      <c r="H2549" s="1">
        <v>43196</v>
      </c>
      <c r="I2549">
        <v>90</v>
      </c>
    </row>
    <row r="2550" spans="1:9" x14ac:dyDescent="0.25">
      <c r="A2550" t="s">
        <v>4460</v>
      </c>
      <c r="B2550" t="str">
        <f>CONCATENATE(A2550,"-",COUNTIF($A$2:A2550,A2550))</f>
        <v>EPG FAUSTINO RAMALHO-34</v>
      </c>
      <c r="C2550">
        <v>42766</v>
      </c>
      <c r="D2550" t="s">
        <v>1954</v>
      </c>
      <c r="E2550" t="s">
        <v>18</v>
      </c>
      <c r="F2550" t="s">
        <v>13</v>
      </c>
      <c r="G2550" s="1">
        <v>39573</v>
      </c>
      <c r="H2550" s="1">
        <v>41501</v>
      </c>
      <c r="I2550">
        <v>45</v>
      </c>
    </row>
    <row r="2551" spans="1:9" x14ac:dyDescent="0.25">
      <c r="A2551" t="s">
        <v>4460</v>
      </c>
      <c r="B2551" t="str">
        <f>CONCATENATE(A2551,"-",COUNTIF($A$2:A2551,A2551))</f>
        <v>EPG FAUSTINO RAMALHO-35</v>
      </c>
      <c r="C2551">
        <v>42766</v>
      </c>
      <c r="D2551" t="s">
        <v>1954</v>
      </c>
      <c r="E2551" t="s">
        <v>18</v>
      </c>
      <c r="F2551" t="s">
        <v>13</v>
      </c>
      <c r="G2551" s="1">
        <v>41502</v>
      </c>
      <c r="H2551" s="1">
        <v>43781</v>
      </c>
      <c r="I2551">
        <v>90</v>
      </c>
    </row>
    <row r="2552" spans="1:9" x14ac:dyDescent="0.25">
      <c r="A2552" t="s">
        <v>4460</v>
      </c>
      <c r="B2552" t="str">
        <f>CONCATENATE(A2552,"-",COUNTIF($A$2:A2552,A2552))</f>
        <v>EPG FAUSTINO RAMALHO-36</v>
      </c>
      <c r="C2552">
        <v>34809</v>
      </c>
      <c r="D2552" t="s">
        <v>1016</v>
      </c>
      <c r="E2552" t="s">
        <v>12</v>
      </c>
      <c r="F2552" t="s">
        <v>13</v>
      </c>
      <c r="G2552" s="1">
        <v>40072</v>
      </c>
      <c r="H2552" s="1">
        <v>41899</v>
      </c>
      <c r="I2552">
        <v>90</v>
      </c>
    </row>
    <row r="2553" spans="1:9" x14ac:dyDescent="0.25">
      <c r="A2553" t="s">
        <v>4460</v>
      </c>
      <c r="B2553" t="str">
        <f>CONCATENATE(A2553,"-",COUNTIF($A$2:A2553,A2553))</f>
        <v>EPG FAUSTINO RAMALHO-37</v>
      </c>
      <c r="C2553">
        <v>34809</v>
      </c>
      <c r="D2553" t="s">
        <v>1016</v>
      </c>
      <c r="E2553" t="s">
        <v>12</v>
      </c>
      <c r="F2553" t="s">
        <v>13</v>
      </c>
      <c r="G2553" s="1">
        <v>41900</v>
      </c>
      <c r="H2553" s="1">
        <v>43725</v>
      </c>
      <c r="I2553">
        <v>90</v>
      </c>
    </row>
    <row r="2554" spans="1:9" x14ac:dyDescent="0.25">
      <c r="A2554" t="s">
        <v>4460</v>
      </c>
      <c r="B2554" t="str">
        <f>CONCATENATE(A2554,"-",COUNTIF($A$2:A2554,A2554))</f>
        <v>EPG FAUSTINO RAMALHO-38</v>
      </c>
      <c r="C2554">
        <v>29590</v>
      </c>
      <c r="D2554" t="s">
        <v>250</v>
      </c>
      <c r="E2554" t="s">
        <v>18</v>
      </c>
      <c r="F2554" t="s">
        <v>13</v>
      </c>
      <c r="G2554" s="1">
        <v>38832</v>
      </c>
      <c r="H2554" s="1">
        <v>40718</v>
      </c>
      <c r="I2554">
        <v>30</v>
      </c>
    </row>
    <row r="2555" spans="1:9" x14ac:dyDescent="0.25">
      <c r="A2555" t="s">
        <v>4460</v>
      </c>
      <c r="B2555" t="str">
        <f>CONCATENATE(A2555,"-",COUNTIF($A$2:A2555,A2555))</f>
        <v>EPG FAUSTINO RAMALHO-39</v>
      </c>
      <c r="C2555">
        <v>29590</v>
      </c>
      <c r="D2555" t="s">
        <v>250</v>
      </c>
      <c r="E2555" t="s">
        <v>18</v>
      </c>
      <c r="F2555" t="s">
        <v>13</v>
      </c>
      <c r="G2555" s="1">
        <v>40719</v>
      </c>
      <c r="H2555" s="1">
        <v>42544</v>
      </c>
      <c r="I2555">
        <v>90</v>
      </c>
    </row>
    <row r="2556" spans="1:9" x14ac:dyDescent="0.25">
      <c r="A2556" t="s">
        <v>4460</v>
      </c>
      <c r="B2556" t="str">
        <f>CONCATENATE(A2556,"-",COUNTIF($A$2:A2556,A2556))</f>
        <v>EPG FAUSTINO RAMALHO-40</v>
      </c>
      <c r="C2556">
        <v>34560</v>
      </c>
      <c r="D2556" t="s">
        <v>981</v>
      </c>
      <c r="E2556" t="s">
        <v>100</v>
      </c>
      <c r="F2556" t="s">
        <v>13</v>
      </c>
      <c r="G2556" s="1">
        <v>38097</v>
      </c>
      <c r="H2556" s="1">
        <v>39922</v>
      </c>
      <c r="I2556">
        <v>14</v>
      </c>
    </row>
    <row r="2557" spans="1:9" x14ac:dyDescent="0.25">
      <c r="A2557" t="s">
        <v>4460</v>
      </c>
      <c r="B2557" t="str">
        <f>CONCATENATE(A2557,"-",COUNTIF($A$2:A2557,A2557))</f>
        <v>EPG FAUSTINO RAMALHO-41</v>
      </c>
      <c r="C2557">
        <v>34560</v>
      </c>
      <c r="D2557" t="s">
        <v>981</v>
      </c>
      <c r="E2557" t="s">
        <v>100</v>
      </c>
      <c r="F2557" t="s">
        <v>13</v>
      </c>
      <c r="G2557" s="1">
        <v>39923</v>
      </c>
      <c r="H2557" s="1">
        <v>41748</v>
      </c>
      <c r="I2557">
        <v>90</v>
      </c>
    </row>
    <row r="2558" spans="1:9" x14ac:dyDescent="0.25">
      <c r="A2558" t="s">
        <v>4460</v>
      </c>
      <c r="B2558" t="str">
        <f>CONCATENATE(A2558,"-",COUNTIF($A$2:A2558,A2558))</f>
        <v>EPG FAUSTINO RAMALHO-42</v>
      </c>
      <c r="C2558">
        <v>34560</v>
      </c>
      <c r="D2558" t="s">
        <v>981</v>
      </c>
      <c r="E2558" t="s">
        <v>100</v>
      </c>
      <c r="F2558" t="s">
        <v>13</v>
      </c>
      <c r="G2558" s="1">
        <v>41749</v>
      </c>
      <c r="H2558" s="1">
        <v>43574</v>
      </c>
      <c r="I2558">
        <v>90</v>
      </c>
    </row>
    <row r="2559" spans="1:9" x14ac:dyDescent="0.25">
      <c r="A2559" t="s">
        <v>4460</v>
      </c>
      <c r="B2559" t="str">
        <f>CONCATENATE(A2559,"-",COUNTIF($A$2:A2559,A2559))</f>
        <v>EPG FAUSTINO RAMALHO-43</v>
      </c>
      <c r="C2559">
        <v>53149</v>
      </c>
      <c r="D2559" t="s">
        <v>3170</v>
      </c>
      <c r="E2559" t="s">
        <v>18</v>
      </c>
      <c r="F2559" t="s">
        <v>13</v>
      </c>
      <c r="G2559" s="1">
        <v>40973</v>
      </c>
      <c r="H2559" s="1">
        <v>42798</v>
      </c>
      <c r="I2559">
        <v>15</v>
      </c>
    </row>
    <row r="2560" spans="1:9" x14ac:dyDescent="0.25">
      <c r="A2560" t="s">
        <v>4460</v>
      </c>
      <c r="B2560" t="str">
        <f>CONCATENATE(A2560,"-",COUNTIF($A$2:A2560,A2560))</f>
        <v>EPG FAUSTINO RAMALHO-44</v>
      </c>
      <c r="C2560">
        <v>39005</v>
      </c>
      <c r="D2560" t="s">
        <v>1520</v>
      </c>
      <c r="E2560" t="s">
        <v>18</v>
      </c>
      <c r="F2560" t="s">
        <v>13</v>
      </c>
      <c r="G2560" s="1">
        <v>38929</v>
      </c>
      <c r="H2560" s="1">
        <v>40754</v>
      </c>
      <c r="I2560">
        <v>60</v>
      </c>
    </row>
    <row r="2561" spans="1:9" x14ac:dyDescent="0.25">
      <c r="A2561" t="s">
        <v>4460</v>
      </c>
      <c r="B2561" t="str">
        <f>CONCATENATE(A2561,"-",COUNTIF($A$2:A2561,A2561))</f>
        <v>EPG FAUSTINO RAMALHO-45</v>
      </c>
      <c r="C2561">
        <v>39005</v>
      </c>
      <c r="D2561" t="s">
        <v>1520</v>
      </c>
      <c r="E2561" t="s">
        <v>18</v>
      </c>
      <c r="F2561" t="s">
        <v>13</v>
      </c>
      <c r="G2561" s="1">
        <v>40755</v>
      </c>
      <c r="H2561" s="1">
        <v>42674</v>
      </c>
      <c r="I2561">
        <v>90</v>
      </c>
    </row>
    <row r="2562" spans="1:9" x14ac:dyDescent="0.25">
      <c r="A2562" t="s">
        <v>4460</v>
      </c>
      <c r="B2562" t="str">
        <f>CONCATENATE(A2562,"-",COUNTIF($A$2:A2562,A2562))</f>
        <v>EPG FAUSTINO RAMALHO-46</v>
      </c>
      <c r="C2562">
        <v>31981</v>
      </c>
      <c r="D2562" t="s">
        <v>508</v>
      </c>
      <c r="E2562" t="s">
        <v>100</v>
      </c>
      <c r="F2562" t="s">
        <v>13</v>
      </c>
      <c r="G2562" s="1">
        <v>41202</v>
      </c>
      <c r="H2562" s="1">
        <v>43027</v>
      </c>
      <c r="I2562">
        <v>30</v>
      </c>
    </row>
    <row r="2563" spans="1:9" x14ac:dyDescent="0.25">
      <c r="A2563" t="s">
        <v>4460</v>
      </c>
      <c r="B2563" t="str">
        <f>CONCATENATE(A2563,"-",COUNTIF($A$2:A2563,A2563))</f>
        <v>EPG FAUSTINO RAMALHO-47</v>
      </c>
      <c r="C2563">
        <v>30866</v>
      </c>
      <c r="D2563" t="s">
        <v>345</v>
      </c>
      <c r="E2563" t="s">
        <v>18</v>
      </c>
      <c r="F2563" t="s">
        <v>13</v>
      </c>
      <c r="G2563" s="1">
        <v>37356</v>
      </c>
      <c r="H2563" s="1">
        <v>39181</v>
      </c>
      <c r="I2563">
        <v>60</v>
      </c>
    </row>
    <row r="2564" spans="1:9" x14ac:dyDescent="0.25">
      <c r="A2564" t="s">
        <v>4460</v>
      </c>
      <c r="B2564" t="str">
        <f>CONCATENATE(A2564,"-",COUNTIF($A$2:A2564,A2564))</f>
        <v>EPG FAUSTINO RAMALHO-48</v>
      </c>
      <c r="C2564">
        <v>30866</v>
      </c>
      <c r="D2564" t="s">
        <v>345</v>
      </c>
      <c r="E2564" t="s">
        <v>18</v>
      </c>
      <c r="F2564" t="s">
        <v>13</v>
      </c>
      <c r="G2564" s="1">
        <v>39182</v>
      </c>
      <c r="H2564" s="1">
        <v>41007</v>
      </c>
      <c r="I2564">
        <v>90</v>
      </c>
    </row>
    <row r="2565" spans="1:9" x14ac:dyDescent="0.25">
      <c r="A2565" t="s">
        <v>4460</v>
      </c>
      <c r="B2565" t="str">
        <f>CONCATENATE(A2565,"-",COUNTIF($A$2:A2565,A2565))</f>
        <v>EPG FAUSTINO RAMALHO-49</v>
      </c>
      <c r="C2565">
        <v>30866</v>
      </c>
      <c r="D2565" t="s">
        <v>345</v>
      </c>
      <c r="E2565" t="s">
        <v>18</v>
      </c>
      <c r="F2565" t="s">
        <v>13</v>
      </c>
      <c r="G2565" s="1">
        <v>41008</v>
      </c>
      <c r="H2565" s="1">
        <v>42833</v>
      </c>
      <c r="I2565">
        <v>90</v>
      </c>
    </row>
    <row r="2566" spans="1:9" x14ac:dyDescent="0.25">
      <c r="A2566" t="s">
        <v>4460</v>
      </c>
      <c r="B2566" t="str">
        <f>CONCATENATE(A2566,"-",COUNTIF($A$2:A2566,A2566))</f>
        <v>EPG FAUSTINO RAMALHO-50</v>
      </c>
      <c r="C2566">
        <v>34286</v>
      </c>
      <c r="D2566" t="s">
        <v>899</v>
      </c>
      <c r="E2566" t="s">
        <v>100</v>
      </c>
      <c r="F2566" t="s">
        <v>13</v>
      </c>
      <c r="G2566" s="1">
        <v>39880</v>
      </c>
      <c r="H2566" s="1">
        <v>41705</v>
      </c>
      <c r="I2566">
        <v>60</v>
      </c>
    </row>
    <row r="2567" spans="1:9" x14ac:dyDescent="0.25">
      <c r="A2567" t="s">
        <v>4460</v>
      </c>
      <c r="B2567" t="str">
        <f>CONCATENATE(A2567,"-",COUNTIF($A$2:A2567,A2567))</f>
        <v>EPG FAUSTINO RAMALHO-51</v>
      </c>
      <c r="C2567">
        <v>34286</v>
      </c>
      <c r="D2567" t="s">
        <v>899</v>
      </c>
      <c r="E2567" t="s">
        <v>100</v>
      </c>
      <c r="F2567" t="s">
        <v>13</v>
      </c>
      <c r="G2567" s="1">
        <v>41706</v>
      </c>
      <c r="H2567" s="1">
        <v>43531</v>
      </c>
      <c r="I2567">
        <v>90</v>
      </c>
    </row>
    <row r="2568" spans="1:9" x14ac:dyDescent="0.25">
      <c r="A2568" t="s">
        <v>4460</v>
      </c>
      <c r="B2568" t="str">
        <f>CONCATENATE(A2568,"-",COUNTIF($A$2:A2568,A2568))</f>
        <v>EPG FAUSTINO RAMALHO-52</v>
      </c>
      <c r="C2568">
        <v>35265</v>
      </c>
      <c r="D2568" t="s">
        <v>1073</v>
      </c>
      <c r="E2568" t="s">
        <v>100</v>
      </c>
      <c r="F2568" t="s">
        <v>13</v>
      </c>
      <c r="G2568" s="1">
        <v>39987</v>
      </c>
      <c r="H2568" s="1">
        <v>41812</v>
      </c>
      <c r="I2568">
        <v>30</v>
      </c>
    </row>
    <row r="2569" spans="1:9" x14ac:dyDescent="0.25">
      <c r="A2569" t="s">
        <v>4460</v>
      </c>
      <c r="B2569" t="str">
        <f>CONCATENATE(A2569,"-",COUNTIF($A$2:A2569,A2569))</f>
        <v>EPG FAUSTINO RAMALHO-53</v>
      </c>
      <c r="C2569">
        <v>35265</v>
      </c>
      <c r="D2569" t="s">
        <v>1073</v>
      </c>
      <c r="E2569" t="s">
        <v>100</v>
      </c>
      <c r="F2569" t="s">
        <v>13</v>
      </c>
      <c r="G2569" s="1">
        <v>41813</v>
      </c>
      <c r="H2569" s="1">
        <v>43638</v>
      </c>
      <c r="I2569">
        <v>90</v>
      </c>
    </row>
    <row r="2570" spans="1:9" x14ac:dyDescent="0.25">
      <c r="A2570" t="s">
        <v>4460</v>
      </c>
      <c r="B2570" t="str">
        <f>CONCATENATE(A2570,"-",COUNTIF($A$2:A2570,A2570))</f>
        <v>EPG FAUSTINO RAMALHO-54</v>
      </c>
      <c r="C2570">
        <v>57010</v>
      </c>
      <c r="D2570" t="s">
        <v>3612</v>
      </c>
      <c r="E2570" t="s">
        <v>18</v>
      </c>
      <c r="F2570" t="s">
        <v>13</v>
      </c>
      <c r="G2570" s="1">
        <v>41470</v>
      </c>
      <c r="H2570" s="1">
        <v>43295</v>
      </c>
      <c r="I2570">
        <v>60</v>
      </c>
    </row>
    <row r="2571" spans="1:9" x14ac:dyDescent="0.25">
      <c r="A2571" t="s">
        <v>4460</v>
      </c>
      <c r="B2571" t="str">
        <f>CONCATENATE(A2571,"-",COUNTIF($A$2:A2571,A2571))</f>
        <v>EPG FAUSTINO RAMALHO-55</v>
      </c>
      <c r="C2571">
        <v>33877</v>
      </c>
      <c r="D2571" t="s">
        <v>748</v>
      </c>
      <c r="E2571" t="s">
        <v>100</v>
      </c>
      <c r="F2571" t="s">
        <v>13</v>
      </c>
      <c r="G2571" s="1">
        <v>39853</v>
      </c>
      <c r="H2571" s="1">
        <v>41680</v>
      </c>
      <c r="I2571">
        <v>90</v>
      </c>
    </row>
    <row r="2572" spans="1:9" x14ac:dyDescent="0.25">
      <c r="A2572" t="s">
        <v>4460</v>
      </c>
      <c r="B2572" t="str">
        <f>CONCATENATE(A2572,"-",COUNTIF($A$2:A2572,A2572))</f>
        <v>EPG FAUSTINO RAMALHO-56</v>
      </c>
      <c r="C2572">
        <v>33877</v>
      </c>
      <c r="D2572" t="s">
        <v>748</v>
      </c>
      <c r="E2572" t="s">
        <v>100</v>
      </c>
      <c r="F2572" t="s">
        <v>13</v>
      </c>
      <c r="G2572" s="1">
        <v>41681</v>
      </c>
      <c r="H2572" s="1">
        <v>43515</v>
      </c>
      <c r="I2572">
        <v>90</v>
      </c>
    </row>
    <row r="2573" spans="1:9" x14ac:dyDescent="0.25">
      <c r="A2573" t="s">
        <v>4460</v>
      </c>
      <c r="B2573" t="str">
        <f>CONCATENATE(A2573,"-",COUNTIF($A$2:A2573,A2573))</f>
        <v>EPG FAUSTINO RAMALHO-57</v>
      </c>
      <c r="C2573">
        <v>41502</v>
      </c>
      <c r="D2573" t="s">
        <v>1746</v>
      </c>
      <c r="E2573" t="s">
        <v>100</v>
      </c>
      <c r="F2573" t="s">
        <v>13</v>
      </c>
      <c r="G2573" s="1">
        <v>39413</v>
      </c>
      <c r="H2573" s="1">
        <v>41238</v>
      </c>
      <c r="I2573">
        <v>31</v>
      </c>
    </row>
    <row r="2574" spans="1:9" x14ac:dyDescent="0.25">
      <c r="A2574" t="s">
        <v>4460</v>
      </c>
      <c r="B2574" t="str">
        <f>CONCATENATE(A2574,"-",COUNTIF($A$2:A2574,A2574))</f>
        <v>EPG FAUSTINO RAMALHO-58</v>
      </c>
      <c r="C2574">
        <v>41502</v>
      </c>
      <c r="D2574" t="s">
        <v>1746</v>
      </c>
      <c r="E2574" t="s">
        <v>100</v>
      </c>
      <c r="F2574" t="s">
        <v>13</v>
      </c>
      <c r="G2574" s="1">
        <v>41239</v>
      </c>
      <c r="H2574" s="1">
        <v>43064</v>
      </c>
      <c r="I2574">
        <v>90</v>
      </c>
    </row>
    <row r="2575" spans="1:9" x14ac:dyDescent="0.25">
      <c r="A2575" t="s">
        <v>4460</v>
      </c>
      <c r="B2575" t="str">
        <f>CONCATENATE(A2575,"-",COUNTIF($A$2:A2575,A2575))</f>
        <v>EPG FAUSTINO RAMALHO-59</v>
      </c>
      <c r="C2575">
        <v>34518</v>
      </c>
      <c r="D2575" t="s">
        <v>974</v>
      </c>
      <c r="E2575" t="s">
        <v>100</v>
      </c>
      <c r="F2575" t="s">
        <v>13</v>
      </c>
      <c r="G2575" s="1">
        <v>38090</v>
      </c>
      <c r="H2575" s="1">
        <v>39915</v>
      </c>
      <c r="I2575">
        <v>75</v>
      </c>
    </row>
    <row r="2576" spans="1:9" x14ac:dyDescent="0.25">
      <c r="A2576" t="s">
        <v>4460</v>
      </c>
      <c r="B2576" t="str">
        <f>CONCATENATE(A2576,"-",COUNTIF($A$2:A2576,A2576))</f>
        <v>EPG FAUSTINO RAMALHO-60</v>
      </c>
      <c r="C2576">
        <v>34518</v>
      </c>
      <c r="D2576" t="s">
        <v>974</v>
      </c>
      <c r="E2576" t="s">
        <v>100</v>
      </c>
      <c r="F2576" t="s">
        <v>13</v>
      </c>
      <c r="G2576" s="1">
        <v>39916</v>
      </c>
      <c r="H2576" s="1">
        <v>41743</v>
      </c>
      <c r="I2576">
        <v>90</v>
      </c>
    </row>
    <row r="2577" spans="1:9" x14ac:dyDescent="0.25">
      <c r="A2577" t="s">
        <v>4460</v>
      </c>
      <c r="B2577" t="str">
        <f>CONCATENATE(A2577,"-",COUNTIF($A$2:A2577,A2577))</f>
        <v>EPG FAUSTINO RAMALHO-61</v>
      </c>
      <c r="C2577">
        <v>34518</v>
      </c>
      <c r="D2577" t="s">
        <v>974</v>
      </c>
      <c r="E2577" t="s">
        <v>100</v>
      </c>
      <c r="F2577" t="s">
        <v>13</v>
      </c>
      <c r="G2577" s="1">
        <v>41744</v>
      </c>
      <c r="H2577" s="1">
        <v>43569</v>
      </c>
      <c r="I2577">
        <v>90</v>
      </c>
    </row>
    <row r="2578" spans="1:9" x14ac:dyDescent="0.25">
      <c r="A2578" t="s">
        <v>4460</v>
      </c>
      <c r="B2578" t="str">
        <f>CONCATENATE(A2578,"-",COUNTIF($A$2:A2578,A2578))</f>
        <v>EPG FAUSTINO RAMALHO-62</v>
      </c>
      <c r="C2578">
        <v>36726</v>
      </c>
      <c r="D2578" t="s">
        <v>1278</v>
      </c>
      <c r="E2578" t="s">
        <v>100</v>
      </c>
      <c r="F2578" t="s">
        <v>13</v>
      </c>
      <c r="G2578" s="1">
        <v>38448</v>
      </c>
      <c r="H2578" s="1">
        <v>40273</v>
      </c>
      <c r="I2578">
        <v>14</v>
      </c>
    </row>
    <row r="2579" spans="1:9" x14ac:dyDescent="0.25">
      <c r="A2579" t="s">
        <v>4460</v>
      </c>
      <c r="B2579" t="str">
        <f>CONCATENATE(A2579,"-",COUNTIF($A$2:A2579,A2579))</f>
        <v>EPG FAUSTINO RAMALHO-63</v>
      </c>
      <c r="C2579">
        <v>36726</v>
      </c>
      <c r="D2579" t="s">
        <v>1278</v>
      </c>
      <c r="E2579" t="s">
        <v>100</v>
      </c>
      <c r="F2579" t="s">
        <v>13</v>
      </c>
      <c r="G2579" s="1">
        <v>40274</v>
      </c>
      <c r="H2579" s="1">
        <v>42101</v>
      </c>
      <c r="I2579">
        <v>90</v>
      </c>
    </row>
    <row r="2580" spans="1:9" x14ac:dyDescent="0.25">
      <c r="A2580" t="s">
        <v>4460</v>
      </c>
      <c r="B2580" t="str">
        <f>CONCATENATE(A2580,"-",COUNTIF($A$2:A2580,A2580))</f>
        <v>EPG FAUSTINO RAMALHO-64</v>
      </c>
      <c r="C2580">
        <v>36726</v>
      </c>
      <c r="D2580" t="s">
        <v>1278</v>
      </c>
      <c r="E2580" t="s">
        <v>100</v>
      </c>
      <c r="F2580" t="s">
        <v>13</v>
      </c>
      <c r="G2580" s="1">
        <v>42102</v>
      </c>
      <c r="H2580" s="1">
        <v>43928</v>
      </c>
      <c r="I2580">
        <v>90</v>
      </c>
    </row>
    <row r="2581" spans="1:9" x14ac:dyDescent="0.25">
      <c r="A2581" t="s">
        <v>4460</v>
      </c>
      <c r="B2581" t="str">
        <f>CONCATENATE(A2581,"-",COUNTIF($A$2:A2581,A2581))</f>
        <v>EPG FAUSTINO RAMALHO-65</v>
      </c>
      <c r="C2581">
        <v>53338</v>
      </c>
      <c r="D2581" t="s">
        <v>3215</v>
      </c>
      <c r="E2581" t="s">
        <v>18</v>
      </c>
      <c r="F2581" t="s">
        <v>13</v>
      </c>
      <c r="G2581" s="1">
        <v>40977</v>
      </c>
      <c r="H2581" s="1">
        <v>40977</v>
      </c>
      <c r="I2581">
        <v>75</v>
      </c>
    </row>
    <row r="2582" spans="1:9" x14ac:dyDescent="0.25">
      <c r="A2582" t="s">
        <v>4460</v>
      </c>
      <c r="B2582" t="str">
        <f>CONCATENATE(A2582,"-",COUNTIF($A$2:A2582,A2582))</f>
        <v>EPG FAUSTINO RAMALHO-66</v>
      </c>
      <c r="C2582">
        <v>53338</v>
      </c>
      <c r="D2582" t="s">
        <v>3215</v>
      </c>
      <c r="E2582" t="s">
        <v>18</v>
      </c>
      <c r="F2582" t="s">
        <v>13</v>
      </c>
      <c r="G2582" s="1">
        <v>40978</v>
      </c>
      <c r="H2582" s="1">
        <v>40978</v>
      </c>
      <c r="I2582">
        <v>90</v>
      </c>
    </row>
    <row r="2583" spans="1:9" x14ac:dyDescent="0.25">
      <c r="A2583" t="s">
        <v>4460</v>
      </c>
      <c r="B2583" t="str">
        <f>CONCATENATE(A2583,"-",COUNTIF($A$2:A2583,A2583))</f>
        <v>EPG FAUSTINO RAMALHO-67</v>
      </c>
      <c r="C2583">
        <v>53338</v>
      </c>
      <c r="D2583" t="s">
        <v>3215</v>
      </c>
      <c r="E2583" t="s">
        <v>18</v>
      </c>
      <c r="F2583" t="s">
        <v>13</v>
      </c>
      <c r="G2583" s="1">
        <v>40979</v>
      </c>
      <c r="H2583" s="1">
        <v>41301</v>
      </c>
      <c r="I2583">
        <v>90</v>
      </c>
    </row>
    <row r="2584" spans="1:9" x14ac:dyDescent="0.25">
      <c r="A2584" t="s">
        <v>4460</v>
      </c>
      <c r="B2584" t="str">
        <f>CONCATENATE(A2584,"-",COUNTIF($A$2:A2584,A2584))</f>
        <v>EPG FAUSTINO RAMALHO-68</v>
      </c>
      <c r="C2584">
        <v>53338</v>
      </c>
      <c r="D2584" t="s">
        <v>3215</v>
      </c>
      <c r="E2584" t="s">
        <v>18</v>
      </c>
      <c r="F2584" t="s">
        <v>13</v>
      </c>
      <c r="G2584" s="1">
        <v>41302</v>
      </c>
      <c r="H2584" s="1">
        <v>43127</v>
      </c>
      <c r="I2584">
        <v>90</v>
      </c>
    </row>
    <row r="2585" spans="1:9" x14ac:dyDescent="0.25">
      <c r="A2585" t="s">
        <v>4460</v>
      </c>
      <c r="B2585" t="str">
        <f>CONCATENATE(A2585,"-",COUNTIF($A$2:A2585,A2585))</f>
        <v>EPG FAUSTINO RAMALHO-69</v>
      </c>
      <c r="C2585">
        <v>34347</v>
      </c>
      <c r="D2585" t="s">
        <v>922</v>
      </c>
      <c r="E2585" t="s">
        <v>100</v>
      </c>
      <c r="F2585" t="s">
        <v>13</v>
      </c>
      <c r="G2585" s="1">
        <v>39883</v>
      </c>
      <c r="H2585" s="1">
        <v>41708</v>
      </c>
      <c r="I2585">
        <v>29</v>
      </c>
    </row>
    <row r="2586" spans="1:9" x14ac:dyDescent="0.25">
      <c r="A2586" t="s">
        <v>4460</v>
      </c>
      <c r="B2586" t="str">
        <f>CONCATENATE(A2586,"-",COUNTIF($A$2:A2586,A2586))</f>
        <v>EPG FAUSTINO RAMALHO-70</v>
      </c>
      <c r="C2586">
        <v>34347</v>
      </c>
      <c r="D2586" t="s">
        <v>922</v>
      </c>
      <c r="E2586" t="s">
        <v>100</v>
      </c>
      <c r="F2586" t="s">
        <v>13</v>
      </c>
      <c r="G2586" s="1">
        <v>41709</v>
      </c>
      <c r="H2586" s="1">
        <v>43534</v>
      </c>
      <c r="I2586">
        <v>90</v>
      </c>
    </row>
    <row r="2587" spans="1:9" x14ac:dyDescent="0.25">
      <c r="A2587" t="s">
        <v>4460</v>
      </c>
      <c r="B2587" t="str">
        <f>CONCATENATE(A2587,"-",COUNTIF($A$2:A2587,A2587))</f>
        <v>EPG FAUSTINO RAMALHO-71</v>
      </c>
      <c r="C2587">
        <v>33129</v>
      </c>
      <c r="D2587" t="s">
        <v>655</v>
      </c>
      <c r="E2587" t="s">
        <v>18</v>
      </c>
      <c r="F2587" t="s">
        <v>13</v>
      </c>
      <c r="G2587" s="1">
        <v>37796</v>
      </c>
      <c r="H2587" s="1">
        <v>39621</v>
      </c>
      <c r="I2587">
        <v>75</v>
      </c>
    </row>
    <row r="2588" spans="1:9" x14ac:dyDescent="0.25">
      <c r="A2588" t="s">
        <v>4460</v>
      </c>
      <c r="B2588" t="str">
        <f>CONCATENATE(A2588,"-",COUNTIF($A$2:A2588,A2588))</f>
        <v>EPG FAUSTINO RAMALHO-72</v>
      </c>
      <c r="C2588">
        <v>33129</v>
      </c>
      <c r="D2588" t="s">
        <v>655</v>
      </c>
      <c r="E2588" t="s">
        <v>18</v>
      </c>
      <c r="F2588" t="s">
        <v>13</v>
      </c>
      <c r="G2588" s="1">
        <v>39622</v>
      </c>
      <c r="H2588" s="1">
        <v>41447</v>
      </c>
      <c r="I2588">
        <v>90</v>
      </c>
    </row>
    <row r="2589" spans="1:9" x14ac:dyDescent="0.25">
      <c r="A2589" t="s">
        <v>4460</v>
      </c>
      <c r="B2589" t="str">
        <f>CONCATENATE(A2589,"-",COUNTIF($A$2:A2589,A2589))</f>
        <v>EPG FAUSTINO RAMALHO-73</v>
      </c>
      <c r="C2589">
        <v>33129</v>
      </c>
      <c r="D2589" t="s">
        <v>655</v>
      </c>
      <c r="E2589" t="s">
        <v>18</v>
      </c>
      <c r="F2589" t="s">
        <v>13</v>
      </c>
      <c r="G2589" s="1">
        <v>41448</v>
      </c>
      <c r="H2589" s="1">
        <v>43273</v>
      </c>
      <c r="I2589">
        <v>90</v>
      </c>
    </row>
    <row r="2590" spans="1:9" x14ac:dyDescent="0.25">
      <c r="A2590" t="s">
        <v>4460</v>
      </c>
      <c r="B2590" t="str">
        <f>CONCATENATE(A2590,"-",COUNTIF($A$2:A2590,A2590))</f>
        <v>EPG FAUSTINO RAMALHO-74</v>
      </c>
      <c r="C2590">
        <v>36799</v>
      </c>
      <c r="D2590" t="s">
        <v>1289</v>
      </c>
      <c r="E2590" t="s">
        <v>100</v>
      </c>
      <c r="F2590" t="s">
        <v>13</v>
      </c>
      <c r="G2590" s="1">
        <v>38461</v>
      </c>
      <c r="H2590" s="1">
        <v>40286</v>
      </c>
      <c r="I2590">
        <v>60</v>
      </c>
    </row>
    <row r="2591" spans="1:9" x14ac:dyDescent="0.25">
      <c r="A2591" t="s">
        <v>4460</v>
      </c>
      <c r="B2591" t="str">
        <f>CONCATENATE(A2591,"-",COUNTIF($A$2:A2591,A2591))</f>
        <v>EPG FAUSTINO RAMALHO-75</v>
      </c>
      <c r="C2591">
        <v>36799</v>
      </c>
      <c r="D2591" t="s">
        <v>1289</v>
      </c>
      <c r="E2591" t="s">
        <v>100</v>
      </c>
      <c r="F2591" t="s">
        <v>13</v>
      </c>
      <c r="G2591" s="1">
        <v>40287</v>
      </c>
      <c r="H2591" s="1">
        <v>42112</v>
      </c>
      <c r="I2591">
        <v>90</v>
      </c>
    </row>
    <row r="2592" spans="1:9" x14ac:dyDescent="0.25">
      <c r="A2592" t="s">
        <v>4460</v>
      </c>
      <c r="B2592" t="str">
        <f>CONCATENATE(A2592,"-",COUNTIF($A$2:A2592,A2592))</f>
        <v>EPG FAUSTINO RAMALHO-76</v>
      </c>
      <c r="C2592">
        <v>36799</v>
      </c>
      <c r="D2592" t="s">
        <v>1289</v>
      </c>
      <c r="E2592" t="s">
        <v>100</v>
      </c>
      <c r="F2592" t="s">
        <v>13</v>
      </c>
      <c r="G2592" s="1">
        <v>42113</v>
      </c>
      <c r="H2592" s="1">
        <v>43938</v>
      </c>
      <c r="I2592">
        <v>90</v>
      </c>
    </row>
    <row r="2593" spans="1:9" x14ac:dyDescent="0.25">
      <c r="A2593" t="s">
        <v>4368</v>
      </c>
      <c r="B2593" t="str">
        <f>CONCATENATE(A2593,"-",COUNTIF($A$2:A2593,A2593))</f>
        <v>EPG FELICIO MARCONDES-1</v>
      </c>
      <c r="C2593">
        <v>33855</v>
      </c>
      <c r="D2593" t="s">
        <v>741</v>
      </c>
      <c r="E2593" t="s">
        <v>18</v>
      </c>
      <c r="F2593" t="s">
        <v>13</v>
      </c>
      <c r="G2593" s="1">
        <v>39852</v>
      </c>
      <c r="H2593" s="1">
        <v>41677</v>
      </c>
      <c r="I2593">
        <v>60</v>
      </c>
    </row>
    <row r="2594" spans="1:9" x14ac:dyDescent="0.25">
      <c r="A2594" t="s">
        <v>4368</v>
      </c>
      <c r="B2594" t="str">
        <f>CONCATENATE(A2594,"-",COUNTIF($A$2:A2594,A2594))</f>
        <v>EPG FELICIO MARCONDES-2</v>
      </c>
      <c r="C2594">
        <v>33855</v>
      </c>
      <c r="D2594" t="s">
        <v>741</v>
      </c>
      <c r="E2594" t="s">
        <v>18</v>
      </c>
      <c r="F2594" t="s">
        <v>13</v>
      </c>
      <c r="G2594" s="1">
        <v>41678</v>
      </c>
      <c r="H2594" s="1">
        <v>43506</v>
      </c>
      <c r="I2594">
        <v>90</v>
      </c>
    </row>
    <row r="2595" spans="1:9" x14ac:dyDescent="0.25">
      <c r="A2595" t="s">
        <v>4368</v>
      </c>
      <c r="B2595" t="str">
        <f>CONCATENATE(A2595,"-",COUNTIF($A$2:A2595,A2595))</f>
        <v>EPG FELICIO MARCONDES-3</v>
      </c>
      <c r="C2595">
        <v>59166</v>
      </c>
      <c r="D2595" t="s">
        <v>3930</v>
      </c>
      <c r="E2595" t="s">
        <v>986</v>
      </c>
      <c r="F2595" t="s">
        <v>13</v>
      </c>
      <c r="G2595" s="1">
        <v>41736</v>
      </c>
      <c r="H2595" s="1">
        <v>43561</v>
      </c>
      <c r="I2595">
        <v>60</v>
      </c>
    </row>
    <row r="2596" spans="1:9" x14ac:dyDescent="0.25">
      <c r="A2596" t="s">
        <v>4368</v>
      </c>
      <c r="B2596" t="str">
        <f>CONCATENATE(A2596,"-",COUNTIF($A$2:A2596,A2596))</f>
        <v>EPG FELICIO MARCONDES-4</v>
      </c>
      <c r="C2596">
        <v>46414</v>
      </c>
      <c r="D2596" t="s">
        <v>2296</v>
      </c>
      <c r="E2596" t="s">
        <v>18</v>
      </c>
      <c r="F2596" t="s">
        <v>13</v>
      </c>
      <c r="G2596" s="1">
        <v>40030</v>
      </c>
      <c r="H2596" s="1">
        <v>41855</v>
      </c>
      <c r="I2596">
        <v>45</v>
      </c>
    </row>
    <row r="2597" spans="1:9" x14ac:dyDescent="0.25">
      <c r="A2597" t="s">
        <v>4368</v>
      </c>
      <c r="B2597" t="str">
        <f>CONCATENATE(A2597,"-",COUNTIF($A$2:A2597,A2597))</f>
        <v>EPG FELICIO MARCONDES-5</v>
      </c>
      <c r="C2597">
        <v>46414</v>
      </c>
      <c r="D2597" t="s">
        <v>2296</v>
      </c>
      <c r="E2597" t="s">
        <v>18</v>
      </c>
      <c r="F2597" t="s">
        <v>13</v>
      </c>
      <c r="G2597" s="1">
        <v>41856</v>
      </c>
      <c r="H2597" s="1">
        <v>43681</v>
      </c>
      <c r="I2597">
        <v>90</v>
      </c>
    </row>
    <row r="2598" spans="1:9" x14ac:dyDescent="0.25">
      <c r="A2598" t="s">
        <v>4368</v>
      </c>
      <c r="B2598" t="str">
        <f>CONCATENATE(A2598,"-",COUNTIF($A$2:A2598,A2598))</f>
        <v>EPG FELICIO MARCONDES-6</v>
      </c>
      <c r="C2598">
        <v>32165</v>
      </c>
      <c r="D2598" t="s">
        <v>524</v>
      </c>
      <c r="E2598" t="s">
        <v>18</v>
      </c>
      <c r="F2598" t="s">
        <v>13</v>
      </c>
      <c r="G2598" s="1">
        <v>39429</v>
      </c>
      <c r="H2598" s="1">
        <v>41254</v>
      </c>
      <c r="I2598">
        <v>30</v>
      </c>
    </row>
    <row r="2599" spans="1:9" x14ac:dyDescent="0.25">
      <c r="A2599" t="s">
        <v>4368</v>
      </c>
      <c r="B2599" t="str">
        <f>CONCATENATE(A2599,"-",COUNTIF($A$2:A2599,A2599))</f>
        <v>EPG FELICIO MARCONDES-7</v>
      </c>
      <c r="C2599">
        <v>32165</v>
      </c>
      <c r="D2599" t="s">
        <v>524</v>
      </c>
      <c r="E2599" t="s">
        <v>18</v>
      </c>
      <c r="F2599" t="s">
        <v>13</v>
      </c>
      <c r="G2599" s="1">
        <v>41255</v>
      </c>
      <c r="H2599" s="1">
        <v>43080</v>
      </c>
      <c r="I2599">
        <v>90</v>
      </c>
    </row>
    <row r="2600" spans="1:9" x14ac:dyDescent="0.25">
      <c r="A2600" t="s">
        <v>4368</v>
      </c>
      <c r="B2600" t="str">
        <f>CONCATENATE(A2600,"-",COUNTIF($A$2:A2600,A2600))</f>
        <v>EPG FELICIO MARCONDES-8</v>
      </c>
      <c r="C2600">
        <v>40110</v>
      </c>
      <c r="D2600" t="s">
        <v>1618</v>
      </c>
      <c r="E2600" t="s">
        <v>59</v>
      </c>
      <c r="F2600" t="s">
        <v>13</v>
      </c>
      <c r="G2600" s="1">
        <v>39189</v>
      </c>
      <c r="H2600" s="1">
        <v>41014</v>
      </c>
      <c r="I2600">
        <v>60</v>
      </c>
    </row>
    <row r="2601" spans="1:9" x14ac:dyDescent="0.25">
      <c r="A2601" t="s">
        <v>4368</v>
      </c>
      <c r="B2601" t="str">
        <f>CONCATENATE(A2601,"-",COUNTIF($A$2:A2601,A2601))</f>
        <v>EPG FELICIO MARCONDES-9</v>
      </c>
      <c r="C2601">
        <v>40110</v>
      </c>
      <c r="D2601" t="s">
        <v>1618</v>
      </c>
      <c r="E2601" t="s">
        <v>59</v>
      </c>
      <c r="F2601" t="s">
        <v>13</v>
      </c>
      <c r="G2601" s="1">
        <v>41015</v>
      </c>
      <c r="H2601" s="1">
        <v>42886</v>
      </c>
      <c r="I2601">
        <v>90</v>
      </c>
    </row>
    <row r="2602" spans="1:9" x14ac:dyDescent="0.25">
      <c r="A2602" t="s">
        <v>4368</v>
      </c>
      <c r="B2602" t="str">
        <f>CONCATENATE(A2602,"-",COUNTIF($A$2:A2602,A2602))</f>
        <v>EPG FELICIO MARCONDES-10</v>
      </c>
      <c r="C2602">
        <v>39661</v>
      </c>
      <c r="D2602" t="s">
        <v>1565</v>
      </c>
      <c r="E2602" t="s">
        <v>18</v>
      </c>
      <c r="F2602" t="s">
        <v>13</v>
      </c>
      <c r="G2602" s="1">
        <v>39205</v>
      </c>
      <c r="H2602" s="1">
        <v>41030</v>
      </c>
      <c r="I2602">
        <v>30</v>
      </c>
    </row>
    <row r="2603" spans="1:9" x14ac:dyDescent="0.25">
      <c r="A2603" t="s">
        <v>4368</v>
      </c>
      <c r="B2603" t="str">
        <f>CONCATENATE(A2603,"-",COUNTIF($A$2:A2603,A2603))</f>
        <v>EPG FELICIO MARCONDES-11</v>
      </c>
      <c r="C2603">
        <v>39661</v>
      </c>
      <c r="D2603" t="s">
        <v>1565</v>
      </c>
      <c r="E2603" t="s">
        <v>18</v>
      </c>
      <c r="F2603" t="s">
        <v>13</v>
      </c>
      <c r="G2603" s="1">
        <v>41031</v>
      </c>
      <c r="H2603" s="1">
        <v>42869</v>
      </c>
      <c r="I2603">
        <v>90</v>
      </c>
    </row>
    <row r="2604" spans="1:9" x14ac:dyDescent="0.25">
      <c r="A2604" t="s">
        <v>4368</v>
      </c>
      <c r="B2604" t="str">
        <f>CONCATENATE(A2604,"-",COUNTIF($A$2:A2604,A2604))</f>
        <v>EPG FELICIO MARCONDES-12</v>
      </c>
      <c r="C2604">
        <v>20972</v>
      </c>
      <c r="D2604" t="s">
        <v>54</v>
      </c>
      <c r="E2604" t="s">
        <v>18</v>
      </c>
      <c r="F2604" t="s">
        <v>13</v>
      </c>
      <c r="G2604" s="1">
        <v>36740</v>
      </c>
      <c r="H2604" s="1">
        <v>38565</v>
      </c>
      <c r="I2604">
        <v>12</v>
      </c>
    </row>
    <row r="2605" spans="1:9" x14ac:dyDescent="0.25">
      <c r="A2605" t="s">
        <v>4368</v>
      </c>
      <c r="B2605" t="str">
        <f>CONCATENATE(A2605,"-",COUNTIF($A$2:A2605,A2605))</f>
        <v>EPG FELICIO MARCONDES-13</v>
      </c>
      <c r="C2605">
        <v>20972</v>
      </c>
      <c r="D2605" t="s">
        <v>54</v>
      </c>
      <c r="E2605" t="s">
        <v>18</v>
      </c>
      <c r="F2605" t="s">
        <v>13</v>
      </c>
      <c r="G2605" s="1">
        <v>38566</v>
      </c>
      <c r="H2605" s="1">
        <v>40391</v>
      </c>
      <c r="I2605">
        <v>90</v>
      </c>
    </row>
    <row r="2606" spans="1:9" x14ac:dyDescent="0.25">
      <c r="A2606" t="s">
        <v>4368</v>
      </c>
      <c r="B2606" t="str">
        <f>CONCATENATE(A2606,"-",COUNTIF($A$2:A2606,A2606))</f>
        <v>EPG FELICIO MARCONDES-14</v>
      </c>
      <c r="C2606">
        <v>20972</v>
      </c>
      <c r="D2606" t="s">
        <v>54</v>
      </c>
      <c r="E2606" t="s">
        <v>18</v>
      </c>
      <c r="F2606" t="s">
        <v>13</v>
      </c>
      <c r="G2606" s="1">
        <v>40392</v>
      </c>
      <c r="H2606" s="1">
        <v>42869</v>
      </c>
      <c r="I2606">
        <v>90</v>
      </c>
    </row>
    <row r="2607" spans="1:9" x14ac:dyDescent="0.25">
      <c r="A2607" t="s">
        <v>4368</v>
      </c>
      <c r="B2607" t="str">
        <f>CONCATENATE(A2607,"-",COUNTIF($A$2:A2607,A2607))</f>
        <v>EPG FELICIO MARCONDES-15</v>
      </c>
      <c r="C2607">
        <v>22614</v>
      </c>
      <c r="D2607" t="s">
        <v>94</v>
      </c>
      <c r="E2607" t="s">
        <v>18</v>
      </c>
      <c r="F2607" t="s">
        <v>13</v>
      </c>
      <c r="G2607" s="1">
        <v>35283</v>
      </c>
      <c r="H2607" s="1">
        <v>37108</v>
      </c>
      <c r="I2607">
        <v>30</v>
      </c>
    </row>
    <row r="2608" spans="1:9" x14ac:dyDescent="0.25">
      <c r="A2608" t="s">
        <v>4368</v>
      </c>
      <c r="B2608" t="str">
        <f>CONCATENATE(A2608,"-",COUNTIF($A$2:A2608,A2608))</f>
        <v>EPG FELICIO MARCONDES-16</v>
      </c>
      <c r="C2608">
        <v>22614</v>
      </c>
      <c r="D2608" t="s">
        <v>94</v>
      </c>
      <c r="E2608" t="s">
        <v>18</v>
      </c>
      <c r="F2608" t="s">
        <v>13</v>
      </c>
      <c r="G2608" s="1">
        <v>37109</v>
      </c>
      <c r="H2608" s="1">
        <v>38934</v>
      </c>
      <c r="I2608">
        <v>90</v>
      </c>
    </row>
    <row r="2609" spans="1:9" x14ac:dyDescent="0.25">
      <c r="A2609" t="s">
        <v>4368</v>
      </c>
      <c r="B2609" t="str">
        <f>CONCATENATE(A2609,"-",COUNTIF($A$2:A2609,A2609))</f>
        <v>EPG FELICIO MARCONDES-17</v>
      </c>
      <c r="C2609">
        <v>22614</v>
      </c>
      <c r="D2609" t="s">
        <v>94</v>
      </c>
      <c r="E2609" t="s">
        <v>18</v>
      </c>
      <c r="F2609" t="s">
        <v>13</v>
      </c>
      <c r="G2609" s="1">
        <v>38935</v>
      </c>
      <c r="H2609" s="1">
        <v>40760</v>
      </c>
      <c r="I2609">
        <v>90</v>
      </c>
    </row>
    <row r="2610" spans="1:9" x14ac:dyDescent="0.25">
      <c r="A2610" t="s">
        <v>4368</v>
      </c>
      <c r="B2610" t="str">
        <f>CONCATENATE(A2610,"-",COUNTIF($A$2:A2610,A2610))</f>
        <v>EPG FELICIO MARCONDES-18</v>
      </c>
      <c r="C2610">
        <v>22614</v>
      </c>
      <c r="D2610" t="s">
        <v>94</v>
      </c>
      <c r="E2610" t="s">
        <v>18</v>
      </c>
      <c r="F2610" t="s">
        <v>13</v>
      </c>
      <c r="G2610" s="1">
        <v>40761</v>
      </c>
      <c r="H2610" s="1">
        <v>42588</v>
      </c>
      <c r="I2610">
        <v>90</v>
      </c>
    </row>
    <row r="2611" spans="1:9" x14ac:dyDescent="0.25">
      <c r="A2611" t="s">
        <v>4368</v>
      </c>
      <c r="B2611" t="str">
        <f>CONCATENATE(A2611,"-",COUNTIF($A$2:A2611,A2611))</f>
        <v>EPG FELICIO MARCONDES-19</v>
      </c>
      <c r="C2611">
        <v>24257</v>
      </c>
      <c r="D2611" t="s">
        <v>121</v>
      </c>
      <c r="E2611" t="s">
        <v>12</v>
      </c>
      <c r="F2611" t="s">
        <v>13</v>
      </c>
      <c r="G2611" s="1">
        <v>35726</v>
      </c>
      <c r="H2611" s="1">
        <v>37551</v>
      </c>
      <c r="I2611">
        <v>45</v>
      </c>
    </row>
    <row r="2612" spans="1:9" x14ac:dyDescent="0.25">
      <c r="A2612" t="s">
        <v>4368</v>
      </c>
      <c r="B2612" t="str">
        <f>CONCATENATE(A2612,"-",COUNTIF($A$2:A2612,A2612))</f>
        <v>EPG FELICIO MARCONDES-20</v>
      </c>
      <c r="C2612">
        <v>24257</v>
      </c>
      <c r="D2612" t="s">
        <v>121</v>
      </c>
      <c r="E2612" t="s">
        <v>12</v>
      </c>
      <c r="F2612" t="s">
        <v>13</v>
      </c>
      <c r="G2612" s="1">
        <v>37552</v>
      </c>
      <c r="H2612" s="1">
        <v>39377</v>
      </c>
      <c r="I2612">
        <v>90</v>
      </c>
    </row>
    <row r="2613" spans="1:9" x14ac:dyDescent="0.25">
      <c r="A2613" t="s">
        <v>4368</v>
      </c>
      <c r="B2613" t="str">
        <f>CONCATENATE(A2613,"-",COUNTIF($A$2:A2613,A2613))</f>
        <v>EPG FELICIO MARCONDES-21</v>
      </c>
      <c r="C2613">
        <v>24257</v>
      </c>
      <c r="D2613" t="s">
        <v>121</v>
      </c>
      <c r="E2613" t="s">
        <v>12</v>
      </c>
      <c r="F2613" t="s">
        <v>13</v>
      </c>
      <c r="G2613" s="1">
        <v>39378</v>
      </c>
      <c r="H2613" s="1">
        <v>41203</v>
      </c>
      <c r="I2613">
        <v>90</v>
      </c>
    </row>
    <row r="2614" spans="1:9" x14ac:dyDescent="0.25">
      <c r="A2614" t="s">
        <v>4368</v>
      </c>
      <c r="B2614" t="str">
        <f>CONCATENATE(A2614,"-",COUNTIF($A$2:A2614,A2614))</f>
        <v>EPG FELICIO MARCONDES-22</v>
      </c>
      <c r="C2614">
        <v>24257</v>
      </c>
      <c r="D2614" t="s">
        <v>121</v>
      </c>
      <c r="E2614" t="s">
        <v>12</v>
      </c>
      <c r="F2614" t="s">
        <v>13</v>
      </c>
      <c r="G2614" s="1">
        <v>41204</v>
      </c>
      <c r="H2614" s="1">
        <v>43029</v>
      </c>
      <c r="I2614">
        <v>90</v>
      </c>
    </row>
    <row r="2615" spans="1:9" x14ac:dyDescent="0.25">
      <c r="A2615" t="s">
        <v>4368</v>
      </c>
      <c r="B2615" t="str">
        <f>CONCATENATE(A2615,"-",COUNTIF($A$2:A2615,A2615))</f>
        <v>EPG FELICIO MARCONDES-23</v>
      </c>
      <c r="C2615">
        <v>30415</v>
      </c>
      <c r="D2615" t="s">
        <v>338</v>
      </c>
      <c r="E2615" t="s">
        <v>18</v>
      </c>
      <c r="F2615" t="s">
        <v>13</v>
      </c>
      <c r="G2615" s="1">
        <v>39006</v>
      </c>
      <c r="H2615" s="1">
        <v>40831</v>
      </c>
      <c r="I2615">
        <v>60</v>
      </c>
    </row>
    <row r="2616" spans="1:9" x14ac:dyDescent="0.25">
      <c r="A2616" t="s">
        <v>4368</v>
      </c>
      <c r="B2616" t="str">
        <f>CONCATENATE(A2616,"-",COUNTIF($A$2:A2616,A2616))</f>
        <v>EPG FELICIO MARCONDES-24</v>
      </c>
      <c r="C2616">
        <v>30415</v>
      </c>
      <c r="D2616" t="s">
        <v>338</v>
      </c>
      <c r="E2616" t="s">
        <v>18</v>
      </c>
      <c r="F2616" t="s">
        <v>13</v>
      </c>
      <c r="G2616" s="1">
        <v>40832</v>
      </c>
      <c r="H2616" s="1">
        <v>42657</v>
      </c>
      <c r="I2616">
        <v>90</v>
      </c>
    </row>
    <row r="2617" spans="1:9" x14ac:dyDescent="0.25">
      <c r="A2617" t="s">
        <v>4368</v>
      </c>
      <c r="B2617" t="str">
        <f>CONCATENATE(A2617,"-",COUNTIF($A$2:A2617,A2617))</f>
        <v>EPG FELICIO MARCONDES-25</v>
      </c>
      <c r="C2617">
        <v>33934</v>
      </c>
      <c r="D2617" t="s">
        <v>767</v>
      </c>
      <c r="E2617" t="s">
        <v>18</v>
      </c>
      <c r="F2617" t="s">
        <v>13</v>
      </c>
      <c r="G2617" s="1">
        <v>38030</v>
      </c>
      <c r="H2617" s="1">
        <v>39894</v>
      </c>
      <c r="I2617">
        <v>30</v>
      </c>
    </row>
    <row r="2618" spans="1:9" x14ac:dyDescent="0.25">
      <c r="A2618" t="s">
        <v>4368</v>
      </c>
      <c r="B2618" t="str">
        <f>CONCATENATE(A2618,"-",COUNTIF($A$2:A2618,A2618))</f>
        <v>EPG FELICIO MARCONDES-26</v>
      </c>
      <c r="C2618">
        <v>33934</v>
      </c>
      <c r="D2618" t="s">
        <v>767</v>
      </c>
      <c r="E2618" t="s">
        <v>18</v>
      </c>
      <c r="F2618" t="s">
        <v>13</v>
      </c>
      <c r="G2618" s="1">
        <v>39895</v>
      </c>
      <c r="H2618" s="1">
        <v>41720</v>
      </c>
      <c r="I2618">
        <v>90</v>
      </c>
    </row>
    <row r="2619" spans="1:9" x14ac:dyDescent="0.25">
      <c r="A2619" t="s">
        <v>4368</v>
      </c>
      <c r="B2619" t="str">
        <f>CONCATENATE(A2619,"-",COUNTIF($A$2:A2619,A2619))</f>
        <v>EPG FELICIO MARCONDES-27</v>
      </c>
      <c r="C2619">
        <v>33934</v>
      </c>
      <c r="D2619" t="s">
        <v>767</v>
      </c>
      <c r="E2619" t="s">
        <v>18</v>
      </c>
      <c r="F2619" t="s">
        <v>13</v>
      </c>
      <c r="G2619" s="1">
        <v>41721</v>
      </c>
      <c r="H2619" s="1">
        <v>43546</v>
      </c>
      <c r="I2619">
        <v>90</v>
      </c>
    </row>
    <row r="2620" spans="1:9" x14ac:dyDescent="0.25">
      <c r="A2620" t="s">
        <v>4369</v>
      </c>
      <c r="B2620" t="str">
        <f>CONCATENATE(A2620,"-",COUNTIF($A$2:A2620,A2620))</f>
        <v>EPG FRANCISCO ANTUNES-1</v>
      </c>
      <c r="C2620">
        <v>32573</v>
      </c>
      <c r="D2620" t="s">
        <v>566</v>
      </c>
      <c r="E2620" t="s">
        <v>12</v>
      </c>
      <c r="F2620" t="s">
        <v>13</v>
      </c>
      <c r="G2620" s="1">
        <v>37711</v>
      </c>
      <c r="H2620" s="1">
        <v>39536</v>
      </c>
      <c r="I2620">
        <v>45</v>
      </c>
    </row>
    <row r="2621" spans="1:9" x14ac:dyDescent="0.25">
      <c r="A2621" t="s">
        <v>4369</v>
      </c>
      <c r="B2621" t="str">
        <f>CONCATENATE(A2621,"-",COUNTIF($A$2:A2621,A2621))</f>
        <v>EPG FRANCISCO ANTUNES-2</v>
      </c>
      <c r="C2621">
        <v>32573</v>
      </c>
      <c r="D2621" t="s">
        <v>566</v>
      </c>
      <c r="E2621" t="s">
        <v>12</v>
      </c>
      <c r="F2621" t="s">
        <v>13</v>
      </c>
      <c r="G2621" s="1">
        <v>39537</v>
      </c>
      <c r="H2621" s="1">
        <v>41361</v>
      </c>
      <c r="I2621">
        <v>90</v>
      </c>
    </row>
    <row r="2622" spans="1:9" x14ac:dyDescent="0.25">
      <c r="A2622" t="s">
        <v>4369</v>
      </c>
      <c r="B2622" t="str">
        <f>CONCATENATE(A2622,"-",COUNTIF($A$2:A2622,A2622))</f>
        <v>EPG FRANCISCO ANTUNES-3</v>
      </c>
      <c r="C2622">
        <v>32573</v>
      </c>
      <c r="D2622" t="s">
        <v>566</v>
      </c>
      <c r="E2622" t="s">
        <v>12</v>
      </c>
      <c r="F2622" t="s">
        <v>13</v>
      </c>
      <c r="G2622" s="1">
        <v>41362</v>
      </c>
      <c r="H2622" s="1">
        <v>43189</v>
      </c>
      <c r="I2622">
        <v>90</v>
      </c>
    </row>
    <row r="2623" spans="1:9" x14ac:dyDescent="0.25">
      <c r="A2623" t="s">
        <v>4369</v>
      </c>
      <c r="B2623" t="str">
        <f>CONCATENATE(A2623,"-",COUNTIF($A$2:A2623,A2623))</f>
        <v>EPG FRANCISCO ANTUNES-4</v>
      </c>
      <c r="C2623">
        <v>32781</v>
      </c>
      <c r="D2623" t="s">
        <v>593</v>
      </c>
      <c r="E2623" t="s">
        <v>59</v>
      </c>
      <c r="F2623" t="s">
        <v>13</v>
      </c>
      <c r="G2623" s="1">
        <v>37740</v>
      </c>
      <c r="H2623" s="1">
        <v>39565</v>
      </c>
      <c r="I2623">
        <v>60</v>
      </c>
    </row>
    <row r="2624" spans="1:9" x14ac:dyDescent="0.25">
      <c r="A2624" t="s">
        <v>4369</v>
      </c>
      <c r="B2624" t="str">
        <f>CONCATENATE(A2624,"-",COUNTIF($A$2:A2624,A2624))</f>
        <v>EPG FRANCISCO ANTUNES-5</v>
      </c>
      <c r="C2624">
        <v>32781</v>
      </c>
      <c r="D2624" t="s">
        <v>593</v>
      </c>
      <c r="E2624" t="s">
        <v>59</v>
      </c>
      <c r="F2624" t="s">
        <v>13</v>
      </c>
      <c r="G2624" s="1">
        <v>39566</v>
      </c>
      <c r="H2624" s="1">
        <v>41391</v>
      </c>
      <c r="I2624">
        <v>90</v>
      </c>
    </row>
    <row r="2625" spans="1:9" x14ac:dyDescent="0.25">
      <c r="A2625" t="s">
        <v>4369</v>
      </c>
      <c r="B2625" t="str">
        <f>CONCATENATE(A2625,"-",COUNTIF($A$2:A2625,A2625))</f>
        <v>EPG FRANCISCO ANTUNES-6</v>
      </c>
      <c r="C2625">
        <v>32781</v>
      </c>
      <c r="D2625" t="s">
        <v>593</v>
      </c>
      <c r="E2625" t="s">
        <v>59</v>
      </c>
      <c r="F2625" t="s">
        <v>13</v>
      </c>
      <c r="G2625" s="1">
        <v>41392</v>
      </c>
      <c r="H2625" s="1">
        <v>43217</v>
      </c>
      <c r="I2625">
        <v>90</v>
      </c>
    </row>
    <row r="2626" spans="1:9" x14ac:dyDescent="0.25">
      <c r="A2626" t="s">
        <v>4369</v>
      </c>
      <c r="B2626" t="str">
        <f>CONCATENATE(A2626,"-",COUNTIF($A$2:A2626,A2626))</f>
        <v>EPG FRANCISCO ANTUNES-7</v>
      </c>
      <c r="C2626">
        <v>31861</v>
      </c>
      <c r="D2626" t="s">
        <v>495</v>
      </c>
      <c r="E2626" t="s">
        <v>30</v>
      </c>
      <c r="F2626" t="s">
        <v>13</v>
      </c>
      <c r="G2626" s="1">
        <v>37526</v>
      </c>
      <c r="H2626" s="1">
        <v>39351</v>
      </c>
      <c r="I2626">
        <v>75</v>
      </c>
    </row>
    <row r="2627" spans="1:9" x14ac:dyDescent="0.25">
      <c r="A2627" t="s">
        <v>4369</v>
      </c>
      <c r="B2627" t="str">
        <f>CONCATENATE(A2627,"-",COUNTIF($A$2:A2627,A2627))</f>
        <v>EPG FRANCISCO ANTUNES-8</v>
      </c>
      <c r="C2627">
        <v>31861</v>
      </c>
      <c r="D2627" t="s">
        <v>495</v>
      </c>
      <c r="E2627" t="s">
        <v>30</v>
      </c>
      <c r="F2627" t="s">
        <v>13</v>
      </c>
      <c r="G2627" s="1">
        <v>39352</v>
      </c>
      <c r="H2627" s="1">
        <v>41177</v>
      </c>
      <c r="I2627">
        <v>90</v>
      </c>
    </row>
    <row r="2628" spans="1:9" x14ac:dyDescent="0.25">
      <c r="A2628" t="s">
        <v>4369</v>
      </c>
      <c r="B2628" t="str">
        <f>CONCATENATE(A2628,"-",COUNTIF($A$2:A2628,A2628))</f>
        <v>EPG FRANCISCO ANTUNES-9</v>
      </c>
      <c r="C2628">
        <v>31861</v>
      </c>
      <c r="D2628" t="s">
        <v>495</v>
      </c>
      <c r="E2628" t="s">
        <v>30</v>
      </c>
      <c r="F2628" t="s">
        <v>13</v>
      </c>
      <c r="G2628" s="1">
        <v>41178</v>
      </c>
      <c r="H2628" s="1">
        <v>43003</v>
      </c>
      <c r="I2628">
        <v>90</v>
      </c>
    </row>
    <row r="2629" spans="1:9" x14ac:dyDescent="0.25">
      <c r="A2629" t="s">
        <v>4337</v>
      </c>
      <c r="B2629" t="str">
        <f>CONCATENATE(A2629,"-",COUNTIF($A$2:A2629,A2629))</f>
        <v>EPG GABRIEL JOSE-1</v>
      </c>
      <c r="C2629">
        <v>28065</v>
      </c>
      <c r="D2629" t="s">
        <v>193</v>
      </c>
      <c r="E2629" t="s">
        <v>18</v>
      </c>
      <c r="F2629" t="s">
        <v>13</v>
      </c>
      <c r="G2629" s="1">
        <v>36787</v>
      </c>
      <c r="H2629" s="1">
        <v>38612</v>
      </c>
      <c r="I2629">
        <v>75</v>
      </c>
    </row>
    <row r="2630" spans="1:9" x14ac:dyDescent="0.25">
      <c r="A2630" t="s">
        <v>4337</v>
      </c>
      <c r="B2630" t="str">
        <f>CONCATENATE(A2630,"-",COUNTIF($A$2:A2630,A2630))</f>
        <v>EPG GABRIEL JOSE-2</v>
      </c>
      <c r="C2630">
        <v>28065</v>
      </c>
      <c r="D2630" t="s">
        <v>193</v>
      </c>
      <c r="E2630" t="s">
        <v>18</v>
      </c>
      <c r="F2630" t="s">
        <v>13</v>
      </c>
      <c r="G2630" s="1">
        <v>38613</v>
      </c>
      <c r="H2630" s="1">
        <v>40438</v>
      </c>
      <c r="I2630">
        <v>90</v>
      </c>
    </row>
    <row r="2631" spans="1:9" x14ac:dyDescent="0.25">
      <c r="A2631" t="s">
        <v>4337</v>
      </c>
      <c r="B2631" t="str">
        <f>CONCATENATE(A2631,"-",COUNTIF($A$2:A2631,A2631))</f>
        <v>EPG GABRIEL JOSE-3</v>
      </c>
      <c r="C2631">
        <v>28065</v>
      </c>
      <c r="D2631" t="s">
        <v>193</v>
      </c>
      <c r="E2631" t="s">
        <v>18</v>
      </c>
      <c r="F2631" t="s">
        <v>13</v>
      </c>
      <c r="G2631" s="1">
        <v>40439</v>
      </c>
      <c r="H2631" s="1">
        <v>42741</v>
      </c>
      <c r="I2631">
        <v>90</v>
      </c>
    </row>
    <row r="2632" spans="1:9" x14ac:dyDescent="0.25">
      <c r="A2632" t="s">
        <v>4337</v>
      </c>
      <c r="B2632" t="str">
        <f>CONCATENATE(A2632,"-",COUNTIF($A$2:A2632,A2632))</f>
        <v>EPG GABRIEL JOSE-4</v>
      </c>
      <c r="C2632">
        <v>42118</v>
      </c>
      <c r="D2632" t="s">
        <v>1826</v>
      </c>
      <c r="E2632" t="s">
        <v>18</v>
      </c>
      <c r="F2632" t="s">
        <v>13</v>
      </c>
      <c r="G2632" s="1">
        <v>41868</v>
      </c>
      <c r="H2632" s="1">
        <v>43744</v>
      </c>
      <c r="I2632">
        <v>75</v>
      </c>
    </row>
    <row r="2633" spans="1:9" x14ac:dyDescent="0.25">
      <c r="A2633" t="s">
        <v>4337</v>
      </c>
      <c r="B2633" t="str">
        <f>CONCATENATE(A2633,"-",COUNTIF($A$2:A2633,A2633))</f>
        <v>EPG GABRIEL JOSE-5</v>
      </c>
      <c r="C2633">
        <v>44682</v>
      </c>
      <c r="D2633" t="s">
        <v>2071</v>
      </c>
      <c r="E2633" t="s">
        <v>18</v>
      </c>
      <c r="F2633" t="s">
        <v>13</v>
      </c>
      <c r="G2633" s="1">
        <v>39853</v>
      </c>
      <c r="H2633" s="1">
        <v>41678</v>
      </c>
      <c r="I2633">
        <v>75</v>
      </c>
    </row>
    <row r="2634" spans="1:9" x14ac:dyDescent="0.25">
      <c r="A2634" t="s">
        <v>4337</v>
      </c>
      <c r="B2634" t="str">
        <f>CONCATENATE(A2634,"-",COUNTIF($A$2:A2634,A2634))</f>
        <v>EPG GABRIEL JOSE-6</v>
      </c>
      <c r="C2634">
        <v>55629</v>
      </c>
      <c r="D2634" t="s">
        <v>3467</v>
      </c>
      <c r="E2634" t="s">
        <v>18</v>
      </c>
      <c r="F2634" t="s">
        <v>13</v>
      </c>
      <c r="G2634" s="1">
        <v>41338</v>
      </c>
      <c r="H2634" s="1">
        <v>43163</v>
      </c>
      <c r="I2634">
        <v>75</v>
      </c>
    </row>
    <row r="2635" spans="1:9" x14ac:dyDescent="0.25">
      <c r="A2635" t="s">
        <v>4337</v>
      </c>
      <c r="B2635" t="str">
        <f>CONCATENATE(A2635,"-",COUNTIF($A$2:A2635,A2635))</f>
        <v>EPG GABRIEL JOSE-7</v>
      </c>
      <c r="C2635">
        <v>44857</v>
      </c>
      <c r="D2635" t="s">
        <v>2119</v>
      </c>
      <c r="E2635" t="s">
        <v>59</v>
      </c>
      <c r="F2635" t="s">
        <v>13</v>
      </c>
      <c r="G2635" s="1">
        <v>39860</v>
      </c>
      <c r="H2635" s="1">
        <v>41685</v>
      </c>
      <c r="I2635">
        <v>30</v>
      </c>
    </row>
    <row r="2636" spans="1:9" x14ac:dyDescent="0.25">
      <c r="A2636" t="s">
        <v>4337</v>
      </c>
      <c r="B2636" t="str">
        <f>CONCATENATE(A2636,"-",COUNTIF($A$2:A2636,A2636))</f>
        <v>EPG GABRIEL JOSE-8</v>
      </c>
      <c r="C2636">
        <v>44857</v>
      </c>
      <c r="D2636" t="s">
        <v>2119</v>
      </c>
      <c r="E2636" t="s">
        <v>59</v>
      </c>
      <c r="F2636" t="s">
        <v>13</v>
      </c>
      <c r="G2636" s="1">
        <v>41686</v>
      </c>
      <c r="H2636" s="1">
        <v>43511</v>
      </c>
      <c r="I2636">
        <v>90</v>
      </c>
    </row>
    <row r="2637" spans="1:9" x14ac:dyDescent="0.25">
      <c r="A2637" t="s">
        <v>4337</v>
      </c>
      <c r="B2637" t="str">
        <f>CONCATENATE(A2637,"-",COUNTIF($A$2:A2637,A2637))</f>
        <v>EPG GABRIEL JOSE-9</v>
      </c>
      <c r="C2637">
        <v>54713</v>
      </c>
      <c r="D2637" t="s">
        <v>3397</v>
      </c>
      <c r="E2637" t="s">
        <v>18</v>
      </c>
      <c r="F2637" t="s">
        <v>13</v>
      </c>
      <c r="G2637" s="1">
        <v>41150</v>
      </c>
      <c r="H2637" s="1">
        <v>42975</v>
      </c>
      <c r="I2637">
        <v>60</v>
      </c>
    </row>
    <row r="2638" spans="1:9" x14ac:dyDescent="0.25">
      <c r="A2638" t="s">
        <v>4337</v>
      </c>
      <c r="B2638" t="str">
        <f>CONCATENATE(A2638,"-",COUNTIF($A$2:A2638,A2638))</f>
        <v>EPG GABRIEL JOSE-10</v>
      </c>
      <c r="C2638">
        <v>36947</v>
      </c>
      <c r="D2638" t="s">
        <v>1319</v>
      </c>
      <c r="E2638" t="s">
        <v>18</v>
      </c>
      <c r="F2638" t="s">
        <v>13</v>
      </c>
      <c r="G2638" s="1">
        <v>38485</v>
      </c>
      <c r="H2638" s="1">
        <v>40310</v>
      </c>
      <c r="I2638">
        <v>75</v>
      </c>
    </row>
    <row r="2639" spans="1:9" x14ac:dyDescent="0.25">
      <c r="A2639" t="s">
        <v>4337</v>
      </c>
      <c r="B2639" t="str">
        <f>CONCATENATE(A2639,"-",COUNTIF($A$2:A2639,A2639))</f>
        <v>EPG GABRIEL JOSE-11</v>
      </c>
      <c r="C2639">
        <v>36947</v>
      </c>
      <c r="D2639" t="s">
        <v>1319</v>
      </c>
      <c r="E2639" t="s">
        <v>18</v>
      </c>
      <c r="F2639" t="s">
        <v>13</v>
      </c>
      <c r="G2639" s="1">
        <v>40311</v>
      </c>
      <c r="H2639" s="1">
        <v>42136</v>
      </c>
      <c r="I2639">
        <v>90</v>
      </c>
    </row>
    <row r="2640" spans="1:9" x14ac:dyDescent="0.25">
      <c r="A2640" t="s">
        <v>4337</v>
      </c>
      <c r="B2640" t="str">
        <f>CONCATENATE(A2640,"-",COUNTIF($A$2:A2640,A2640))</f>
        <v>EPG GABRIEL JOSE-12</v>
      </c>
      <c r="C2640">
        <v>36947</v>
      </c>
      <c r="D2640" t="s">
        <v>1319</v>
      </c>
      <c r="E2640" t="s">
        <v>18</v>
      </c>
      <c r="F2640" t="s">
        <v>13</v>
      </c>
      <c r="G2640" s="1">
        <v>42137</v>
      </c>
      <c r="H2640" s="1">
        <v>43964</v>
      </c>
      <c r="I2640">
        <v>90</v>
      </c>
    </row>
    <row r="2641" spans="1:9" x14ac:dyDescent="0.25">
      <c r="A2641" t="s">
        <v>4337</v>
      </c>
      <c r="B2641" t="str">
        <f>CONCATENATE(A2641,"-",COUNTIF($A$2:A2641,A2641))</f>
        <v>EPG GABRIEL JOSE-13</v>
      </c>
      <c r="C2641">
        <v>56653</v>
      </c>
      <c r="D2641" t="s">
        <v>3562</v>
      </c>
      <c r="E2641" t="s">
        <v>30</v>
      </c>
      <c r="F2641" t="s">
        <v>13</v>
      </c>
      <c r="G2641" s="1">
        <v>41436</v>
      </c>
      <c r="H2641" s="1">
        <v>43261</v>
      </c>
      <c r="I2641">
        <v>75</v>
      </c>
    </row>
    <row r="2642" spans="1:9" x14ac:dyDescent="0.25">
      <c r="A2642" t="s">
        <v>4337</v>
      </c>
      <c r="B2642" t="str">
        <f>CONCATENATE(A2642,"-",COUNTIF($A$2:A2642,A2642))</f>
        <v>EPG GABRIEL JOSE-14</v>
      </c>
      <c r="C2642">
        <v>56044</v>
      </c>
      <c r="D2642" t="s">
        <v>3527</v>
      </c>
      <c r="E2642" t="s">
        <v>18</v>
      </c>
      <c r="F2642" t="s">
        <v>13</v>
      </c>
      <c r="G2642" s="1">
        <v>41375</v>
      </c>
      <c r="H2642" s="1">
        <v>43200</v>
      </c>
      <c r="I2642">
        <v>60</v>
      </c>
    </row>
    <row r="2643" spans="1:9" x14ac:dyDescent="0.25">
      <c r="A2643" t="s">
        <v>4337</v>
      </c>
      <c r="B2643" t="str">
        <f>CONCATENATE(A2643,"-",COUNTIF($A$2:A2643,A2643))</f>
        <v>EPG GABRIEL JOSE-15</v>
      </c>
      <c r="C2643">
        <v>56594</v>
      </c>
      <c r="D2643" t="s">
        <v>3561</v>
      </c>
      <c r="E2643" t="s">
        <v>986</v>
      </c>
      <c r="F2643" t="s">
        <v>13</v>
      </c>
      <c r="G2643" s="1">
        <v>41429</v>
      </c>
      <c r="H2643" s="1">
        <v>43254</v>
      </c>
      <c r="I2643">
        <v>75</v>
      </c>
    </row>
    <row r="2644" spans="1:9" x14ac:dyDescent="0.25">
      <c r="A2644" t="s">
        <v>4337</v>
      </c>
      <c r="B2644" t="str">
        <f>CONCATENATE(A2644,"-",COUNTIF($A$2:A2644,A2644))</f>
        <v>EPG GABRIEL JOSE-16</v>
      </c>
      <c r="C2644">
        <v>53518</v>
      </c>
      <c r="D2644" t="s">
        <v>3246</v>
      </c>
      <c r="E2644" t="s">
        <v>18</v>
      </c>
      <c r="F2644" t="s">
        <v>13</v>
      </c>
      <c r="G2644" s="1">
        <v>40991</v>
      </c>
      <c r="H2644" s="1">
        <v>42816</v>
      </c>
      <c r="I2644">
        <v>75</v>
      </c>
    </row>
    <row r="2645" spans="1:9" x14ac:dyDescent="0.25">
      <c r="A2645" t="s">
        <v>4337</v>
      </c>
      <c r="B2645" t="str">
        <f>CONCATENATE(A2645,"-",COUNTIF($A$2:A2645,A2645))</f>
        <v>EPG GABRIEL JOSE-17</v>
      </c>
      <c r="C2645">
        <v>42022</v>
      </c>
      <c r="D2645" t="s">
        <v>1787</v>
      </c>
      <c r="E2645" t="s">
        <v>8</v>
      </c>
      <c r="F2645" t="s">
        <v>13</v>
      </c>
      <c r="G2645" s="1">
        <v>39475</v>
      </c>
      <c r="H2645" s="1">
        <v>41300</v>
      </c>
      <c r="I2645">
        <v>60</v>
      </c>
    </row>
    <row r="2646" spans="1:9" x14ac:dyDescent="0.25">
      <c r="A2646" t="s">
        <v>4337</v>
      </c>
      <c r="B2646" t="str">
        <f>CONCATENATE(A2646,"-",COUNTIF($A$2:A2646,A2646))</f>
        <v>EPG GABRIEL JOSE-18</v>
      </c>
      <c r="C2646">
        <v>42022</v>
      </c>
      <c r="D2646" t="s">
        <v>1787</v>
      </c>
      <c r="E2646" t="s">
        <v>8</v>
      </c>
      <c r="F2646" t="s">
        <v>13</v>
      </c>
      <c r="G2646" s="1">
        <v>41301</v>
      </c>
      <c r="H2646" s="1">
        <v>43127</v>
      </c>
      <c r="I2646">
        <v>90</v>
      </c>
    </row>
    <row r="2647" spans="1:9" x14ac:dyDescent="0.25">
      <c r="A2647" t="s">
        <v>4337</v>
      </c>
      <c r="B2647" t="str">
        <f>CONCATENATE(A2647,"-",COUNTIF($A$2:A2647,A2647))</f>
        <v>EPG GABRIEL JOSE-19</v>
      </c>
      <c r="C2647">
        <v>41045</v>
      </c>
      <c r="D2647" t="s">
        <v>1690</v>
      </c>
      <c r="E2647" t="s">
        <v>12</v>
      </c>
      <c r="F2647" t="s">
        <v>13</v>
      </c>
      <c r="G2647" s="1">
        <v>39349</v>
      </c>
      <c r="H2647" s="1">
        <v>41174</v>
      </c>
      <c r="I2647">
        <v>56</v>
      </c>
    </row>
    <row r="2648" spans="1:9" x14ac:dyDescent="0.25">
      <c r="A2648" t="s">
        <v>4337</v>
      </c>
      <c r="B2648" t="str">
        <f>CONCATENATE(A2648,"-",COUNTIF($A$2:A2648,A2648))</f>
        <v>EPG GABRIEL JOSE-20</v>
      </c>
      <c r="C2648">
        <v>41045</v>
      </c>
      <c r="D2648" t="s">
        <v>1690</v>
      </c>
      <c r="E2648" t="s">
        <v>12</v>
      </c>
      <c r="F2648" t="s">
        <v>13</v>
      </c>
      <c r="G2648" s="1">
        <v>41175</v>
      </c>
      <c r="H2648" s="1">
        <v>43002</v>
      </c>
      <c r="I2648">
        <v>90</v>
      </c>
    </row>
    <row r="2649" spans="1:9" x14ac:dyDescent="0.25">
      <c r="A2649" t="s">
        <v>4337</v>
      </c>
      <c r="B2649" t="str">
        <f>CONCATENATE(A2649,"-",COUNTIF($A$2:A2649,A2649))</f>
        <v>EPG GABRIEL JOSE-21</v>
      </c>
      <c r="C2649">
        <v>50717</v>
      </c>
      <c r="D2649" t="s">
        <v>2781</v>
      </c>
      <c r="E2649" t="s">
        <v>18</v>
      </c>
      <c r="F2649" t="s">
        <v>13</v>
      </c>
      <c r="G2649" s="1">
        <v>40546</v>
      </c>
      <c r="H2649" s="1">
        <v>42371</v>
      </c>
      <c r="I2649">
        <v>45</v>
      </c>
    </row>
    <row r="2650" spans="1:9" x14ac:dyDescent="0.25">
      <c r="A2650" t="s">
        <v>4337</v>
      </c>
      <c r="B2650" t="str">
        <f>CONCATENATE(A2650,"-",COUNTIF($A$2:A2650,A2650))</f>
        <v>EPG GABRIEL JOSE-22</v>
      </c>
      <c r="C2650">
        <v>60967</v>
      </c>
      <c r="D2650" t="s">
        <v>4150</v>
      </c>
      <c r="E2650" t="s">
        <v>59</v>
      </c>
      <c r="F2650" t="s">
        <v>13</v>
      </c>
      <c r="G2650" s="1">
        <v>41947</v>
      </c>
      <c r="H2650" s="1">
        <v>43772</v>
      </c>
      <c r="I2650">
        <v>75</v>
      </c>
    </row>
    <row r="2651" spans="1:9" x14ac:dyDescent="0.25">
      <c r="A2651" t="s">
        <v>4337</v>
      </c>
      <c r="B2651" t="str">
        <f>CONCATENATE(A2651,"-",COUNTIF($A$2:A2651,A2651))</f>
        <v>EPG GABRIEL JOSE-23</v>
      </c>
      <c r="C2651">
        <v>61267</v>
      </c>
      <c r="D2651" t="s">
        <v>4204</v>
      </c>
      <c r="E2651" t="s">
        <v>18</v>
      </c>
      <c r="F2651" t="s">
        <v>13</v>
      </c>
      <c r="G2651" s="1">
        <v>42019</v>
      </c>
      <c r="H2651" s="1">
        <v>43844</v>
      </c>
      <c r="I2651">
        <v>75</v>
      </c>
    </row>
    <row r="2652" spans="1:9" x14ac:dyDescent="0.25">
      <c r="A2652" t="s">
        <v>4370</v>
      </c>
      <c r="B2652" t="str">
        <f>CONCATENATE(A2652,"-",COUNTIF($A$2:A2652,A2652))</f>
        <v>EPG GABRIELA MISTRAL-1</v>
      </c>
      <c r="C2652">
        <v>42978</v>
      </c>
      <c r="D2652" t="s">
        <v>1983</v>
      </c>
      <c r="E2652" t="s">
        <v>18</v>
      </c>
      <c r="F2652" t="s">
        <v>13</v>
      </c>
      <c r="G2652" s="1">
        <v>39615</v>
      </c>
      <c r="H2652" s="1">
        <v>41444</v>
      </c>
      <c r="I2652">
        <v>90</v>
      </c>
    </row>
    <row r="2653" spans="1:9" x14ac:dyDescent="0.25">
      <c r="A2653" t="s">
        <v>4370</v>
      </c>
      <c r="B2653" t="str">
        <f>CONCATENATE(A2653,"-",COUNTIF($A$2:A2653,A2653))</f>
        <v>EPG GABRIELA MISTRAL-2</v>
      </c>
      <c r="C2653">
        <v>42978</v>
      </c>
      <c r="D2653" t="s">
        <v>1983</v>
      </c>
      <c r="E2653" t="s">
        <v>18</v>
      </c>
      <c r="F2653" t="s">
        <v>13</v>
      </c>
      <c r="G2653" s="1">
        <v>41445</v>
      </c>
      <c r="H2653" s="1">
        <v>43270</v>
      </c>
      <c r="I2653">
        <v>90</v>
      </c>
    </row>
    <row r="2654" spans="1:9" x14ac:dyDescent="0.25">
      <c r="A2654" t="s">
        <v>4370</v>
      </c>
      <c r="B2654" t="str">
        <f>CONCATENATE(A2654,"-",COUNTIF($A$2:A2654,A2654))</f>
        <v>EPG GABRIELA MISTRAL-3</v>
      </c>
      <c r="C2654">
        <v>31223</v>
      </c>
      <c r="D2654" t="s">
        <v>416</v>
      </c>
      <c r="E2654" t="s">
        <v>18</v>
      </c>
      <c r="F2654" t="s">
        <v>13</v>
      </c>
      <c r="G2654" s="1">
        <v>37384</v>
      </c>
      <c r="H2654" s="1">
        <v>39209</v>
      </c>
      <c r="I2654">
        <v>60</v>
      </c>
    </row>
    <row r="2655" spans="1:9" x14ac:dyDescent="0.25">
      <c r="A2655" t="s">
        <v>4370</v>
      </c>
      <c r="B2655" t="str">
        <f>CONCATENATE(A2655,"-",COUNTIF($A$2:A2655,A2655))</f>
        <v>EPG GABRIELA MISTRAL-4</v>
      </c>
      <c r="C2655">
        <v>31223</v>
      </c>
      <c r="D2655" t="s">
        <v>416</v>
      </c>
      <c r="E2655" t="s">
        <v>18</v>
      </c>
      <c r="F2655" t="s">
        <v>13</v>
      </c>
      <c r="G2655" s="1">
        <v>39210</v>
      </c>
      <c r="H2655" s="1">
        <v>41035</v>
      </c>
      <c r="I2655">
        <v>90</v>
      </c>
    </row>
    <row r="2656" spans="1:9" x14ac:dyDescent="0.25">
      <c r="A2656" t="s">
        <v>4370</v>
      </c>
      <c r="B2656" t="str">
        <f>CONCATENATE(A2656,"-",COUNTIF($A$2:A2656,A2656))</f>
        <v>EPG GABRIELA MISTRAL-5</v>
      </c>
      <c r="C2656">
        <v>31223</v>
      </c>
      <c r="D2656" t="s">
        <v>416</v>
      </c>
      <c r="E2656" t="s">
        <v>18</v>
      </c>
      <c r="F2656" t="s">
        <v>13</v>
      </c>
      <c r="G2656" s="1">
        <v>41036</v>
      </c>
      <c r="H2656" s="1">
        <v>42862</v>
      </c>
      <c r="I2656">
        <v>90</v>
      </c>
    </row>
    <row r="2657" spans="1:9" x14ac:dyDescent="0.25">
      <c r="A2657" t="s">
        <v>4370</v>
      </c>
      <c r="B2657" t="str">
        <f>CONCATENATE(A2657,"-",COUNTIF($A$2:A2657,A2657))</f>
        <v>EPG GABRIELA MISTRAL-6</v>
      </c>
      <c r="C2657">
        <v>53154</v>
      </c>
      <c r="D2657" t="s">
        <v>3174</v>
      </c>
      <c r="E2657" t="s">
        <v>30</v>
      </c>
      <c r="F2657" t="s">
        <v>13</v>
      </c>
      <c r="G2657" s="1">
        <v>40966</v>
      </c>
      <c r="H2657" s="1">
        <v>42791</v>
      </c>
      <c r="I2657">
        <v>60</v>
      </c>
    </row>
    <row r="2658" spans="1:9" x14ac:dyDescent="0.25">
      <c r="A2658" t="s">
        <v>4370</v>
      </c>
      <c r="B2658" t="str">
        <f>CONCATENATE(A2658,"-",COUNTIF($A$2:A2658,A2658))</f>
        <v>EPG GABRIELA MISTRAL-7</v>
      </c>
      <c r="C2658">
        <v>44939</v>
      </c>
      <c r="D2658" t="s">
        <v>2130</v>
      </c>
      <c r="E2658" t="s">
        <v>18</v>
      </c>
      <c r="F2658" t="s">
        <v>13</v>
      </c>
      <c r="G2658" s="1">
        <v>39853</v>
      </c>
      <c r="H2658" s="1">
        <v>41678</v>
      </c>
      <c r="I2658">
        <v>20</v>
      </c>
    </row>
    <row r="2659" spans="1:9" x14ac:dyDescent="0.25">
      <c r="A2659" t="s">
        <v>4370</v>
      </c>
      <c r="B2659" t="str">
        <f>CONCATENATE(A2659,"-",COUNTIF($A$2:A2659,A2659))</f>
        <v>EPG GABRIELA MISTRAL-8</v>
      </c>
      <c r="C2659">
        <v>44939</v>
      </c>
      <c r="D2659" t="s">
        <v>2130</v>
      </c>
      <c r="E2659" t="s">
        <v>18</v>
      </c>
      <c r="F2659" t="s">
        <v>13</v>
      </c>
      <c r="G2659" s="1">
        <v>41679</v>
      </c>
      <c r="H2659" s="1">
        <v>43576</v>
      </c>
      <c r="I2659">
        <v>90</v>
      </c>
    </row>
    <row r="2660" spans="1:9" x14ac:dyDescent="0.25">
      <c r="A2660" t="s">
        <v>4370</v>
      </c>
      <c r="B2660" t="str">
        <f>CONCATENATE(A2660,"-",COUNTIF($A$2:A2660,A2660))</f>
        <v>EPG GABRIELA MISTRAL-9</v>
      </c>
      <c r="C2660">
        <v>46391</v>
      </c>
      <c r="D2660" t="s">
        <v>2286</v>
      </c>
      <c r="E2660" t="s">
        <v>59</v>
      </c>
      <c r="F2660" t="s">
        <v>13</v>
      </c>
      <c r="G2660" s="1">
        <v>40042</v>
      </c>
      <c r="H2660" s="1">
        <v>41867</v>
      </c>
      <c r="I2660">
        <v>45</v>
      </c>
    </row>
    <row r="2661" spans="1:9" x14ac:dyDescent="0.25">
      <c r="A2661" t="s">
        <v>4370</v>
      </c>
      <c r="B2661" t="str">
        <f>CONCATENATE(A2661,"-",COUNTIF($A$2:A2661,A2661))</f>
        <v>EPG GABRIELA MISTRAL-10</v>
      </c>
      <c r="C2661">
        <v>46391</v>
      </c>
      <c r="D2661" t="s">
        <v>2286</v>
      </c>
      <c r="E2661" t="s">
        <v>59</v>
      </c>
      <c r="F2661" t="s">
        <v>13</v>
      </c>
      <c r="G2661" s="1">
        <v>41868</v>
      </c>
      <c r="H2661" s="1">
        <v>43709</v>
      </c>
      <c r="I2661">
        <v>90</v>
      </c>
    </row>
    <row r="2662" spans="1:9" x14ac:dyDescent="0.25">
      <c r="A2662" t="s">
        <v>4370</v>
      </c>
      <c r="B2662" t="str">
        <f>CONCATENATE(A2662,"-",COUNTIF($A$2:A2662,A2662))</f>
        <v>EPG GABRIELA MISTRAL-11</v>
      </c>
      <c r="C2662">
        <v>28765</v>
      </c>
      <c r="D2662" t="s">
        <v>213</v>
      </c>
      <c r="E2662" t="s">
        <v>33</v>
      </c>
      <c r="F2662" t="s">
        <v>13</v>
      </c>
      <c r="G2662" s="1">
        <v>38384</v>
      </c>
      <c r="H2662" s="1">
        <v>40216</v>
      </c>
      <c r="I2662">
        <v>90</v>
      </c>
    </row>
    <row r="2663" spans="1:9" x14ac:dyDescent="0.25">
      <c r="A2663" t="s">
        <v>4370</v>
      </c>
      <c r="B2663" t="str">
        <f>CONCATENATE(A2663,"-",COUNTIF($A$2:A2663,A2663))</f>
        <v>EPG GABRIELA MISTRAL-12</v>
      </c>
      <c r="C2663">
        <v>28765</v>
      </c>
      <c r="D2663" t="s">
        <v>213</v>
      </c>
      <c r="E2663" t="s">
        <v>33</v>
      </c>
      <c r="F2663" t="s">
        <v>13</v>
      </c>
      <c r="G2663" s="1">
        <v>40217</v>
      </c>
      <c r="H2663" s="1">
        <v>42063</v>
      </c>
      <c r="I2663">
        <v>90</v>
      </c>
    </row>
    <row r="2664" spans="1:9" x14ac:dyDescent="0.25">
      <c r="A2664" t="s">
        <v>4370</v>
      </c>
      <c r="B2664" t="str">
        <f>CONCATENATE(A2664,"-",COUNTIF($A$2:A2664,A2664))</f>
        <v>EPG GABRIELA MISTRAL-13</v>
      </c>
      <c r="C2664">
        <v>28765</v>
      </c>
      <c r="D2664" t="s">
        <v>213</v>
      </c>
      <c r="E2664" t="s">
        <v>33</v>
      </c>
      <c r="F2664" t="s">
        <v>13</v>
      </c>
      <c r="G2664" s="1">
        <v>42064</v>
      </c>
      <c r="H2664" s="1">
        <v>43962</v>
      </c>
      <c r="I2664">
        <v>90</v>
      </c>
    </row>
    <row r="2665" spans="1:9" x14ac:dyDescent="0.25">
      <c r="A2665" t="s">
        <v>4370</v>
      </c>
      <c r="B2665" t="str">
        <f>CONCATENATE(A2665,"-",COUNTIF($A$2:A2665,A2665))</f>
        <v>EPG GABRIELA MISTRAL-14</v>
      </c>
      <c r="C2665">
        <v>38156</v>
      </c>
      <c r="D2665" t="s">
        <v>1358</v>
      </c>
      <c r="E2665" t="s">
        <v>18</v>
      </c>
      <c r="F2665" t="s">
        <v>13</v>
      </c>
      <c r="G2665" s="1">
        <v>38845</v>
      </c>
      <c r="H2665" s="1">
        <v>40670</v>
      </c>
      <c r="I2665">
        <v>35</v>
      </c>
    </row>
    <row r="2666" spans="1:9" x14ac:dyDescent="0.25">
      <c r="A2666" t="s">
        <v>4370</v>
      </c>
      <c r="B2666" t="str">
        <f>CONCATENATE(A2666,"-",COUNTIF($A$2:A2666,A2666))</f>
        <v>EPG GABRIELA MISTRAL-15</v>
      </c>
      <c r="C2666">
        <v>38156</v>
      </c>
      <c r="D2666" t="s">
        <v>1358</v>
      </c>
      <c r="E2666" t="s">
        <v>18</v>
      </c>
      <c r="F2666" t="s">
        <v>13</v>
      </c>
      <c r="G2666" s="1">
        <v>40671</v>
      </c>
      <c r="H2666" s="1">
        <v>42496</v>
      </c>
      <c r="I2666">
        <v>90</v>
      </c>
    </row>
    <row r="2667" spans="1:9" x14ac:dyDescent="0.25">
      <c r="A2667" t="s">
        <v>4370</v>
      </c>
      <c r="B2667" t="str">
        <f>CONCATENATE(A2667,"-",COUNTIF($A$2:A2667,A2667))</f>
        <v>EPG GABRIELA MISTRAL-16</v>
      </c>
      <c r="C2667">
        <v>35431</v>
      </c>
      <c r="D2667" t="s">
        <v>1115</v>
      </c>
      <c r="E2667" t="s">
        <v>18</v>
      </c>
      <c r="F2667" t="s">
        <v>13</v>
      </c>
      <c r="G2667" s="1">
        <v>39999</v>
      </c>
      <c r="H2667" s="1">
        <v>42307</v>
      </c>
      <c r="I2667">
        <v>47</v>
      </c>
    </row>
    <row r="2668" spans="1:9" x14ac:dyDescent="0.25">
      <c r="A2668" t="s">
        <v>4370</v>
      </c>
      <c r="B2668" t="str">
        <f>CONCATENATE(A2668,"-",COUNTIF($A$2:A2668,A2668))</f>
        <v>EPG GABRIELA MISTRAL-17</v>
      </c>
      <c r="C2668">
        <v>34993</v>
      </c>
      <c r="D2668" t="s">
        <v>1032</v>
      </c>
      <c r="E2668" t="s">
        <v>18</v>
      </c>
      <c r="F2668" t="s">
        <v>13</v>
      </c>
      <c r="G2668" s="1">
        <v>38139</v>
      </c>
      <c r="H2668" s="1">
        <v>39964</v>
      </c>
      <c r="I2668">
        <v>45</v>
      </c>
    </row>
    <row r="2669" spans="1:9" x14ac:dyDescent="0.25">
      <c r="A2669" t="s">
        <v>4370</v>
      </c>
      <c r="B2669" t="str">
        <f>CONCATENATE(A2669,"-",COUNTIF($A$2:A2669,A2669))</f>
        <v>EPG GABRIELA MISTRAL-18</v>
      </c>
      <c r="C2669">
        <v>34993</v>
      </c>
      <c r="D2669" t="s">
        <v>1032</v>
      </c>
      <c r="E2669" t="s">
        <v>18</v>
      </c>
      <c r="F2669" t="s">
        <v>13</v>
      </c>
      <c r="G2669" s="1">
        <v>39965</v>
      </c>
      <c r="H2669" s="1">
        <v>41791</v>
      </c>
      <c r="I2669">
        <v>90</v>
      </c>
    </row>
    <row r="2670" spans="1:9" x14ac:dyDescent="0.25">
      <c r="A2670" t="s">
        <v>4370</v>
      </c>
      <c r="B2670" t="str">
        <f>CONCATENATE(A2670,"-",COUNTIF($A$2:A2670,A2670))</f>
        <v>EPG GABRIELA MISTRAL-19</v>
      </c>
      <c r="C2670">
        <v>34993</v>
      </c>
      <c r="D2670" t="s">
        <v>1032</v>
      </c>
      <c r="E2670" t="s">
        <v>18</v>
      </c>
      <c r="F2670" t="s">
        <v>13</v>
      </c>
      <c r="G2670" s="1">
        <v>41792</v>
      </c>
      <c r="H2670" s="1">
        <v>43620</v>
      </c>
      <c r="I2670">
        <v>90</v>
      </c>
    </row>
    <row r="2671" spans="1:9" x14ac:dyDescent="0.25">
      <c r="A2671" t="s">
        <v>4370</v>
      </c>
      <c r="B2671" t="str">
        <f>CONCATENATE(A2671,"-",COUNTIF($A$2:A2671,A2671))</f>
        <v>EPG GABRIELA MISTRAL-20</v>
      </c>
      <c r="C2671">
        <v>33532</v>
      </c>
      <c r="D2671" t="s">
        <v>689</v>
      </c>
      <c r="E2671" t="s">
        <v>18</v>
      </c>
      <c r="F2671" t="s">
        <v>13</v>
      </c>
      <c r="G2671" s="1">
        <v>37897</v>
      </c>
      <c r="H2671" s="1">
        <v>39722</v>
      </c>
      <c r="I2671">
        <v>60</v>
      </c>
    </row>
    <row r="2672" spans="1:9" x14ac:dyDescent="0.25">
      <c r="A2672" t="s">
        <v>4370</v>
      </c>
      <c r="B2672" t="str">
        <f>CONCATENATE(A2672,"-",COUNTIF($A$2:A2672,A2672))</f>
        <v>EPG GABRIELA MISTRAL-21</v>
      </c>
      <c r="C2672">
        <v>33532</v>
      </c>
      <c r="D2672" t="s">
        <v>689</v>
      </c>
      <c r="E2672" t="s">
        <v>18</v>
      </c>
      <c r="F2672" t="s">
        <v>13</v>
      </c>
      <c r="G2672" s="1">
        <v>39723</v>
      </c>
      <c r="H2672" s="1">
        <v>41590</v>
      </c>
      <c r="I2672">
        <v>90</v>
      </c>
    </row>
    <row r="2673" spans="1:9" x14ac:dyDescent="0.25">
      <c r="A2673" t="s">
        <v>4370</v>
      </c>
      <c r="B2673" t="str">
        <f>CONCATENATE(A2673,"-",COUNTIF($A$2:A2673,A2673))</f>
        <v>EPG GABRIELA MISTRAL-22</v>
      </c>
      <c r="C2673">
        <v>33532</v>
      </c>
      <c r="D2673" t="s">
        <v>689</v>
      </c>
      <c r="E2673" t="s">
        <v>18</v>
      </c>
      <c r="F2673" t="s">
        <v>13</v>
      </c>
      <c r="G2673" s="1">
        <v>41591</v>
      </c>
      <c r="H2673" s="1">
        <v>43428</v>
      </c>
      <c r="I2673">
        <v>90</v>
      </c>
    </row>
    <row r="2674" spans="1:9" x14ac:dyDescent="0.25">
      <c r="A2674" t="s">
        <v>4370</v>
      </c>
      <c r="B2674" t="str">
        <f>CONCATENATE(A2674,"-",COUNTIF($A$2:A2674,A2674))</f>
        <v>EPG GABRIELA MISTRAL-23</v>
      </c>
      <c r="C2674">
        <v>58331</v>
      </c>
      <c r="D2674" t="s">
        <v>3815</v>
      </c>
      <c r="E2674" t="s">
        <v>18</v>
      </c>
      <c r="F2674" t="s">
        <v>13</v>
      </c>
      <c r="G2674" s="1">
        <v>41635</v>
      </c>
      <c r="H2674" s="1">
        <v>43460</v>
      </c>
      <c r="I2674">
        <v>60</v>
      </c>
    </row>
    <row r="2675" spans="1:9" x14ac:dyDescent="0.25">
      <c r="A2675" t="s">
        <v>4370</v>
      </c>
      <c r="B2675" t="str">
        <f>CONCATENATE(A2675,"-",COUNTIF($A$2:A2675,A2675))</f>
        <v>EPG GABRIELA MISTRAL-24</v>
      </c>
      <c r="C2675">
        <v>59524</v>
      </c>
      <c r="D2675" t="s">
        <v>3960</v>
      </c>
      <c r="E2675" t="s">
        <v>18</v>
      </c>
      <c r="F2675" t="s">
        <v>13</v>
      </c>
      <c r="G2675" s="1">
        <v>41751</v>
      </c>
      <c r="H2675" s="1">
        <v>43576</v>
      </c>
      <c r="I2675">
        <v>90</v>
      </c>
    </row>
    <row r="2676" spans="1:9" x14ac:dyDescent="0.25">
      <c r="A2676" t="s">
        <v>4370</v>
      </c>
      <c r="B2676" t="str">
        <f>CONCATENATE(A2676,"-",COUNTIF($A$2:A2676,A2676))</f>
        <v>EPG GABRIELA MISTRAL-25</v>
      </c>
      <c r="C2676">
        <v>60252</v>
      </c>
      <c r="D2676" t="s">
        <v>4079</v>
      </c>
      <c r="E2676" t="s">
        <v>18</v>
      </c>
      <c r="F2676" t="s">
        <v>13</v>
      </c>
      <c r="G2676" s="1">
        <v>41820</v>
      </c>
      <c r="H2676" s="1">
        <v>43645</v>
      </c>
      <c r="I2676">
        <v>75</v>
      </c>
    </row>
    <row r="2677" spans="1:9" x14ac:dyDescent="0.25">
      <c r="A2677" t="s">
        <v>4370</v>
      </c>
      <c r="B2677" t="str">
        <f>CONCATENATE(A2677,"-",COUNTIF($A$2:A2677,A2677))</f>
        <v>EPG GABRIELA MISTRAL-26</v>
      </c>
      <c r="C2677">
        <v>56454</v>
      </c>
      <c r="D2677" t="s">
        <v>3551</v>
      </c>
      <c r="E2677" t="s">
        <v>986</v>
      </c>
      <c r="F2677" t="s">
        <v>13</v>
      </c>
      <c r="G2677" s="1">
        <v>41547</v>
      </c>
      <c r="H2677" s="1">
        <v>43372</v>
      </c>
      <c r="I2677">
        <v>60</v>
      </c>
    </row>
    <row r="2678" spans="1:9" x14ac:dyDescent="0.25">
      <c r="A2678" t="s">
        <v>4370</v>
      </c>
      <c r="B2678" t="str">
        <f>CONCATENATE(A2678,"-",COUNTIF($A$2:A2678,A2678))</f>
        <v>EPG GABRIELA MISTRAL-27</v>
      </c>
      <c r="C2678">
        <v>32598</v>
      </c>
      <c r="D2678" t="s">
        <v>569</v>
      </c>
      <c r="E2678" t="s">
        <v>12</v>
      </c>
      <c r="F2678" t="s">
        <v>13</v>
      </c>
      <c r="G2678" s="1">
        <v>41538</v>
      </c>
      <c r="H2678" s="1">
        <v>43884</v>
      </c>
      <c r="I2678">
        <v>44</v>
      </c>
    </row>
    <row r="2679" spans="1:9" x14ac:dyDescent="0.25">
      <c r="A2679" t="s">
        <v>4370</v>
      </c>
      <c r="B2679" t="str">
        <f>CONCATENATE(A2679,"-",COUNTIF($A$2:A2679,A2679))</f>
        <v>EPG GABRIELA MISTRAL-28</v>
      </c>
      <c r="C2679">
        <v>54356</v>
      </c>
      <c r="D2679" t="s">
        <v>3340</v>
      </c>
      <c r="E2679" t="s">
        <v>18</v>
      </c>
      <c r="F2679" t="s">
        <v>13</v>
      </c>
      <c r="G2679" s="1">
        <v>41108</v>
      </c>
      <c r="H2679" s="1">
        <v>42933</v>
      </c>
      <c r="I2679">
        <v>60</v>
      </c>
    </row>
    <row r="2680" spans="1:9" x14ac:dyDescent="0.25">
      <c r="A2680" t="s">
        <v>4370</v>
      </c>
      <c r="B2680" t="str">
        <f>CONCATENATE(A2680,"-",COUNTIF($A$2:A2680,A2680))</f>
        <v>EPG GABRIELA MISTRAL-29</v>
      </c>
      <c r="C2680">
        <v>37637</v>
      </c>
      <c r="D2680" t="s">
        <v>1329</v>
      </c>
      <c r="E2680" t="s">
        <v>51</v>
      </c>
      <c r="F2680" t="s">
        <v>13</v>
      </c>
      <c r="G2680" s="1">
        <v>38593</v>
      </c>
      <c r="H2680" s="1">
        <v>40418</v>
      </c>
      <c r="I2680">
        <v>75</v>
      </c>
    </row>
    <row r="2681" spans="1:9" x14ac:dyDescent="0.25">
      <c r="A2681" t="s">
        <v>4370</v>
      </c>
      <c r="B2681" t="str">
        <f>CONCATENATE(A2681,"-",COUNTIF($A$2:A2681,A2681))</f>
        <v>EPG GABRIELA MISTRAL-30</v>
      </c>
      <c r="C2681">
        <v>37637</v>
      </c>
      <c r="D2681" t="s">
        <v>1329</v>
      </c>
      <c r="E2681" t="s">
        <v>51</v>
      </c>
      <c r="F2681" t="s">
        <v>13</v>
      </c>
      <c r="G2681" s="1">
        <v>40419</v>
      </c>
      <c r="H2681" s="1">
        <v>42245</v>
      </c>
      <c r="I2681">
        <v>90</v>
      </c>
    </row>
    <row r="2682" spans="1:9" x14ac:dyDescent="0.25">
      <c r="A2682" t="s">
        <v>4370</v>
      </c>
      <c r="B2682" t="str">
        <f>CONCATENATE(A2682,"-",COUNTIF($A$2:A2682,A2682))</f>
        <v>EPG GABRIELA MISTRAL-31</v>
      </c>
      <c r="C2682">
        <v>52143</v>
      </c>
      <c r="D2682" t="s">
        <v>3056</v>
      </c>
      <c r="E2682" t="s">
        <v>12</v>
      </c>
      <c r="F2682" t="s">
        <v>13</v>
      </c>
      <c r="G2682" s="1">
        <v>40752</v>
      </c>
      <c r="H2682" s="1">
        <v>42577</v>
      </c>
      <c r="I2682">
        <v>60</v>
      </c>
    </row>
    <row r="2683" spans="1:9" x14ac:dyDescent="0.25">
      <c r="A2683" t="s">
        <v>4370</v>
      </c>
      <c r="B2683" t="str">
        <f>CONCATENATE(A2683,"-",COUNTIF($A$2:A2683,A2683))</f>
        <v>EPG GABRIELA MISTRAL-32</v>
      </c>
      <c r="C2683">
        <v>33151</v>
      </c>
      <c r="D2683" t="s">
        <v>660</v>
      </c>
      <c r="E2683" t="s">
        <v>18</v>
      </c>
      <c r="F2683" t="s">
        <v>13</v>
      </c>
      <c r="G2683" s="1">
        <v>37797</v>
      </c>
      <c r="H2683" s="1">
        <v>39622</v>
      </c>
      <c r="I2683">
        <v>60</v>
      </c>
    </row>
    <row r="2684" spans="1:9" x14ac:dyDescent="0.25">
      <c r="A2684" t="s">
        <v>4370</v>
      </c>
      <c r="B2684" t="str">
        <f>CONCATENATE(A2684,"-",COUNTIF($A$2:A2684,A2684))</f>
        <v>EPG GABRIELA MISTRAL-33</v>
      </c>
      <c r="C2684">
        <v>33151</v>
      </c>
      <c r="D2684" t="s">
        <v>660</v>
      </c>
      <c r="E2684" t="s">
        <v>18</v>
      </c>
      <c r="F2684" t="s">
        <v>13</v>
      </c>
      <c r="G2684" s="1">
        <v>39623</v>
      </c>
      <c r="H2684" s="1">
        <v>41583</v>
      </c>
      <c r="I2684">
        <v>90</v>
      </c>
    </row>
    <row r="2685" spans="1:9" x14ac:dyDescent="0.25">
      <c r="A2685" t="s">
        <v>4370</v>
      </c>
      <c r="B2685" t="str">
        <f>CONCATENATE(A2685,"-",COUNTIF($A$2:A2685,A2685))</f>
        <v>EPG GABRIELA MISTRAL-34</v>
      </c>
      <c r="C2685">
        <v>33151</v>
      </c>
      <c r="D2685" t="s">
        <v>660</v>
      </c>
      <c r="E2685" t="s">
        <v>18</v>
      </c>
      <c r="F2685" t="s">
        <v>13</v>
      </c>
      <c r="G2685" s="1">
        <v>41584</v>
      </c>
      <c r="H2685" s="1">
        <v>43422</v>
      </c>
      <c r="I2685">
        <v>90</v>
      </c>
    </row>
    <row r="2686" spans="1:9" x14ac:dyDescent="0.25">
      <c r="A2686" t="s">
        <v>4371</v>
      </c>
      <c r="B2686" t="str">
        <f>CONCATENATE(A2686,"-",COUNTIF($A$2:A2686,A2686))</f>
        <v>EPG GIANFRANCESCO GUARNIERI-1</v>
      </c>
      <c r="C2686">
        <v>56780</v>
      </c>
      <c r="D2686" t="s">
        <v>3588</v>
      </c>
      <c r="E2686" t="s">
        <v>12</v>
      </c>
      <c r="F2686" t="s">
        <v>13</v>
      </c>
      <c r="G2686" s="1">
        <v>41444</v>
      </c>
      <c r="H2686" s="1">
        <v>43269</v>
      </c>
      <c r="I2686">
        <v>60</v>
      </c>
    </row>
    <row r="2687" spans="1:9" x14ac:dyDescent="0.25">
      <c r="A2687" t="s">
        <v>4371</v>
      </c>
      <c r="B2687" t="str">
        <f>CONCATENATE(A2687,"-",COUNTIF($A$2:A2687,A2687))</f>
        <v>EPG GIANFRANCESCO GUARNIERI-2</v>
      </c>
      <c r="C2687">
        <v>46323</v>
      </c>
      <c r="D2687" t="s">
        <v>2271</v>
      </c>
      <c r="E2687" t="s">
        <v>18</v>
      </c>
      <c r="F2687" t="s">
        <v>13</v>
      </c>
      <c r="G2687" s="1">
        <v>40030</v>
      </c>
      <c r="H2687" s="1">
        <v>41855</v>
      </c>
      <c r="I2687">
        <v>45</v>
      </c>
    </row>
    <row r="2688" spans="1:9" x14ac:dyDescent="0.25">
      <c r="A2688" t="s">
        <v>4371</v>
      </c>
      <c r="B2688" t="str">
        <f>CONCATENATE(A2688,"-",COUNTIF($A$2:A2688,A2688))</f>
        <v>EPG GIANFRANCESCO GUARNIERI-3</v>
      </c>
      <c r="C2688">
        <v>46323</v>
      </c>
      <c r="D2688" t="s">
        <v>2271</v>
      </c>
      <c r="E2688" t="s">
        <v>18</v>
      </c>
      <c r="F2688" t="s">
        <v>13</v>
      </c>
      <c r="G2688" s="1">
        <v>41856</v>
      </c>
      <c r="H2688" s="1">
        <v>43681</v>
      </c>
      <c r="I2688">
        <v>90</v>
      </c>
    </row>
    <row r="2689" spans="1:9" x14ac:dyDescent="0.25">
      <c r="A2689" t="s">
        <v>4371</v>
      </c>
      <c r="B2689" t="str">
        <f>CONCATENATE(A2689,"-",COUNTIF($A$2:A2689,A2689))</f>
        <v>EPG GIANFRANCESCO GUARNIERI-4</v>
      </c>
      <c r="C2689">
        <v>30876</v>
      </c>
      <c r="D2689" t="s">
        <v>349</v>
      </c>
      <c r="E2689" t="s">
        <v>18</v>
      </c>
      <c r="F2689" t="s">
        <v>13</v>
      </c>
      <c r="G2689" s="1">
        <v>37356</v>
      </c>
      <c r="H2689" s="1">
        <v>39181</v>
      </c>
      <c r="I2689">
        <v>75</v>
      </c>
    </row>
    <row r="2690" spans="1:9" x14ac:dyDescent="0.25">
      <c r="A2690" t="s">
        <v>4371</v>
      </c>
      <c r="B2690" t="str">
        <f>CONCATENATE(A2690,"-",COUNTIF($A$2:A2690,A2690))</f>
        <v>EPG GIANFRANCESCO GUARNIERI-5</v>
      </c>
      <c r="C2690">
        <v>30876</v>
      </c>
      <c r="D2690" t="s">
        <v>349</v>
      </c>
      <c r="E2690" t="s">
        <v>18</v>
      </c>
      <c r="F2690" t="s">
        <v>13</v>
      </c>
      <c r="G2690" s="1">
        <v>39182</v>
      </c>
      <c r="H2690" s="1">
        <v>41008</v>
      </c>
      <c r="I2690">
        <v>90</v>
      </c>
    </row>
    <row r="2691" spans="1:9" x14ac:dyDescent="0.25">
      <c r="A2691" t="s">
        <v>4371</v>
      </c>
      <c r="B2691" t="str">
        <f>CONCATENATE(A2691,"-",COUNTIF($A$2:A2691,A2691))</f>
        <v>EPG GIANFRANCESCO GUARNIERI-6</v>
      </c>
      <c r="C2691">
        <v>30876</v>
      </c>
      <c r="D2691" t="s">
        <v>349</v>
      </c>
      <c r="E2691" t="s">
        <v>18</v>
      </c>
      <c r="F2691" t="s">
        <v>13</v>
      </c>
      <c r="G2691" s="1">
        <v>41009</v>
      </c>
      <c r="H2691" s="1">
        <v>42838</v>
      </c>
      <c r="I2691">
        <v>90</v>
      </c>
    </row>
    <row r="2692" spans="1:9" x14ac:dyDescent="0.25">
      <c r="A2692" t="s">
        <v>4371</v>
      </c>
      <c r="B2692" t="str">
        <f>CONCATENATE(A2692,"-",COUNTIF($A$2:A2692,A2692))</f>
        <v>EPG GIANFRANCESCO GUARNIERI-7</v>
      </c>
      <c r="C2692">
        <v>50385</v>
      </c>
      <c r="D2692" t="s">
        <v>2701</v>
      </c>
      <c r="E2692" t="s">
        <v>18</v>
      </c>
      <c r="F2692" t="s">
        <v>13</v>
      </c>
      <c r="G2692" s="1">
        <v>40499</v>
      </c>
      <c r="H2692" s="1">
        <v>42324</v>
      </c>
      <c r="I2692">
        <v>60</v>
      </c>
    </row>
    <row r="2693" spans="1:9" x14ac:dyDescent="0.25">
      <c r="A2693" t="s">
        <v>4371</v>
      </c>
      <c r="B2693" t="str">
        <f>CONCATENATE(A2693,"-",COUNTIF($A$2:A2693,A2693))</f>
        <v>EPG GIANFRANCESCO GUARNIERI-8</v>
      </c>
      <c r="C2693">
        <v>39791</v>
      </c>
      <c r="D2693" t="s">
        <v>1579</v>
      </c>
      <c r="E2693" t="s">
        <v>18</v>
      </c>
      <c r="F2693" t="s">
        <v>13</v>
      </c>
      <c r="G2693" s="1">
        <v>39134</v>
      </c>
      <c r="H2693" s="1">
        <v>40975</v>
      </c>
      <c r="I2693">
        <v>75</v>
      </c>
    </row>
    <row r="2694" spans="1:9" x14ac:dyDescent="0.25">
      <c r="A2694" t="s">
        <v>4371</v>
      </c>
      <c r="B2694" t="str">
        <f>CONCATENATE(A2694,"-",COUNTIF($A$2:A2694,A2694))</f>
        <v>EPG GIANFRANCESCO GUARNIERI-9</v>
      </c>
      <c r="C2694">
        <v>39791</v>
      </c>
      <c r="D2694" t="s">
        <v>1579</v>
      </c>
      <c r="E2694" t="s">
        <v>18</v>
      </c>
      <c r="F2694" t="s">
        <v>13</v>
      </c>
      <c r="G2694" s="1">
        <v>40976</v>
      </c>
      <c r="H2694" s="1">
        <v>43544</v>
      </c>
      <c r="I2694">
        <v>90</v>
      </c>
    </row>
    <row r="2695" spans="1:9" x14ac:dyDescent="0.25">
      <c r="A2695" t="s">
        <v>4371</v>
      </c>
      <c r="B2695" t="str">
        <f>CONCATENATE(A2695,"-",COUNTIF($A$2:A2695,A2695))</f>
        <v>EPG GIANFRANCESCO GUARNIERI-10</v>
      </c>
      <c r="C2695">
        <v>58732</v>
      </c>
      <c r="D2695" t="s">
        <v>3902</v>
      </c>
      <c r="E2695" t="s">
        <v>30</v>
      </c>
      <c r="F2695" t="s">
        <v>13</v>
      </c>
      <c r="G2695" s="1">
        <v>41675</v>
      </c>
      <c r="H2695" s="1">
        <v>43501</v>
      </c>
      <c r="I2695">
        <v>90</v>
      </c>
    </row>
    <row r="2696" spans="1:9" x14ac:dyDescent="0.25">
      <c r="A2696" t="s">
        <v>4371</v>
      </c>
      <c r="B2696" t="str">
        <f>CONCATENATE(A2696,"-",COUNTIF($A$2:A2696,A2696))</f>
        <v>EPG GIANFRANCESCO GUARNIERI-11</v>
      </c>
      <c r="C2696">
        <v>42170</v>
      </c>
      <c r="D2696" t="s">
        <v>1842</v>
      </c>
      <c r="E2696" t="s">
        <v>18</v>
      </c>
      <c r="F2696" t="s">
        <v>13</v>
      </c>
      <c r="G2696" s="1">
        <v>39475</v>
      </c>
      <c r="H2696" s="1">
        <v>41300</v>
      </c>
      <c r="I2696">
        <v>75</v>
      </c>
    </row>
    <row r="2697" spans="1:9" x14ac:dyDescent="0.25">
      <c r="A2697" t="s">
        <v>4371</v>
      </c>
      <c r="B2697" t="str">
        <f>CONCATENATE(A2697,"-",COUNTIF($A$2:A2697,A2697))</f>
        <v>EPG GIANFRANCESCO GUARNIERI-12</v>
      </c>
      <c r="C2697">
        <v>42170</v>
      </c>
      <c r="D2697" t="s">
        <v>1842</v>
      </c>
      <c r="E2697" t="s">
        <v>18</v>
      </c>
      <c r="F2697" t="s">
        <v>13</v>
      </c>
      <c r="G2697" s="1">
        <v>41301</v>
      </c>
      <c r="H2697" s="1">
        <v>43127</v>
      </c>
      <c r="I2697">
        <v>90</v>
      </c>
    </row>
    <row r="2698" spans="1:9" x14ac:dyDescent="0.25">
      <c r="A2698" t="s">
        <v>4371</v>
      </c>
      <c r="B2698" t="str">
        <f>CONCATENATE(A2698,"-",COUNTIF($A$2:A2698,A2698))</f>
        <v>EPG GIANFRANCESCO GUARNIERI-13</v>
      </c>
      <c r="C2698">
        <v>53181</v>
      </c>
      <c r="D2698" t="s">
        <v>3181</v>
      </c>
      <c r="E2698" t="s">
        <v>12</v>
      </c>
      <c r="F2698" t="s">
        <v>13</v>
      </c>
      <c r="G2698" s="1">
        <v>40973</v>
      </c>
      <c r="H2698" s="1">
        <v>42798</v>
      </c>
      <c r="I2698">
        <v>60</v>
      </c>
    </row>
    <row r="2699" spans="1:9" x14ac:dyDescent="0.25">
      <c r="A2699" t="s">
        <v>4371</v>
      </c>
      <c r="B2699" t="str">
        <f>CONCATENATE(A2699,"-",COUNTIF($A$2:A2699,A2699))</f>
        <v>EPG GIANFRANCESCO GUARNIERI-14</v>
      </c>
      <c r="C2699">
        <v>46326</v>
      </c>
      <c r="D2699" t="s">
        <v>2272</v>
      </c>
      <c r="E2699" t="s">
        <v>18</v>
      </c>
      <c r="F2699" t="s">
        <v>13</v>
      </c>
      <c r="G2699" s="1">
        <v>40030</v>
      </c>
      <c r="H2699" s="1">
        <v>41855</v>
      </c>
      <c r="I2699">
        <v>60</v>
      </c>
    </row>
    <row r="2700" spans="1:9" x14ac:dyDescent="0.25">
      <c r="A2700" t="s">
        <v>4371</v>
      </c>
      <c r="B2700" t="str">
        <f>CONCATENATE(A2700,"-",COUNTIF($A$2:A2700,A2700))</f>
        <v>EPG GIANFRANCESCO GUARNIERI-15</v>
      </c>
      <c r="C2700">
        <v>46326</v>
      </c>
      <c r="D2700" t="s">
        <v>2272</v>
      </c>
      <c r="E2700" t="s">
        <v>18</v>
      </c>
      <c r="F2700" t="s">
        <v>13</v>
      </c>
      <c r="G2700" s="1">
        <v>41856</v>
      </c>
      <c r="H2700" s="1">
        <v>43768</v>
      </c>
      <c r="I2700">
        <v>90</v>
      </c>
    </row>
    <row r="2701" spans="1:9" x14ac:dyDescent="0.25">
      <c r="A2701" t="s">
        <v>4371</v>
      </c>
      <c r="B2701" t="str">
        <f>CONCATENATE(A2701,"-",COUNTIF($A$2:A2701,A2701))</f>
        <v>EPG GIANFRANCESCO GUARNIERI-16</v>
      </c>
      <c r="C2701">
        <v>34031</v>
      </c>
      <c r="D2701" t="s">
        <v>803</v>
      </c>
      <c r="E2701" t="s">
        <v>18</v>
      </c>
      <c r="F2701" t="s">
        <v>13</v>
      </c>
      <c r="G2701" s="1">
        <v>38035</v>
      </c>
      <c r="H2701" s="1">
        <v>39860</v>
      </c>
      <c r="I2701">
        <v>75</v>
      </c>
    </row>
    <row r="2702" spans="1:9" x14ac:dyDescent="0.25">
      <c r="A2702" t="s">
        <v>4371</v>
      </c>
      <c r="B2702" t="str">
        <f>CONCATENATE(A2702,"-",COUNTIF($A$2:A2702,A2702))</f>
        <v>EPG GIANFRANCESCO GUARNIERI-17</v>
      </c>
      <c r="C2702">
        <v>34031</v>
      </c>
      <c r="D2702" t="s">
        <v>803</v>
      </c>
      <c r="E2702" t="s">
        <v>18</v>
      </c>
      <c r="F2702" t="s">
        <v>13</v>
      </c>
      <c r="G2702" s="1">
        <v>39861</v>
      </c>
      <c r="H2702" s="1">
        <v>41687</v>
      </c>
      <c r="I2702">
        <v>90</v>
      </c>
    </row>
    <row r="2703" spans="1:9" x14ac:dyDescent="0.25">
      <c r="A2703" t="s">
        <v>4371</v>
      </c>
      <c r="B2703" t="str">
        <f>CONCATENATE(A2703,"-",COUNTIF($A$2:A2703,A2703))</f>
        <v>EPG GIANFRANCESCO GUARNIERI-18</v>
      </c>
      <c r="C2703">
        <v>34031</v>
      </c>
      <c r="D2703" t="s">
        <v>803</v>
      </c>
      <c r="E2703" t="s">
        <v>18</v>
      </c>
      <c r="F2703" t="s">
        <v>13</v>
      </c>
      <c r="G2703" s="1">
        <v>41688</v>
      </c>
      <c r="H2703" s="1">
        <v>43513</v>
      </c>
      <c r="I2703">
        <v>90</v>
      </c>
    </row>
    <row r="2704" spans="1:9" x14ac:dyDescent="0.25">
      <c r="A2704" t="s">
        <v>4371</v>
      </c>
      <c r="B2704" t="str">
        <f>CONCATENATE(A2704,"-",COUNTIF($A$2:A2704,A2704))</f>
        <v>EPG GIANFRANCESCO GUARNIERI-19</v>
      </c>
      <c r="C2704">
        <v>42723</v>
      </c>
      <c r="D2704" t="s">
        <v>1947</v>
      </c>
      <c r="E2704" t="s">
        <v>18</v>
      </c>
      <c r="F2704" t="s">
        <v>13</v>
      </c>
      <c r="G2704" s="1">
        <v>41392</v>
      </c>
      <c r="H2704" s="1">
        <v>43217</v>
      </c>
      <c r="I2704">
        <v>60</v>
      </c>
    </row>
    <row r="2705" spans="1:9" x14ac:dyDescent="0.25">
      <c r="A2705" t="s">
        <v>4371</v>
      </c>
      <c r="B2705" t="str">
        <f>CONCATENATE(A2705,"-",COUNTIF($A$2:A2705,A2705))</f>
        <v>EPG GIANFRANCESCO GUARNIERI-20</v>
      </c>
      <c r="C2705">
        <v>59163</v>
      </c>
      <c r="D2705" t="s">
        <v>3929</v>
      </c>
      <c r="E2705" t="s">
        <v>986</v>
      </c>
      <c r="F2705" t="s">
        <v>13</v>
      </c>
      <c r="G2705" s="1">
        <v>41736</v>
      </c>
      <c r="H2705" s="1">
        <v>43561</v>
      </c>
      <c r="I2705">
        <v>60</v>
      </c>
    </row>
    <row r="2706" spans="1:9" x14ac:dyDescent="0.25">
      <c r="A2706" t="s">
        <v>4371</v>
      </c>
      <c r="B2706" t="str">
        <f>CONCATENATE(A2706,"-",COUNTIF($A$2:A2706,A2706))</f>
        <v>EPG GIANFRANCESCO GUARNIERI-21</v>
      </c>
      <c r="C2706">
        <v>45639</v>
      </c>
      <c r="D2706" t="s">
        <v>2191</v>
      </c>
      <c r="E2706" t="s">
        <v>12</v>
      </c>
      <c r="F2706" t="s">
        <v>13</v>
      </c>
      <c r="G2706" s="1">
        <v>39952</v>
      </c>
      <c r="H2706" s="1">
        <v>41777</v>
      </c>
      <c r="I2706">
        <v>60</v>
      </c>
    </row>
    <row r="2707" spans="1:9" x14ac:dyDescent="0.25">
      <c r="A2707" t="s">
        <v>4371</v>
      </c>
      <c r="B2707" t="str">
        <f>CONCATENATE(A2707,"-",COUNTIF($A$2:A2707,A2707))</f>
        <v>EPG GIANFRANCESCO GUARNIERI-22</v>
      </c>
      <c r="C2707">
        <v>45639</v>
      </c>
      <c r="D2707" t="s">
        <v>2191</v>
      </c>
      <c r="E2707" t="s">
        <v>12</v>
      </c>
      <c r="F2707" t="s">
        <v>13</v>
      </c>
      <c r="G2707" s="1">
        <v>41778</v>
      </c>
      <c r="H2707" s="1">
        <v>43607</v>
      </c>
      <c r="I2707">
        <v>90</v>
      </c>
    </row>
    <row r="2708" spans="1:9" x14ac:dyDescent="0.25">
      <c r="A2708" t="s">
        <v>4371</v>
      </c>
      <c r="B2708" t="str">
        <f>CONCATENATE(A2708,"-",COUNTIF($A$2:A2708,A2708))</f>
        <v>EPG GIANFRANCESCO GUARNIERI-23</v>
      </c>
      <c r="C2708">
        <v>38234</v>
      </c>
      <c r="D2708" t="s">
        <v>1387</v>
      </c>
      <c r="E2708" t="s">
        <v>18</v>
      </c>
      <c r="F2708" t="s">
        <v>13</v>
      </c>
      <c r="G2708" s="1">
        <v>38791</v>
      </c>
      <c r="H2708" s="1">
        <v>40690</v>
      </c>
      <c r="I2708">
        <v>60</v>
      </c>
    </row>
    <row r="2709" spans="1:9" x14ac:dyDescent="0.25">
      <c r="A2709" t="s">
        <v>4371</v>
      </c>
      <c r="B2709" t="str">
        <f>CONCATENATE(A2709,"-",COUNTIF($A$2:A2709,A2709))</f>
        <v>EPG GIANFRANCESCO GUARNIERI-24</v>
      </c>
      <c r="C2709">
        <v>38234</v>
      </c>
      <c r="D2709" t="s">
        <v>1387</v>
      </c>
      <c r="E2709" t="s">
        <v>18</v>
      </c>
      <c r="F2709" t="s">
        <v>13</v>
      </c>
      <c r="G2709" s="1">
        <v>40691</v>
      </c>
      <c r="H2709" s="1">
        <v>42516</v>
      </c>
      <c r="I2709">
        <v>90</v>
      </c>
    </row>
    <row r="2710" spans="1:9" x14ac:dyDescent="0.25">
      <c r="A2710" t="s">
        <v>4371</v>
      </c>
      <c r="B2710" t="str">
        <f>CONCATENATE(A2710,"-",COUNTIF($A$2:A2710,A2710))</f>
        <v>EPG GIANFRANCESCO GUARNIERI-25</v>
      </c>
      <c r="C2710">
        <v>37811</v>
      </c>
      <c r="D2710" t="s">
        <v>1334</v>
      </c>
      <c r="E2710" t="s">
        <v>12</v>
      </c>
      <c r="F2710" t="s">
        <v>13</v>
      </c>
      <c r="G2710" s="1">
        <v>38629</v>
      </c>
      <c r="H2710" s="1">
        <v>40454</v>
      </c>
      <c r="I2710">
        <v>56</v>
      </c>
    </row>
    <row r="2711" spans="1:9" x14ac:dyDescent="0.25">
      <c r="A2711" t="s">
        <v>4371</v>
      </c>
      <c r="B2711" t="str">
        <f>CONCATENATE(A2711,"-",COUNTIF($A$2:A2711,A2711))</f>
        <v>EPG GIANFRANCESCO GUARNIERI-26</v>
      </c>
      <c r="C2711">
        <v>37811</v>
      </c>
      <c r="D2711" t="s">
        <v>1334</v>
      </c>
      <c r="E2711" t="s">
        <v>12</v>
      </c>
      <c r="F2711" t="s">
        <v>13</v>
      </c>
      <c r="G2711" s="1">
        <v>41730</v>
      </c>
      <c r="H2711" s="1">
        <v>43564</v>
      </c>
      <c r="I2711">
        <v>90</v>
      </c>
    </row>
    <row r="2712" spans="1:9" x14ac:dyDescent="0.25">
      <c r="A2712" t="s">
        <v>4371</v>
      </c>
      <c r="B2712" t="str">
        <f>CONCATENATE(A2712,"-",COUNTIF($A$2:A2712,A2712))</f>
        <v>EPG GIANFRANCESCO GUARNIERI-27</v>
      </c>
      <c r="C2712">
        <v>49942</v>
      </c>
      <c r="D2712" t="s">
        <v>2654</v>
      </c>
      <c r="E2712" t="s">
        <v>18</v>
      </c>
      <c r="F2712" t="s">
        <v>13</v>
      </c>
      <c r="G2712" s="1">
        <v>40435</v>
      </c>
      <c r="H2712" s="1">
        <v>42260</v>
      </c>
      <c r="I2712">
        <v>30</v>
      </c>
    </row>
    <row r="2713" spans="1:9" x14ac:dyDescent="0.25">
      <c r="A2713" t="s">
        <v>4371</v>
      </c>
      <c r="B2713" t="str">
        <f>CONCATENATE(A2713,"-",COUNTIF($A$2:A2713,A2713))</f>
        <v>EPG GIANFRANCESCO GUARNIERI-28</v>
      </c>
      <c r="C2713">
        <v>44736</v>
      </c>
      <c r="D2713" t="s">
        <v>2094</v>
      </c>
      <c r="E2713" t="s">
        <v>18</v>
      </c>
      <c r="F2713" t="s">
        <v>13</v>
      </c>
      <c r="G2713" s="1">
        <v>39853</v>
      </c>
      <c r="H2713" s="1">
        <v>41679</v>
      </c>
      <c r="I2713">
        <v>90</v>
      </c>
    </row>
    <row r="2714" spans="1:9" x14ac:dyDescent="0.25">
      <c r="A2714" t="s">
        <v>4371</v>
      </c>
      <c r="B2714" t="str">
        <f>CONCATENATE(A2714,"-",COUNTIF($A$2:A2714,A2714))</f>
        <v>EPG GIANFRANCESCO GUARNIERI-29</v>
      </c>
      <c r="C2714">
        <v>44736</v>
      </c>
      <c r="D2714" t="s">
        <v>2094</v>
      </c>
      <c r="E2714" t="s">
        <v>18</v>
      </c>
      <c r="F2714" t="s">
        <v>13</v>
      </c>
      <c r="G2714" s="1">
        <v>41680</v>
      </c>
      <c r="H2714" s="1">
        <v>43506</v>
      </c>
      <c r="I2714">
        <v>90</v>
      </c>
    </row>
    <row r="2715" spans="1:9" x14ac:dyDescent="0.25">
      <c r="A2715" t="s">
        <v>4371</v>
      </c>
      <c r="B2715" t="str">
        <f>CONCATENATE(A2715,"-",COUNTIF($A$2:A2715,A2715))</f>
        <v>EPG GIANFRANCESCO GUARNIERI-30</v>
      </c>
      <c r="C2715">
        <v>46473</v>
      </c>
      <c r="D2715" t="s">
        <v>2308</v>
      </c>
      <c r="E2715" t="s">
        <v>59</v>
      </c>
      <c r="F2715" t="s">
        <v>13</v>
      </c>
      <c r="G2715" s="1">
        <v>40057</v>
      </c>
      <c r="H2715" s="1">
        <v>41882</v>
      </c>
      <c r="I2715">
        <v>45</v>
      </c>
    </row>
    <row r="2716" spans="1:9" x14ac:dyDescent="0.25">
      <c r="A2716" t="s">
        <v>4371</v>
      </c>
      <c r="B2716" t="str">
        <f>CONCATENATE(A2716,"-",COUNTIF($A$2:A2716,A2716))</f>
        <v>EPG GIANFRANCESCO GUARNIERI-31</v>
      </c>
      <c r="C2716">
        <v>46473</v>
      </c>
      <c r="D2716" t="s">
        <v>2308</v>
      </c>
      <c r="E2716" t="s">
        <v>59</v>
      </c>
      <c r="F2716" t="s">
        <v>13</v>
      </c>
      <c r="G2716" s="1">
        <v>41883</v>
      </c>
      <c r="H2716" s="1">
        <v>43710</v>
      </c>
      <c r="I2716">
        <v>90</v>
      </c>
    </row>
    <row r="2717" spans="1:9" x14ac:dyDescent="0.25">
      <c r="A2717" t="s">
        <v>4371</v>
      </c>
      <c r="B2717" t="str">
        <f>CONCATENATE(A2717,"-",COUNTIF($A$2:A2717,A2717))</f>
        <v>EPG GIANFRANCESCO GUARNIERI-32</v>
      </c>
      <c r="C2717">
        <v>60690</v>
      </c>
      <c r="D2717" t="s">
        <v>4128</v>
      </c>
      <c r="E2717" t="s">
        <v>33</v>
      </c>
      <c r="F2717" t="s">
        <v>13</v>
      </c>
      <c r="G2717" s="1">
        <v>41883</v>
      </c>
      <c r="H2717" s="1">
        <v>43710</v>
      </c>
      <c r="I2717">
        <v>90</v>
      </c>
    </row>
    <row r="2718" spans="1:9" x14ac:dyDescent="0.25">
      <c r="A2718" t="s">
        <v>4371</v>
      </c>
      <c r="B2718" t="str">
        <f>CONCATENATE(A2718,"-",COUNTIF($A$2:A2718,A2718))</f>
        <v>EPG GIANFRANCESCO GUARNIERI-33</v>
      </c>
      <c r="C2718">
        <v>50824</v>
      </c>
      <c r="D2718" t="s">
        <v>2799</v>
      </c>
      <c r="E2718" t="s">
        <v>12</v>
      </c>
      <c r="F2718" t="s">
        <v>13</v>
      </c>
      <c r="G2718" s="1">
        <v>40560</v>
      </c>
      <c r="H2718" s="1">
        <v>42385</v>
      </c>
      <c r="I2718">
        <v>45</v>
      </c>
    </row>
    <row r="2719" spans="1:9" x14ac:dyDescent="0.25">
      <c r="A2719" t="s">
        <v>4371</v>
      </c>
      <c r="B2719" t="str">
        <f>CONCATENATE(A2719,"-",COUNTIF($A$2:A2719,A2719))</f>
        <v>EPG GIANFRANCESCO GUARNIERI-34</v>
      </c>
      <c r="C2719">
        <v>39322</v>
      </c>
      <c r="D2719" t="s">
        <v>1548</v>
      </c>
      <c r="E2719" t="s">
        <v>12</v>
      </c>
      <c r="F2719" t="s">
        <v>13</v>
      </c>
      <c r="G2719" s="1">
        <v>38974</v>
      </c>
      <c r="H2719" s="1">
        <v>40799</v>
      </c>
      <c r="I2719">
        <v>60</v>
      </c>
    </row>
    <row r="2720" spans="1:9" x14ac:dyDescent="0.25">
      <c r="A2720" t="s">
        <v>4371</v>
      </c>
      <c r="B2720" t="str">
        <f>CONCATENATE(A2720,"-",COUNTIF($A$2:A2720,A2720))</f>
        <v>EPG GIANFRANCESCO GUARNIERI-35</v>
      </c>
      <c r="C2720">
        <v>39322</v>
      </c>
      <c r="D2720" t="s">
        <v>1548</v>
      </c>
      <c r="E2720" t="s">
        <v>12</v>
      </c>
      <c r="F2720" t="s">
        <v>13</v>
      </c>
      <c r="G2720" s="1">
        <v>40800</v>
      </c>
      <c r="H2720" s="1">
        <v>42640</v>
      </c>
      <c r="I2720">
        <v>90</v>
      </c>
    </row>
    <row r="2721" spans="1:9" x14ac:dyDescent="0.25">
      <c r="A2721" t="s">
        <v>4371</v>
      </c>
      <c r="B2721" t="str">
        <f>CONCATENATE(A2721,"-",COUNTIF($A$2:A2721,A2721))</f>
        <v>EPG GIANFRANCESCO GUARNIERI-36</v>
      </c>
      <c r="C2721">
        <v>38757</v>
      </c>
      <c r="D2721" t="s">
        <v>1485</v>
      </c>
      <c r="E2721" t="s">
        <v>18</v>
      </c>
      <c r="F2721" t="s">
        <v>13</v>
      </c>
      <c r="G2721" s="1">
        <v>40671</v>
      </c>
      <c r="H2721" s="1">
        <v>42496</v>
      </c>
      <c r="I2721">
        <v>15</v>
      </c>
    </row>
    <row r="2722" spans="1:9" x14ac:dyDescent="0.25">
      <c r="A2722" t="s">
        <v>4371</v>
      </c>
      <c r="B2722" t="str">
        <f>CONCATENATE(A2722,"-",COUNTIF($A$2:A2722,A2722))</f>
        <v>EPG GIANFRANCESCO GUARNIERI-37</v>
      </c>
      <c r="C2722">
        <v>34340</v>
      </c>
      <c r="D2722" t="s">
        <v>916</v>
      </c>
      <c r="E2722" t="s">
        <v>18</v>
      </c>
      <c r="F2722" t="s">
        <v>13</v>
      </c>
      <c r="G2722" s="1">
        <v>38057</v>
      </c>
      <c r="H2722" s="1">
        <v>39882</v>
      </c>
      <c r="I2722">
        <v>75</v>
      </c>
    </row>
    <row r="2723" spans="1:9" x14ac:dyDescent="0.25">
      <c r="A2723" t="s">
        <v>4371</v>
      </c>
      <c r="B2723" t="str">
        <f>CONCATENATE(A2723,"-",COUNTIF($A$2:A2723,A2723))</f>
        <v>EPG GIANFRANCESCO GUARNIERI-38</v>
      </c>
      <c r="C2723">
        <v>34340</v>
      </c>
      <c r="D2723" t="s">
        <v>916</v>
      </c>
      <c r="E2723" t="s">
        <v>18</v>
      </c>
      <c r="F2723" t="s">
        <v>13</v>
      </c>
      <c r="G2723" s="1">
        <v>39883</v>
      </c>
      <c r="H2723" s="1">
        <v>41708</v>
      </c>
      <c r="I2723">
        <v>90</v>
      </c>
    </row>
    <row r="2724" spans="1:9" x14ac:dyDescent="0.25">
      <c r="A2724" t="s">
        <v>4371</v>
      </c>
      <c r="B2724" t="str">
        <f>CONCATENATE(A2724,"-",COUNTIF($A$2:A2724,A2724))</f>
        <v>EPG GIANFRANCESCO GUARNIERI-39</v>
      </c>
      <c r="C2724">
        <v>34340</v>
      </c>
      <c r="D2724" t="s">
        <v>916</v>
      </c>
      <c r="E2724" t="s">
        <v>18</v>
      </c>
      <c r="F2724" t="s">
        <v>13</v>
      </c>
      <c r="G2724" s="1">
        <v>41709</v>
      </c>
      <c r="H2724" s="1">
        <v>43538</v>
      </c>
      <c r="I2724">
        <v>90</v>
      </c>
    </row>
    <row r="2725" spans="1:9" x14ac:dyDescent="0.25">
      <c r="A2725" t="s">
        <v>4371</v>
      </c>
      <c r="B2725" t="str">
        <f>CONCATENATE(A2725,"-",COUNTIF($A$2:A2725,A2725))</f>
        <v>EPG GIANFRANCESCO GUARNIERI-40</v>
      </c>
      <c r="C2725">
        <v>36356</v>
      </c>
      <c r="D2725" t="s">
        <v>1239</v>
      </c>
      <c r="E2725" t="s">
        <v>18</v>
      </c>
      <c r="F2725" t="s">
        <v>13</v>
      </c>
      <c r="G2725" s="1">
        <v>38397</v>
      </c>
      <c r="H2725" s="1">
        <v>40222</v>
      </c>
      <c r="I2725">
        <v>60</v>
      </c>
    </row>
    <row r="2726" spans="1:9" x14ac:dyDescent="0.25">
      <c r="A2726" t="s">
        <v>4371</v>
      </c>
      <c r="B2726" t="str">
        <f>CONCATENATE(A2726,"-",COUNTIF($A$2:A2726,A2726))</f>
        <v>EPG GIANFRANCESCO GUARNIERI-41</v>
      </c>
      <c r="C2726">
        <v>50101</v>
      </c>
      <c r="D2726" t="s">
        <v>2663</v>
      </c>
      <c r="E2726" t="s">
        <v>18</v>
      </c>
      <c r="F2726" t="s">
        <v>13</v>
      </c>
      <c r="G2726" s="1">
        <v>40452</v>
      </c>
      <c r="H2726" s="1">
        <v>42277</v>
      </c>
      <c r="I2726">
        <v>30</v>
      </c>
    </row>
    <row r="2727" spans="1:9" x14ac:dyDescent="0.25">
      <c r="A2727" t="s">
        <v>4371</v>
      </c>
      <c r="B2727" t="str">
        <f>CONCATENATE(A2727,"-",COUNTIF($A$2:A2727,A2727))</f>
        <v>EPG GIANFRANCESCO GUARNIERI-42</v>
      </c>
      <c r="C2727">
        <v>41315</v>
      </c>
      <c r="D2727" t="s">
        <v>1702</v>
      </c>
      <c r="E2727" t="s">
        <v>8</v>
      </c>
      <c r="F2727" t="s">
        <v>13</v>
      </c>
      <c r="G2727" s="1">
        <v>41207</v>
      </c>
      <c r="H2727" s="1">
        <v>43032</v>
      </c>
      <c r="I2727">
        <v>39</v>
      </c>
    </row>
    <row r="2728" spans="1:9" x14ac:dyDescent="0.25">
      <c r="A2728" t="s">
        <v>4371</v>
      </c>
      <c r="B2728" t="str">
        <f>CONCATENATE(A2728,"-",COUNTIF($A$2:A2728,A2728))</f>
        <v>EPG GIANFRANCESCO GUARNIERI-43</v>
      </c>
      <c r="C2728">
        <v>34306</v>
      </c>
      <c r="D2728" t="s">
        <v>904</v>
      </c>
      <c r="E2728" t="s">
        <v>18</v>
      </c>
      <c r="F2728" t="s">
        <v>13</v>
      </c>
      <c r="G2728" s="1">
        <v>38055</v>
      </c>
      <c r="H2728" s="1">
        <v>39880</v>
      </c>
      <c r="I2728">
        <v>90</v>
      </c>
    </row>
    <row r="2729" spans="1:9" x14ac:dyDescent="0.25">
      <c r="A2729" t="s">
        <v>4371</v>
      </c>
      <c r="B2729" t="str">
        <f>CONCATENATE(A2729,"-",COUNTIF($A$2:A2729,A2729))</f>
        <v>EPG GIANFRANCESCO GUARNIERI-44</v>
      </c>
      <c r="C2729">
        <v>34306</v>
      </c>
      <c r="D2729" t="s">
        <v>904</v>
      </c>
      <c r="E2729" t="s">
        <v>18</v>
      </c>
      <c r="F2729" t="s">
        <v>13</v>
      </c>
      <c r="G2729" s="1">
        <v>39881</v>
      </c>
      <c r="H2729" s="1">
        <v>41706</v>
      </c>
      <c r="I2729">
        <v>90</v>
      </c>
    </row>
    <row r="2730" spans="1:9" x14ac:dyDescent="0.25">
      <c r="A2730" t="s">
        <v>4371</v>
      </c>
      <c r="B2730" t="str">
        <f>CONCATENATE(A2730,"-",COUNTIF($A$2:A2730,A2730))</f>
        <v>EPG GIANFRANCESCO GUARNIERI-45</v>
      </c>
      <c r="C2730">
        <v>34306</v>
      </c>
      <c r="D2730" t="s">
        <v>904</v>
      </c>
      <c r="E2730" t="s">
        <v>18</v>
      </c>
      <c r="F2730" t="s">
        <v>13</v>
      </c>
      <c r="G2730" s="1">
        <v>41707</v>
      </c>
      <c r="H2730" s="1">
        <v>43543</v>
      </c>
      <c r="I2730">
        <v>90</v>
      </c>
    </row>
    <row r="2731" spans="1:9" x14ac:dyDescent="0.25">
      <c r="A2731" t="s">
        <v>4371</v>
      </c>
      <c r="B2731" t="str">
        <f>CONCATENATE(A2731,"-",COUNTIF($A$2:A2731,A2731))</f>
        <v>EPG GIANFRANCESCO GUARNIERI-46</v>
      </c>
      <c r="C2731">
        <v>45727</v>
      </c>
      <c r="D2731" t="s">
        <v>2213</v>
      </c>
      <c r="E2731" t="s">
        <v>51</v>
      </c>
      <c r="F2731" t="s">
        <v>13</v>
      </c>
      <c r="G2731" s="1">
        <v>39960</v>
      </c>
      <c r="H2731" s="1">
        <v>41785</v>
      </c>
      <c r="I2731">
        <v>55</v>
      </c>
    </row>
    <row r="2732" spans="1:9" x14ac:dyDescent="0.25">
      <c r="A2732" t="s">
        <v>4371</v>
      </c>
      <c r="B2732" t="str">
        <f>CONCATENATE(A2732,"-",COUNTIF($A$2:A2732,A2732))</f>
        <v>EPG GIANFRANCESCO GUARNIERI-47</v>
      </c>
      <c r="C2732">
        <v>45727</v>
      </c>
      <c r="D2732" t="s">
        <v>2213</v>
      </c>
      <c r="E2732" t="s">
        <v>51</v>
      </c>
      <c r="F2732" t="s">
        <v>13</v>
      </c>
      <c r="G2732" s="1">
        <v>41786</v>
      </c>
      <c r="H2732" s="1">
        <v>43612</v>
      </c>
      <c r="I2732">
        <v>90</v>
      </c>
    </row>
    <row r="2733" spans="1:9" x14ac:dyDescent="0.25">
      <c r="A2733" t="s">
        <v>4371</v>
      </c>
      <c r="B2733" t="str">
        <f>CONCATENATE(A2733,"-",COUNTIF($A$2:A2733,A2733))</f>
        <v>EPG GIANFRANCESCO GUARNIERI-48</v>
      </c>
      <c r="C2733">
        <v>38607</v>
      </c>
      <c r="D2733" t="s">
        <v>1462</v>
      </c>
      <c r="E2733" t="s">
        <v>12</v>
      </c>
      <c r="F2733" t="s">
        <v>13</v>
      </c>
      <c r="G2733" s="1">
        <v>38827</v>
      </c>
      <c r="H2733" s="1">
        <v>40652</v>
      </c>
      <c r="I2733">
        <v>45</v>
      </c>
    </row>
    <row r="2734" spans="1:9" x14ac:dyDescent="0.25">
      <c r="A2734" t="s">
        <v>4371</v>
      </c>
      <c r="B2734" t="str">
        <f>CONCATENATE(A2734,"-",COUNTIF($A$2:A2734,A2734))</f>
        <v>EPG GIANFRANCESCO GUARNIERI-49</v>
      </c>
      <c r="C2734">
        <v>38607</v>
      </c>
      <c r="D2734" t="s">
        <v>1462</v>
      </c>
      <c r="E2734" t="s">
        <v>12</v>
      </c>
      <c r="F2734" t="s">
        <v>13</v>
      </c>
      <c r="G2734" s="1">
        <v>40653</v>
      </c>
      <c r="H2734" s="1">
        <v>42478</v>
      </c>
      <c r="I2734">
        <v>90</v>
      </c>
    </row>
    <row r="2735" spans="1:9" x14ac:dyDescent="0.25">
      <c r="A2735" t="s">
        <v>4371</v>
      </c>
      <c r="B2735" t="str">
        <f>CONCATENATE(A2735,"-",COUNTIF($A$2:A2735,A2735))</f>
        <v>EPG GIANFRANCESCO GUARNIERI-50</v>
      </c>
      <c r="C2735">
        <v>30966</v>
      </c>
      <c r="D2735" t="s">
        <v>379</v>
      </c>
      <c r="E2735" t="s">
        <v>18</v>
      </c>
      <c r="F2735" t="s">
        <v>13</v>
      </c>
      <c r="G2735" s="1">
        <v>37356</v>
      </c>
      <c r="H2735" s="1">
        <v>39181</v>
      </c>
      <c r="I2735">
        <v>75</v>
      </c>
    </row>
    <row r="2736" spans="1:9" x14ac:dyDescent="0.25">
      <c r="A2736" t="s">
        <v>4371</v>
      </c>
      <c r="B2736" t="str">
        <f>CONCATENATE(A2736,"-",COUNTIF($A$2:A2736,A2736))</f>
        <v>EPG GIANFRANCESCO GUARNIERI-51</v>
      </c>
      <c r="C2736">
        <v>30966</v>
      </c>
      <c r="D2736" t="s">
        <v>379</v>
      </c>
      <c r="E2736" t="s">
        <v>18</v>
      </c>
      <c r="F2736" t="s">
        <v>13</v>
      </c>
      <c r="G2736" s="1">
        <v>39182</v>
      </c>
      <c r="H2736" s="1">
        <v>41011</v>
      </c>
      <c r="I2736">
        <v>90</v>
      </c>
    </row>
    <row r="2737" spans="1:9" x14ac:dyDescent="0.25">
      <c r="A2737" t="s">
        <v>4371</v>
      </c>
      <c r="B2737" t="str">
        <f>CONCATENATE(A2737,"-",COUNTIF($A$2:A2737,A2737))</f>
        <v>EPG GIANFRANCESCO GUARNIERI-52</v>
      </c>
      <c r="C2737">
        <v>30966</v>
      </c>
      <c r="D2737" t="s">
        <v>379</v>
      </c>
      <c r="E2737" t="s">
        <v>18</v>
      </c>
      <c r="F2737" t="s">
        <v>13</v>
      </c>
      <c r="G2737" s="1">
        <v>41012</v>
      </c>
      <c r="H2737" s="1">
        <v>42846</v>
      </c>
      <c r="I2737">
        <v>90</v>
      </c>
    </row>
    <row r="2738" spans="1:9" x14ac:dyDescent="0.25">
      <c r="A2738" t="s">
        <v>4371</v>
      </c>
      <c r="B2738" t="str">
        <f>CONCATENATE(A2738,"-",COUNTIF($A$2:A2738,A2738))</f>
        <v>EPG GIANFRANCESCO GUARNIERI-53</v>
      </c>
      <c r="C2738">
        <v>61432</v>
      </c>
      <c r="D2738" t="s">
        <v>4211</v>
      </c>
      <c r="E2738" t="s">
        <v>986</v>
      </c>
      <c r="F2738" t="s">
        <v>13</v>
      </c>
      <c r="G2738" s="1">
        <v>42065</v>
      </c>
      <c r="H2738" s="1">
        <v>43890</v>
      </c>
      <c r="I2738">
        <v>75</v>
      </c>
    </row>
    <row r="2739" spans="1:9" x14ac:dyDescent="0.25">
      <c r="A2739" t="s">
        <v>4461</v>
      </c>
      <c r="B2739" t="str">
        <f>CONCATENATE(A2739,"-",COUNTIF($A$2:A2739,A2739))</f>
        <v>EPG GILMAR LOPES-1</v>
      </c>
      <c r="C2739">
        <v>34027</v>
      </c>
      <c r="D2739" t="s">
        <v>801</v>
      </c>
      <c r="E2739" t="s">
        <v>18</v>
      </c>
      <c r="F2739" t="s">
        <v>13</v>
      </c>
      <c r="G2739" s="1">
        <v>38035</v>
      </c>
      <c r="H2739" s="1">
        <v>39860</v>
      </c>
      <c r="I2739">
        <v>90</v>
      </c>
    </row>
    <row r="2740" spans="1:9" x14ac:dyDescent="0.25">
      <c r="A2740" t="s">
        <v>4461</v>
      </c>
      <c r="B2740" t="str">
        <f>CONCATENATE(A2740,"-",COUNTIF($A$2:A2740,A2740))</f>
        <v>EPG GILMAR LOPES-2</v>
      </c>
      <c r="C2740">
        <v>34027</v>
      </c>
      <c r="D2740" t="s">
        <v>801</v>
      </c>
      <c r="E2740" t="s">
        <v>18</v>
      </c>
      <c r="F2740" t="s">
        <v>13</v>
      </c>
      <c r="G2740" s="1">
        <v>39861</v>
      </c>
      <c r="H2740" s="1">
        <v>41686</v>
      </c>
      <c r="I2740">
        <v>90</v>
      </c>
    </row>
    <row r="2741" spans="1:9" x14ac:dyDescent="0.25">
      <c r="A2741" t="s">
        <v>4461</v>
      </c>
      <c r="B2741" t="str">
        <f>CONCATENATE(A2741,"-",COUNTIF($A$2:A2741,A2741))</f>
        <v>EPG GILMAR LOPES-3</v>
      </c>
      <c r="C2741">
        <v>34027</v>
      </c>
      <c r="D2741" t="s">
        <v>801</v>
      </c>
      <c r="E2741" t="s">
        <v>18</v>
      </c>
      <c r="F2741" t="s">
        <v>13</v>
      </c>
      <c r="G2741" s="1">
        <v>41687</v>
      </c>
      <c r="H2741" s="1">
        <v>43512</v>
      </c>
      <c r="I2741">
        <v>90</v>
      </c>
    </row>
    <row r="2742" spans="1:9" x14ac:dyDescent="0.25">
      <c r="A2742" t="s">
        <v>4461</v>
      </c>
      <c r="B2742" t="str">
        <f>CONCATENATE(A2742,"-",COUNTIF($A$2:A2742,A2742))</f>
        <v>EPG GILMAR LOPES-4</v>
      </c>
      <c r="C2742">
        <v>52762</v>
      </c>
      <c r="D2742" t="s">
        <v>3108</v>
      </c>
      <c r="E2742" t="s">
        <v>8</v>
      </c>
      <c r="F2742" t="s">
        <v>13</v>
      </c>
      <c r="G2742" s="1">
        <v>40911</v>
      </c>
      <c r="H2742" s="1">
        <v>42975</v>
      </c>
      <c r="I2742">
        <v>55</v>
      </c>
    </row>
    <row r="2743" spans="1:9" x14ac:dyDescent="0.25">
      <c r="A2743" t="s">
        <v>4461</v>
      </c>
      <c r="B2743" t="str">
        <f>CONCATENATE(A2743,"-",COUNTIF($A$2:A2743,A2743))</f>
        <v>EPG GILMAR LOPES-5</v>
      </c>
      <c r="C2743">
        <v>59144</v>
      </c>
      <c r="D2743" t="s">
        <v>3922</v>
      </c>
      <c r="E2743" t="s">
        <v>12</v>
      </c>
      <c r="F2743" t="s">
        <v>13</v>
      </c>
      <c r="G2743" s="1">
        <v>41738</v>
      </c>
      <c r="H2743" s="1">
        <v>43563</v>
      </c>
      <c r="I2743">
        <v>60</v>
      </c>
    </row>
    <row r="2744" spans="1:9" x14ac:dyDescent="0.25">
      <c r="A2744" t="s">
        <v>4461</v>
      </c>
      <c r="B2744" t="str">
        <f>CONCATENATE(A2744,"-",COUNTIF($A$2:A2744,A2744))</f>
        <v>EPG GILMAR LOPES-6</v>
      </c>
      <c r="C2744">
        <v>56973</v>
      </c>
      <c r="D2744" t="s">
        <v>3605</v>
      </c>
      <c r="E2744" t="s">
        <v>12</v>
      </c>
      <c r="F2744" t="s">
        <v>13</v>
      </c>
      <c r="G2744" s="1">
        <v>41456</v>
      </c>
      <c r="H2744" s="1">
        <v>43379</v>
      </c>
      <c r="I2744">
        <v>45</v>
      </c>
    </row>
    <row r="2745" spans="1:9" x14ac:dyDescent="0.25">
      <c r="A2745" t="s">
        <v>4461</v>
      </c>
      <c r="B2745" t="str">
        <f>CONCATENATE(A2745,"-",COUNTIF($A$2:A2745,A2745))</f>
        <v>EPG GILMAR LOPES-7</v>
      </c>
      <c r="C2745">
        <v>56937</v>
      </c>
      <c r="D2745" t="s">
        <v>3601</v>
      </c>
      <c r="E2745" t="s">
        <v>12</v>
      </c>
      <c r="F2745" t="s">
        <v>13</v>
      </c>
      <c r="G2745" s="1">
        <v>41453</v>
      </c>
      <c r="H2745" s="1">
        <v>43278</v>
      </c>
      <c r="I2745">
        <v>60</v>
      </c>
    </row>
    <row r="2746" spans="1:9" x14ac:dyDescent="0.25">
      <c r="A2746" t="s">
        <v>4461</v>
      </c>
      <c r="B2746" t="str">
        <f>CONCATENATE(A2746,"-",COUNTIF($A$2:A2746,A2746))</f>
        <v>EPG GILMAR LOPES-8</v>
      </c>
      <c r="C2746">
        <v>34557</v>
      </c>
      <c r="D2746" t="s">
        <v>980</v>
      </c>
      <c r="E2746" t="s">
        <v>18</v>
      </c>
      <c r="F2746" t="s">
        <v>13</v>
      </c>
      <c r="G2746" s="1">
        <v>38097</v>
      </c>
      <c r="H2746" s="1">
        <v>39922</v>
      </c>
      <c r="I2746">
        <v>45</v>
      </c>
    </row>
    <row r="2747" spans="1:9" x14ac:dyDescent="0.25">
      <c r="A2747" t="s">
        <v>4461</v>
      </c>
      <c r="B2747" t="str">
        <f>CONCATENATE(A2747,"-",COUNTIF($A$2:A2747,A2747))</f>
        <v>EPG GILMAR LOPES-9</v>
      </c>
      <c r="C2747">
        <v>34557</v>
      </c>
      <c r="D2747" t="s">
        <v>980</v>
      </c>
      <c r="E2747" t="s">
        <v>18</v>
      </c>
      <c r="F2747" t="s">
        <v>13</v>
      </c>
      <c r="G2747" s="1">
        <v>39923</v>
      </c>
      <c r="H2747" s="1">
        <v>41748</v>
      </c>
      <c r="I2747">
        <v>90</v>
      </c>
    </row>
    <row r="2748" spans="1:9" x14ac:dyDescent="0.25">
      <c r="A2748" t="s">
        <v>4461</v>
      </c>
      <c r="B2748" t="str">
        <f>CONCATENATE(A2748,"-",COUNTIF($A$2:A2748,A2748))</f>
        <v>EPG GILMAR LOPES-10</v>
      </c>
      <c r="C2748">
        <v>51209</v>
      </c>
      <c r="D2748" t="s">
        <v>2874</v>
      </c>
      <c r="E2748" t="s">
        <v>18</v>
      </c>
      <c r="F2748" t="s">
        <v>13</v>
      </c>
      <c r="G2748" s="1">
        <v>40605</v>
      </c>
      <c r="H2748" s="1">
        <v>42430</v>
      </c>
      <c r="I2748">
        <v>15</v>
      </c>
    </row>
    <row r="2749" spans="1:9" x14ac:dyDescent="0.25">
      <c r="A2749" t="s">
        <v>4461</v>
      </c>
      <c r="B2749" t="str">
        <f>CONCATENATE(A2749,"-",COUNTIF($A$2:A2749,A2749))</f>
        <v>EPG GILMAR LOPES-11</v>
      </c>
      <c r="C2749">
        <v>58359</v>
      </c>
      <c r="D2749" t="s">
        <v>3829</v>
      </c>
      <c r="E2749" t="s">
        <v>18</v>
      </c>
      <c r="F2749" t="s">
        <v>13</v>
      </c>
      <c r="G2749" s="1">
        <v>41635</v>
      </c>
      <c r="H2749" s="1">
        <v>43460</v>
      </c>
      <c r="I2749">
        <v>60</v>
      </c>
    </row>
    <row r="2750" spans="1:9" x14ac:dyDescent="0.25">
      <c r="A2750" t="s">
        <v>4461</v>
      </c>
      <c r="B2750" t="str">
        <f>CONCATENATE(A2750,"-",COUNTIF($A$2:A2750,A2750))</f>
        <v>EPG GILMAR LOPES-12</v>
      </c>
      <c r="C2750">
        <v>58406</v>
      </c>
      <c r="D2750" t="s">
        <v>3847</v>
      </c>
      <c r="E2750" t="s">
        <v>18</v>
      </c>
      <c r="F2750" t="s">
        <v>13</v>
      </c>
      <c r="G2750" s="1">
        <v>41635</v>
      </c>
      <c r="H2750" s="1">
        <v>43460</v>
      </c>
      <c r="I2750">
        <v>75</v>
      </c>
    </row>
    <row r="2751" spans="1:9" x14ac:dyDescent="0.25">
      <c r="A2751" t="s">
        <v>4461</v>
      </c>
      <c r="B2751" t="str">
        <f>CONCATENATE(A2751,"-",COUNTIF($A$2:A2751,A2751))</f>
        <v>EPG GILMAR LOPES-13</v>
      </c>
      <c r="C2751">
        <v>52183</v>
      </c>
      <c r="D2751" t="s">
        <v>3062</v>
      </c>
      <c r="E2751" t="s">
        <v>12</v>
      </c>
      <c r="F2751" t="s">
        <v>13</v>
      </c>
      <c r="G2751" s="1">
        <v>40752</v>
      </c>
      <c r="H2751" s="1">
        <v>42577</v>
      </c>
      <c r="I2751">
        <v>60</v>
      </c>
    </row>
    <row r="2752" spans="1:9" x14ac:dyDescent="0.25">
      <c r="A2752" t="s">
        <v>4461</v>
      </c>
      <c r="B2752" t="str">
        <f>CONCATENATE(A2752,"-",COUNTIF($A$2:A2752,A2752))</f>
        <v>EPG GILMAR LOPES-14</v>
      </c>
      <c r="C2752">
        <v>49919</v>
      </c>
      <c r="D2752" t="s">
        <v>2651</v>
      </c>
      <c r="E2752" t="s">
        <v>59</v>
      </c>
      <c r="F2752" t="s">
        <v>13</v>
      </c>
      <c r="G2752" s="1">
        <v>40435</v>
      </c>
      <c r="H2752" s="1">
        <v>42277</v>
      </c>
      <c r="I2752">
        <v>45</v>
      </c>
    </row>
    <row r="2753" spans="1:9" x14ac:dyDescent="0.25">
      <c r="A2753" t="s">
        <v>4461</v>
      </c>
      <c r="B2753" t="str">
        <f>CONCATENATE(A2753,"-",COUNTIF($A$2:A2753,A2753))</f>
        <v>EPG GILMAR LOPES-15</v>
      </c>
      <c r="C2753">
        <v>34420</v>
      </c>
      <c r="D2753" t="s">
        <v>949</v>
      </c>
      <c r="E2753" t="s">
        <v>18</v>
      </c>
      <c r="F2753" t="s">
        <v>13</v>
      </c>
      <c r="G2753" s="1">
        <v>38069</v>
      </c>
      <c r="H2753" s="1">
        <v>39894</v>
      </c>
      <c r="I2753">
        <v>90</v>
      </c>
    </row>
    <row r="2754" spans="1:9" x14ac:dyDescent="0.25">
      <c r="A2754" t="s">
        <v>4461</v>
      </c>
      <c r="B2754" t="str">
        <f>CONCATENATE(A2754,"-",COUNTIF($A$2:A2754,A2754))</f>
        <v>EPG GILMAR LOPES-16</v>
      </c>
      <c r="C2754">
        <v>34420</v>
      </c>
      <c r="D2754" t="s">
        <v>949</v>
      </c>
      <c r="E2754" t="s">
        <v>18</v>
      </c>
      <c r="F2754" t="s">
        <v>13</v>
      </c>
      <c r="G2754" s="1">
        <v>39895</v>
      </c>
      <c r="H2754" s="1">
        <v>41720</v>
      </c>
      <c r="I2754">
        <v>90</v>
      </c>
    </row>
    <row r="2755" spans="1:9" x14ac:dyDescent="0.25">
      <c r="A2755" t="s">
        <v>4461</v>
      </c>
      <c r="B2755" t="str">
        <f>CONCATENATE(A2755,"-",COUNTIF($A$2:A2755,A2755))</f>
        <v>EPG GILMAR LOPES-17</v>
      </c>
      <c r="C2755">
        <v>34420</v>
      </c>
      <c r="D2755" t="s">
        <v>949</v>
      </c>
      <c r="E2755" t="s">
        <v>18</v>
      </c>
      <c r="F2755" t="s">
        <v>13</v>
      </c>
      <c r="G2755" s="1">
        <v>41721</v>
      </c>
      <c r="H2755" s="1">
        <v>43546</v>
      </c>
      <c r="I2755">
        <v>90</v>
      </c>
    </row>
    <row r="2756" spans="1:9" x14ac:dyDescent="0.25">
      <c r="A2756" t="s">
        <v>4461</v>
      </c>
      <c r="B2756" t="str">
        <f>CONCATENATE(A2756,"-",COUNTIF($A$2:A2756,A2756))</f>
        <v>EPG GILMAR LOPES-18</v>
      </c>
      <c r="C2756">
        <v>45637</v>
      </c>
      <c r="D2756" t="s">
        <v>2189</v>
      </c>
      <c r="E2756" t="s">
        <v>18</v>
      </c>
      <c r="F2756" t="s">
        <v>13</v>
      </c>
      <c r="G2756" s="1">
        <v>39958</v>
      </c>
      <c r="H2756" s="1">
        <v>41783</v>
      </c>
      <c r="I2756">
        <v>60</v>
      </c>
    </row>
    <row r="2757" spans="1:9" x14ac:dyDescent="0.25">
      <c r="A2757" t="s">
        <v>4461</v>
      </c>
      <c r="B2757" t="str">
        <f>CONCATENATE(A2757,"-",COUNTIF($A$2:A2757,A2757))</f>
        <v>EPG GILMAR LOPES-19</v>
      </c>
      <c r="C2757">
        <v>45637</v>
      </c>
      <c r="D2757" t="s">
        <v>2189</v>
      </c>
      <c r="E2757" t="s">
        <v>18</v>
      </c>
      <c r="F2757" t="s">
        <v>13</v>
      </c>
      <c r="G2757" s="1">
        <v>41784</v>
      </c>
      <c r="H2757" s="1">
        <v>43609</v>
      </c>
      <c r="I2757">
        <v>90</v>
      </c>
    </row>
    <row r="2758" spans="1:9" x14ac:dyDescent="0.25">
      <c r="A2758" t="s">
        <v>4461</v>
      </c>
      <c r="B2758" t="str">
        <f>CONCATENATE(A2758,"-",COUNTIF($A$2:A2758,A2758))</f>
        <v>EPG GILMAR LOPES-20</v>
      </c>
      <c r="C2758">
        <v>33883</v>
      </c>
      <c r="D2758" t="s">
        <v>751</v>
      </c>
      <c r="E2758" t="s">
        <v>59</v>
      </c>
      <c r="F2758" t="s">
        <v>13</v>
      </c>
      <c r="G2758" s="1">
        <v>39853</v>
      </c>
      <c r="H2758" s="1">
        <v>41678</v>
      </c>
      <c r="I2758">
        <v>45</v>
      </c>
    </row>
    <row r="2759" spans="1:9" x14ac:dyDescent="0.25">
      <c r="A2759" t="s">
        <v>4461</v>
      </c>
      <c r="B2759" t="str">
        <f>CONCATENATE(A2759,"-",COUNTIF($A$2:A2759,A2759))</f>
        <v>EPG GILMAR LOPES-21</v>
      </c>
      <c r="C2759">
        <v>33883</v>
      </c>
      <c r="D2759" t="s">
        <v>751</v>
      </c>
      <c r="E2759" t="s">
        <v>59</v>
      </c>
      <c r="F2759" t="s">
        <v>13</v>
      </c>
      <c r="G2759" s="1">
        <v>41679</v>
      </c>
      <c r="H2759" s="1">
        <v>43504</v>
      </c>
      <c r="I2759">
        <v>90</v>
      </c>
    </row>
    <row r="2760" spans="1:9" x14ac:dyDescent="0.25">
      <c r="A2760" t="s">
        <v>4461</v>
      </c>
      <c r="B2760" t="str">
        <f>CONCATENATE(A2760,"-",COUNTIF($A$2:A2760,A2760))</f>
        <v>EPG GILMAR LOPES-22</v>
      </c>
      <c r="C2760">
        <v>40757</v>
      </c>
      <c r="D2760" t="s">
        <v>1664</v>
      </c>
      <c r="E2760" t="s">
        <v>18</v>
      </c>
      <c r="F2760" t="s">
        <v>13</v>
      </c>
      <c r="G2760" s="1">
        <v>39283</v>
      </c>
      <c r="H2760" s="1">
        <v>41108</v>
      </c>
      <c r="I2760">
        <v>90</v>
      </c>
    </row>
    <row r="2761" spans="1:9" x14ac:dyDescent="0.25">
      <c r="A2761" t="s">
        <v>4461</v>
      </c>
      <c r="B2761" t="str">
        <f>CONCATENATE(A2761,"-",COUNTIF($A$2:A2761,A2761))</f>
        <v>EPG GILMAR LOPES-23</v>
      </c>
      <c r="C2761">
        <v>40757</v>
      </c>
      <c r="D2761" t="s">
        <v>1664</v>
      </c>
      <c r="E2761" t="s">
        <v>18</v>
      </c>
      <c r="F2761" t="s">
        <v>13</v>
      </c>
      <c r="G2761" s="1">
        <v>41109</v>
      </c>
      <c r="H2761" s="1">
        <v>42939</v>
      </c>
      <c r="I2761">
        <v>90</v>
      </c>
    </row>
    <row r="2762" spans="1:9" x14ac:dyDescent="0.25">
      <c r="A2762" t="s">
        <v>4461</v>
      </c>
      <c r="B2762" t="str">
        <f>CONCATENATE(A2762,"-",COUNTIF($A$2:A2762,A2762))</f>
        <v>EPG GILMAR LOPES-24</v>
      </c>
      <c r="C2762">
        <v>53667</v>
      </c>
      <c r="D2762" t="s">
        <v>3258</v>
      </c>
      <c r="E2762" t="s">
        <v>18</v>
      </c>
      <c r="F2762" t="s">
        <v>13</v>
      </c>
      <c r="G2762" s="1">
        <v>41008</v>
      </c>
      <c r="H2762" s="1">
        <v>42833</v>
      </c>
      <c r="I2762">
        <v>60</v>
      </c>
    </row>
    <row r="2763" spans="1:9" x14ac:dyDescent="0.25">
      <c r="A2763" t="s">
        <v>4461</v>
      </c>
      <c r="B2763" t="str">
        <f>CONCATENATE(A2763,"-",COUNTIF($A$2:A2763,A2763))</f>
        <v>EPG GILMAR LOPES-25</v>
      </c>
      <c r="C2763">
        <v>30869</v>
      </c>
      <c r="D2763" t="s">
        <v>347</v>
      </c>
      <c r="E2763" t="s">
        <v>18</v>
      </c>
      <c r="F2763" t="s">
        <v>13</v>
      </c>
      <c r="G2763" s="1">
        <v>37356</v>
      </c>
      <c r="H2763" s="1">
        <v>39182</v>
      </c>
      <c r="I2763">
        <v>90</v>
      </c>
    </row>
    <row r="2764" spans="1:9" x14ac:dyDescent="0.25">
      <c r="A2764" t="s">
        <v>4461</v>
      </c>
      <c r="B2764" t="str">
        <f>CONCATENATE(A2764,"-",COUNTIF($A$2:A2764,A2764))</f>
        <v>EPG GILMAR LOPES-26</v>
      </c>
      <c r="C2764">
        <v>30869</v>
      </c>
      <c r="D2764" t="s">
        <v>347</v>
      </c>
      <c r="E2764" t="s">
        <v>18</v>
      </c>
      <c r="F2764" t="s">
        <v>13</v>
      </c>
      <c r="G2764" s="1">
        <v>39183</v>
      </c>
      <c r="H2764" s="1">
        <v>41342</v>
      </c>
      <c r="I2764">
        <v>90</v>
      </c>
    </row>
    <row r="2765" spans="1:9" x14ac:dyDescent="0.25">
      <c r="A2765" t="s">
        <v>4461</v>
      </c>
      <c r="B2765" t="str">
        <f>CONCATENATE(A2765,"-",COUNTIF($A$2:A2765,A2765))</f>
        <v>EPG GILMAR LOPES-27</v>
      </c>
      <c r="C2765">
        <v>30869</v>
      </c>
      <c r="D2765" t="s">
        <v>347</v>
      </c>
      <c r="E2765" t="s">
        <v>18</v>
      </c>
      <c r="F2765" t="s">
        <v>13</v>
      </c>
      <c r="G2765" s="1">
        <v>41343</v>
      </c>
      <c r="H2765" s="1">
        <v>43168</v>
      </c>
      <c r="I2765">
        <v>90</v>
      </c>
    </row>
    <row r="2766" spans="1:9" x14ac:dyDescent="0.25">
      <c r="A2766" t="s">
        <v>4461</v>
      </c>
      <c r="B2766" t="str">
        <f>CONCATENATE(A2766,"-",COUNTIF($A$2:A2766,A2766))</f>
        <v>EPG GILMAR LOPES-28</v>
      </c>
      <c r="C2766">
        <v>34314</v>
      </c>
      <c r="D2766" t="s">
        <v>905</v>
      </c>
      <c r="E2766" t="s">
        <v>24</v>
      </c>
      <c r="F2766" t="s">
        <v>13</v>
      </c>
      <c r="G2766" s="1">
        <v>38056</v>
      </c>
      <c r="H2766" s="1">
        <v>39881</v>
      </c>
      <c r="I2766">
        <v>75</v>
      </c>
    </row>
    <row r="2767" spans="1:9" x14ac:dyDescent="0.25">
      <c r="A2767" t="s">
        <v>4461</v>
      </c>
      <c r="B2767" t="str">
        <f>CONCATENATE(A2767,"-",COUNTIF($A$2:A2767,A2767))</f>
        <v>EPG GILMAR LOPES-29</v>
      </c>
      <c r="C2767">
        <v>34314</v>
      </c>
      <c r="D2767" t="s">
        <v>905</v>
      </c>
      <c r="E2767" t="s">
        <v>24</v>
      </c>
      <c r="F2767" t="s">
        <v>13</v>
      </c>
      <c r="G2767" s="1">
        <v>39882</v>
      </c>
      <c r="H2767" s="1">
        <v>41708</v>
      </c>
      <c r="I2767">
        <v>90</v>
      </c>
    </row>
    <row r="2768" spans="1:9" x14ac:dyDescent="0.25">
      <c r="A2768" t="s">
        <v>4461</v>
      </c>
      <c r="B2768" t="str">
        <f>CONCATENATE(A2768,"-",COUNTIF($A$2:A2768,A2768))</f>
        <v>EPG GILMAR LOPES-30</v>
      </c>
      <c r="C2768">
        <v>34314</v>
      </c>
      <c r="D2768" t="s">
        <v>905</v>
      </c>
      <c r="E2768" t="s">
        <v>24</v>
      </c>
      <c r="F2768" t="s">
        <v>13</v>
      </c>
      <c r="G2768" s="1">
        <v>41709</v>
      </c>
      <c r="H2768" s="1">
        <v>43538</v>
      </c>
      <c r="I2768">
        <v>90</v>
      </c>
    </row>
    <row r="2769" spans="1:9" x14ac:dyDescent="0.25">
      <c r="A2769" t="s">
        <v>4461</v>
      </c>
      <c r="B2769" t="str">
        <f>CONCATENATE(A2769,"-",COUNTIF($A$2:A2769,A2769))</f>
        <v>EPG GILMAR LOPES-31</v>
      </c>
      <c r="C2769">
        <v>58505</v>
      </c>
      <c r="D2769" t="s">
        <v>3879</v>
      </c>
      <c r="E2769" t="s">
        <v>18</v>
      </c>
      <c r="F2769" t="s">
        <v>13</v>
      </c>
      <c r="G2769" s="1">
        <v>41635</v>
      </c>
      <c r="H2769" s="1">
        <v>43465</v>
      </c>
      <c r="I2769">
        <v>60</v>
      </c>
    </row>
    <row r="2770" spans="1:9" x14ac:dyDescent="0.25">
      <c r="A2770" t="s">
        <v>4461</v>
      </c>
      <c r="B2770" t="str">
        <f>CONCATENATE(A2770,"-",COUNTIF($A$2:A2770,A2770))</f>
        <v>EPG GILMAR LOPES-32</v>
      </c>
      <c r="C2770">
        <v>56448</v>
      </c>
      <c r="D2770" t="s">
        <v>3548</v>
      </c>
      <c r="E2770" t="s">
        <v>12</v>
      </c>
      <c r="F2770" t="s">
        <v>13</v>
      </c>
      <c r="G2770" s="1">
        <v>41417</v>
      </c>
      <c r="H2770" s="1">
        <v>43242</v>
      </c>
      <c r="I2770">
        <v>75</v>
      </c>
    </row>
    <row r="2771" spans="1:9" x14ac:dyDescent="0.25">
      <c r="A2771" t="s">
        <v>4461</v>
      </c>
      <c r="B2771" t="str">
        <f>CONCATENATE(A2771,"-",COUNTIF($A$2:A2771,A2771))</f>
        <v>EPG GILMAR LOPES-33</v>
      </c>
      <c r="C2771">
        <v>61249</v>
      </c>
      <c r="D2771" t="s">
        <v>4200</v>
      </c>
      <c r="E2771" t="s">
        <v>18</v>
      </c>
      <c r="F2771" t="s">
        <v>13</v>
      </c>
      <c r="G2771" s="1">
        <v>42019</v>
      </c>
      <c r="H2771" s="1">
        <v>43939</v>
      </c>
      <c r="I2771">
        <v>90</v>
      </c>
    </row>
    <row r="2772" spans="1:9" x14ac:dyDescent="0.25">
      <c r="A2772" t="s">
        <v>4461</v>
      </c>
      <c r="B2772" t="str">
        <f>CONCATENATE(A2772,"-",COUNTIF($A$2:A2772,A2772))</f>
        <v>EPG GILMAR LOPES-34</v>
      </c>
      <c r="C2772">
        <v>60951</v>
      </c>
      <c r="D2772" t="s">
        <v>4146</v>
      </c>
      <c r="E2772" t="s">
        <v>18</v>
      </c>
      <c r="F2772" t="s">
        <v>13</v>
      </c>
      <c r="G2772" s="1">
        <v>41947</v>
      </c>
      <c r="H2772" s="1">
        <v>43772</v>
      </c>
      <c r="I2772">
        <v>75</v>
      </c>
    </row>
    <row r="2773" spans="1:9" x14ac:dyDescent="0.25">
      <c r="A2773" t="s">
        <v>4461</v>
      </c>
      <c r="B2773" t="str">
        <f>CONCATENATE(A2773,"-",COUNTIF($A$2:A2773,A2773))</f>
        <v>EPG GILMAR LOPES-35</v>
      </c>
      <c r="C2773">
        <v>46495</v>
      </c>
      <c r="D2773" t="s">
        <v>2316</v>
      </c>
      <c r="E2773" t="s">
        <v>18</v>
      </c>
      <c r="F2773" t="s">
        <v>13</v>
      </c>
      <c r="G2773" s="1">
        <v>40057</v>
      </c>
      <c r="H2773" s="1">
        <v>41882</v>
      </c>
      <c r="I2773">
        <v>60</v>
      </c>
    </row>
    <row r="2774" spans="1:9" x14ac:dyDescent="0.25">
      <c r="A2774" t="s">
        <v>4461</v>
      </c>
      <c r="B2774" t="str">
        <f>CONCATENATE(A2774,"-",COUNTIF($A$2:A2774,A2774))</f>
        <v>EPG GILMAR LOPES-36</v>
      </c>
      <c r="C2774">
        <v>46495</v>
      </c>
      <c r="D2774" t="s">
        <v>2316</v>
      </c>
      <c r="E2774" t="s">
        <v>18</v>
      </c>
      <c r="F2774" t="s">
        <v>13</v>
      </c>
      <c r="G2774" s="1">
        <v>41883</v>
      </c>
      <c r="H2774" s="1">
        <v>43710</v>
      </c>
      <c r="I2774">
        <v>90</v>
      </c>
    </row>
    <row r="2775" spans="1:9" x14ac:dyDescent="0.25">
      <c r="A2775" t="s">
        <v>4461</v>
      </c>
      <c r="B2775" t="str">
        <f>CONCATENATE(A2775,"-",COUNTIF($A$2:A2775,A2775))</f>
        <v>EPG GILMAR LOPES-37</v>
      </c>
      <c r="C2775">
        <v>36140</v>
      </c>
      <c r="D2775" t="s">
        <v>1145</v>
      </c>
      <c r="E2775" t="s">
        <v>18</v>
      </c>
      <c r="F2775" t="s">
        <v>13</v>
      </c>
      <c r="G2775" s="1">
        <v>38378</v>
      </c>
      <c r="H2775" s="1">
        <v>40203</v>
      </c>
      <c r="I2775">
        <v>27</v>
      </c>
    </row>
    <row r="2776" spans="1:9" x14ac:dyDescent="0.25">
      <c r="A2776" t="s">
        <v>4461</v>
      </c>
      <c r="B2776" t="str">
        <f>CONCATENATE(A2776,"-",COUNTIF($A$2:A2776,A2776))</f>
        <v>EPG GILMAR LOPES-38</v>
      </c>
      <c r="C2776">
        <v>36140</v>
      </c>
      <c r="D2776" t="s">
        <v>1145</v>
      </c>
      <c r="E2776" t="s">
        <v>18</v>
      </c>
      <c r="F2776" t="s">
        <v>13</v>
      </c>
      <c r="G2776" s="1">
        <v>40204</v>
      </c>
      <c r="H2776" s="1">
        <v>42035</v>
      </c>
      <c r="I2776">
        <v>90</v>
      </c>
    </row>
    <row r="2777" spans="1:9" x14ac:dyDescent="0.25">
      <c r="A2777" t="s">
        <v>4461</v>
      </c>
      <c r="B2777" t="str">
        <f>CONCATENATE(A2777,"-",COUNTIF($A$2:A2777,A2777))</f>
        <v>EPG GILMAR LOPES-39</v>
      </c>
      <c r="C2777">
        <v>36140</v>
      </c>
      <c r="D2777" t="s">
        <v>1145</v>
      </c>
      <c r="E2777" t="s">
        <v>18</v>
      </c>
      <c r="F2777" t="s">
        <v>13</v>
      </c>
      <c r="G2777" s="1">
        <v>42036</v>
      </c>
      <c r="H2777" s="1">
        <v>43869</v>
      </c>
      <c r="I2777">
        <v>90</v>
      </c>
    </row>
    <row r="2778" spans="1:9" x14ac:dyDescent="0.25">
      <c r="A2778" t="s">
        <v>4461</v>
      </c>
      <c r="B2778" t="str">
        <f>CONCATENATE(A2778,"-",COUNTIF($A$2:A2778,A2778))</f>
        <v>EPG GILMAR LOPES-40</v>
      </c>
      <c r="C2778">
        <v>45943</v>
      </c>
      <c r="D2778" t="s">
        <v>2259</v>
      </c>
      <c r="E2778" t="s">
        <v>18</v>
      </c>
      <c r="F2778" t="s">
        <v>13</v>
      </c>
      <c r="G2778" s="1">
        <v>39986</v>
      </c>
      <c r="H2778" s="1">
        <v>41811</v>
      </c>
      <c r="I2778">
        <v>60</v>
      </c>
    </row>
    <row r="2779" spans="1:9" x14ac:dyDescent="0.25">
      <c r="A2779" t="s">
        <v>4461</v>
      </c>
      <c r="B2779" t="str">
        <f>CONCATENATE(A2779,"-",COUNTIF($A$2:A2779,A2779))</f>
        <v>EPG GILMAR LOPES-41</v>
      </c>
      <c r="C2779">
        <v>45943</v>
      </c>
      <c r="D2779" t="s">
        <v>2259</v>
      </c>
      <c r="E2779" t="s">
        <v>18</v>
      </c>
      <c r="F2779" t="s">
        <v>13</v>
      </c>
      <c r="G2779" s="1">
        <v>41812</v>
      </c>
      <c r="H2779" s="1">
        <v>43637</v>
      </c>
      <c r="I2779">
        <v>90</v>
      </c>
    </row>
    <row r="2780" spans="1:9" x14ac:dyDescent="0.25">
      <c r="A2780" t="s">
        <v>4461</v>
      </c>
      <c r="B2780" t="str">
        <f>CONCATENATE(A2780,"-",COUNTIF($A$2:A2780,A2780))</f>
        <v>EPG GILMAR LOPES-42</v>
      </c>
      <c r="C2780">
        <v>45501</v>
      </c>
      <c r="D2780" t="s">
        <v>2166</v>
      </c>
      <c r="E2780" t="s">
        <v>12</v>
      </c>
      <c r="F2780" t="s">
        <v>13</v>
      </c>
      <c r="G2780" s="1">
        <v>41777</v>
      </c>
      <c r="H2780" s="1">
        <v>43722</v>
      </c>
      <c r="I2780">
        <v>75</v>
      </c>
    </row>
    <row r="2781" spans="1:9" x14ac:dyDescent="0.25">
      <c r="A2781" t="s">
        <v>4461</v>
      </c>
      <c r="B2781" t="str">
        <f>CONCATENATE(A2781,"-",COUNTIF($A$2:A2781,A2781))</f>
        <v>EPG GILMAR LOPES-43</v>
      </c>
      <c r="C2781">
        <v>43557</v>
      </c>
      <c r="D2781" t="s">
        <v>2019</v>
      </c>
      <c r="E2781" t="s">
        <v>12</v>
      </c>
      <c r="F2781" t="s">
        <v>13</v>
      </c>
      <c r="G2781" s="1">
        <v>39629</v>
      </c>
      <c r="H2781" s="1">
        <v>41454</v>
      </c>
      <c r="I2781">
        <v>45</v>
      </c>
    </row>
    <row r="2782" spans="1:9" x14ac:dyDescent="0.25">
      <c r="A2782" t="s">
        <v>4461</v>
      </c>
      <c r="B2782" t="str">
        <f>CONCATENATE(A2782,"-",COUNTIF($A$2:A2782,A2782))</f>
        <v>EPG GILMAR LOPES-44</v>
      </c>
      <c r="C2782">
        <v>43557</v>
      </c>
      <c r="D2782" t="s">
        <v>2019</v>
      </c>
      <c r="E2782" t="s">
        <v>12</v>
      </c>
      <c r="F2782" t="s">
        <v>13</v>
      </c>
      <c r="G2782" s="1">
        <v>41699</v>
      </c>
      <c r="H2782" s="1">
        <v>43525</v>
      </c>
      <c r="I2782">
        <v>90</v>
      </c>
    </row>
    <row r="2783" spans="1:9" x14ac:dyDescent="0.25">
      <c r="A2783" t="s">
        <v>4461</v>
      </c>
      <c r="B2783" t="str">
        <f>CONCATENATE(A2783,"-",COUNTIF($A$2:A2783,A2783))</f>
        <v>EPG GILMAR LOPES-45</v>
      </c>
      <c r="C2783">
        <v>57244</v>
      </c>
      <c r="D2783" t="s">
        <v>3640</v>
      </c>
      <c r="E2783" t="s">
        <v>18</v>
      </c>
      <c r="F2783" t="s">
        <v>13</v>
      </c>
      <c r="G2783" s="1">
        <v>41492</v>
      </c>
      <c r="H2783" s="1">
        <v>43317</v>
      </c>
      <c r="I2783">
        <v>60</v>
      </c>
    </row>
    <row r="2784" spans="1:9" x14ac:dyDescent="0.25">
      <c r="A2784" t="s">
        <v>4461</v>
      </c>
      <c r="B2784" t="str">
        <f>CONCATENATE(A2784,"-",COUNTIF($A$2:A2784,A2784))</f>
        <v>EPG GILMAR LOPES-46</v>
      </c>
      <c r="C2784">
        <v>49198</v>
      </c>
      <c r="D2784" t="s">
        <v>2583</v>
      </c>
      <c r="E2784" t="s">
        <v>18</v>
      </c>
      <c r="F2784" t="s">
        <v>13</v>
      </c>
      <c r="G2784" s="1">
        <v>40324</v>
      </c>
      <c r="H2784" s="1">
        <v>42149</v>
      </c>
      <c r="I2784">
        <v>60</v>
      </c>
    </row>
    <row r="2785" spans="1:9" x14ac:dyDescent="0.25">
      <c r="A2785" t="s">
        <v>4461</v>
      </c>
      <c r="B2785" t="str">
        <f>CONCATENATE(A2785,"-",COUNTIF($A$2:A2785,A2785))</f>
        <v>EPG GILMAR LOPES-47</v>
      </c>
      <c r="C2785">
        <v>34013</v>
      </c>
      <c r="D2785" t="s">
        <v>795</v>
      </c>
      <c r="E2785" t="s">
        <v>18</v>
      </c>
      <c r="F2785" t="s">
        <v>13</v>
      </c>
      <c r="G2785" s="1">
        <v>38034</v>
      </c>
      <c r="H2785" s="1">
        <v>39859</v>
      </c>
      <c r="I2785">
        <v>75</v>
      </c>
    </row>
    <row r="2786" spans="1:9" x14ac:dyDescent="0.25">
      <c r="A2786" t="s">
        <v>4461</v>
      </c>
      <c r="B2786" t="str">
        <f>CONCATENATE(A2786,"-",COUNTIF($A$2:A2786,A2786))</f>
        <v>EPG GILMAR LOPES-48</v>
      </c>
      <c r="C2786">
        <v>34013</v>
      </c>
      <c r="D2786" t="s">
        <v>795</v>
      </c>
      <c r="E2786" t="s">
        <v>18</v>
      </c>
      <c r="F2786" t="s">
        <v>13</v>
      </c>
      <c r="G2786" s="1">
        <v>39860</v>
      </c>
      <c r="H2786" s="1">
        <v>41685</v>
      </c>
      <c r="I2786">
        <v>90</v>
      </c>
    </row>
    <row r="2787" spans="1:9" x14ac:dyDescent="0.25">
      <c r="A2787" t="s">
        <v>4461</v>
      </c>
      <c r="B2787" t="str">
        <f>CONCATENATE(A2787,"-",COUNTIF($A$2:A2787,A2787))</f>
        <v>EPG GILMAR LOPES-49</v>
      </c>
      <c r="C2787">
        <v>34013</v>
      </c>
      <c r="D2787" t="s">
        <v>795</v>
      </c>
      <c r="E2787" t="s">
        <v>18</v>
      </c>
      <c r="F2787" t="s">
        <v>13</v>
      </c>
      <c r="G2787" s="1">
        <v>41686</v>
      </c>
      <c r="H2787" s="1">
        <v>43512</v>
      </c>
      <c r="I2787">
        <v>90</v>
      </c>
    </row>
    <row r="2788" spans="1:9" x14ac:dyDescent="0.25">
      <c r="A2788" t="s">
        <v>4461</v>
      </c>
      <c r="B2788" t="str">
        <f>CONCATENATE(A2788,"-",COUNTIF($A$2:A2788,A2788))</f>
        <v>EPG GILMAR LOPES-50</v>
      </c>
      <c r="C2788">
        <v>53256</v>
      </c>
      <c r="D2788" t="s">
        <v>3206</v>
      </c>
      <c r="E2788" t="s">
        <v>18</v>
      </c>
      <c r="F2788" t="s">
        <v>13</v>
      </c>
      <c r="G2788" s="1">
        <v>40973</v>
      </c>
      <c r="H2788" s="1">
        <v>42802</v>
      </c>
      <c r="I2788">
        <v>90</v>
      </c>
    </row>
    <row r="2789" spans="1:9" x14ac:dyDescent="0.25">
      <c r="A2789" t="s">
        <v>4461</v>
      </c>
      <c r="B2789" t="str">
        <f>CONCATENATE(A2789,"-",COUNTIF($A$2:A2789,A2789))</f>
        <v>EPG GILMAR LOPES-51</v>
      </c>
      <c r="C2789">
        <v>30308</v>
      </c>
      <c r="D2789" t="s">
        <v>326</v>
      </c>
      <c r="E2789" t="s">
        <v>18</v>
      </c>
      <c r="F2789" t="s">
        <v>13</v>
      </c>
      <c r="G2789" s="1">
        <v>39074</v>
      </c>
      <c r="H2789" s="1">
        <v>40912</v>
      </c>
      <c r="I2789">
        <v>60</v>
      </c>
    </row>
    <row r="2790" spans="1:9" x14ac:dyDescent="0.25">
      <c r="A2790" t="s">
        <v>4461</v>
      </c>
      <c r="B2790" t="str">
        <f>CONCATENATE(A2790,"-",COUNTIF($A$2:A2790,A2790))</f>
        <v>EPG GILMAR LOPES-52</v>
      </c>
      <c r="C2790">
        <v>30308</v>
      </c>
      <c r="D2790" t="s">
        <v>326</v>
      </c>
      <c r="E2790" t="s">
        <v>18</v>
      </c>
      <c r="F2790" t="s">
        <v>13</v>
      </c>
      <c r="G2790" s="1">
        <v>40913</v>
      </c>
      <c r="H2790" s="1">
        <v>43396</v>
      </c>
      <c r="I2790">
        <v>90</v>
      </c>
    </row>
    <row r="2791" spans="1:9" x14ac:dyDescent="0.25">
      <c r="A2791" t="s">
        <v>4461</v>
      </c>
      <c r="B2791" t="str">
        <f>CONCATENATE(A2791,"-",COUNTIF($A$2:A2791,A2791))</f>
        <v>EPG GILMAR LOPES-53</v>
      </c>
      <c r="C2791">
        <v>49176</v>
      </c>
      <c r="D2791" t="s">
        <v>2577</v>
      </c>
      <c r="E2791" t="s">
        <v>18</v>
      </c>
      <c r="F2791" t="s">
        <v>13</v>
      </c>
      <c r="G2791" s="1">
        <v>40324</v>
      </c>
      <c r="H2791" s="1">
        <v>42149</v>
      </c>
      <c r="I2791">
        <v>60</v>
      </c>
    </row>
    <row r="2792" spans="1:9" x14ac:dyDescent="0.25">
      <c r="A2792" t="s">
        <v>4461</v>
      </c>
      <c r="B2792" t="str">
        <f>CONCATENATE(A2792,"-",COUNTIF($A$2:A2792,A2792))</f>
        <v>EPG GILMAR LOPES-54</v>
      </c>
      <c r="C2792">
        <v>49176</v>
      </c>
      <c r="D2792" t="s">
        <v>2577</v>
      </c>
      <c r="E2792" t="s">
        <v>18</v>
      </c>
      <c r="F2792" t="s">
        <v>13</v>
      </c>
      <c r="G2792" s="1">
        <v>42150</v>
      </c>
      <c r="H2792" s="1">
        <v>43975</v>
      </c>
      <c r="I2792">
        <v>90</v>
      </c>
    </row>
    <row r="2793" spans="1:9" x14ac:dyDescent="0.25">
      <c r="A2793" t="s">
        <v>4461</v>
      </c>
      <c r="B2793" t="str">
        <f>CONCATENATE(A2793,"-",COUNTIF($A$2:A2793,A2793))</f>
        <v>EPG GILMAR LOPES-55</v>
      </c>
      <c r="C2793">
        <v>57631</v>
      </c>
      <c r="D2793" t="s">
        <v>3694</v>
      </c>
      <c r="E2793" t="s">
        <v>18</v>
      </c>
      <c r="F2793" t="s">
        <v>13</v>
      </c>
      <c r="G2793" s="1">
        <v>41533</v>
      </c>
      <c r="H2793" s="1">
        <v>43358</v>
      </c>
      <c r="I2793">
        <v>75</v>
      </c>
    </row>
    <row r="2794" spans="1:9" x14ac:dyDescent="0.25">
      <c r="A2794" t="s">
        <v>4461</v>
      </c>
      <c r="B2794" t="str">
        <f>CONCATENATE(A2794,"-",COUNTIF($A$2:A2794,A2794))</f>
        <v>EPG GILMAR LOPES-56</v>
      </c>
      <c r="C2794">
        <v>39870</v>
      </c>
      <c r="D2794" t="s">
        <v>1587</v>
      </c>
      <c r="E2794" t="s">
        <v>18</v>
      </c>
      <c r="F2794" t="s">
        <v>13</v>
      </c>
      <c r="G2794" s="1">
        <v>39150</v>
      </c>
      <c r="H2794" s="1">
        <v>40976</v>
      </c>
      <c r="I2794">
        <v>90</v>
      </c>
    </row>
    <row r="2795" spans="1:9" x14ac:dyDescent="0.25">
      <c r="A2795" t="s">
        <v>4461</v>
      </c>
      <c r="B2795" t="str">
        <f>CONCATENATE(A2795,"-",COUNTIF($A$2:A2795,A2795))</f>
        <v>EPG GILMAR LOPES-57</v>
      </c>
      <c r="C2795">
        <v>39870</v>
      </c>
      <c r="D2795" t="s">
        <v>1587</v>
      </c>
      <c r="E2795" t="s">
        <v>18</v>
      </c>
      <c r="F2795" t="s">
        <v>13</v>
      </c>
      <c r="G2795" s="1">
        <v>40977</v>
      </c>
      <c r="H2795" s="1">
        <v>42802</v>
      </c>
      <c r="I2795">
        <v>90</v>
      </c>
    </row>
    <row r="2796" spans="1:9" x14ac:dyDescent="0.25">
      <c r="A2796" t="s">
        <v>4461</v>
      </c>
      <c r="B2796" t="str">
        <f>CONCATENATE(A2796,"-",COUNTIF($A$2:A2796,A2796))</f>
        <v>EPG GILMAR LOPES-58</v>
      </c>
      <c r="C2796">
        <v>54673</v>
      </c>
      <c r="D2796" t="s">
        <v>3385</v>
      </c>
      <c r="E2796" t="s">
        <v>51</v>
      </c>
      <c r="F2796" t="s">
        <v>13</v>
      </c>
      <c r="G2796" s="1">
        <v>41144</v>
      </c>
      <c r="H2796" s="1">
        <v>42983</v>
      </c>
      <c r="I2796">
        <v>90</v>
      </c>
    </row>
    <row r="2797" spans="1:9" x14ac:dyDescent="0.25">
      <c r="A2797" t="s">
        <v>4461</v>
      </c>
      <c r="B2797" t="str">
        <f>CONCATENATE(A2797,"-",COUNTIF($A$2:A2797,A2797))</f>
        <v>EPG GILMAR LOPES-59</v>
      </c>
      <c r="C2797">
        <v>38326</v>
      </c>
      <c r="D2797" t="s">
        <v>1430</v>
      </c>
      <c r="E2797" t="s">
        <v>18</v>
      </c>
      <c r="F2797" t="s">
        <v>13</v>
      </c>
      <c r="G2797" s="1">
        <v>38800</v>
      </c>
      <c r="H2797" s="1">
        <v>40625</v>
      </c>
      <c r="I2797">
        <v>30</v>
      </c>
    </row>
    <row r="2798" spans="1:9" x14ac:dyDescent="0.25">
      <c r="A2798" t="s">
        <v>4461</v>
      </c>
      <c r="B2798" t="str">
        <f>CONCATENATE(A2798,"-",COUNTIF($A$2:A2798,A2798))</f>
        <v>EPG GILMAR LOPES-60</v>
      </c>
      <c r="C2798">
        <v>38326</v>
      </c>
      <c r="D2798" t="s">
        <v>1430</v>
      </c>
      <c r="E2798" t="s">
        <v>18</v>
      </c>
      <c r="F2798" t="s">
        <v>13</v>
      </c>
      <c r="G2798" s="1">
        <v>40626</v>
      </c>
      <c r="H2798" s="1">
        <v>42781</v>
      </c>
      <c r="I2798">
        <v>90</v>
      </c>
    </row>
    <row r="2799" spans="1:9" x14ac:dyDescent="0.25">
      <c r="A2799" t="s">
        <v>4461</v>
      </c>
      <c r="B2799" t="str">
        <f>CONCATENATE(A2799,"-",COUNTIF($A$2:A2799,A2799))</f>
        <v>EPG GILMAR LOPES-61</v>
      </c>
      <c r="C2799">
        <v>59123</v>
      </c>
      <c r="D2799" t="s">
        <v>3915</v>
      </c>
      <c r="E2799" t="s">
        <v>18</v>
      </c>
      <c r="F2799" t="s">
        <v>13</v>
      </c>
      <c r="G2799" s="1">
        <v>41718</v>
      </c>
      <c r="H2799" s="1">
        <v>43544</v>
      </c>
      <c r="I2799">
        <v>90</v>
      </c>
    </row>
    <row r="2800" spans="1:9" x14ac:dyDescent="0.25">
      <c r="A2800" t="s">
        <v>4372</v>
      </c>
      <c r="B2800" t="str">
        <f>CONCATENATE(A2800,"-",COUNTIF($A$2:A2800,A2800))</f>
        <v>EPG GIOVANI ANGELINI-1</v>
      </c>
      <c r="C2800">
        <v>48546</v>
      </c>
      <c r="D2800" t="s">
        <v>2490</v>
      </c>
      <c r="E2800" t="s">
        <v>100</v>
      </c>
      <c r="F2800" t="s">
        <v>13</v>
      </c>
      <c r="G2800" s="1">
        <v>40274</v>
      </c>
      <c r="H2800" s="1">
        <v>42099</v>
      </c>
      <c r="I2800">
        <v>60</v>
      </c>
    </row>
    <row r="2801" spans="1:9" x14ac:dyDescent="0.25">
      <c r="A2801" t="s">
        <v>4372</v>
      </c>
      <c r="B2801" t="str">
        <f>CONCATENATE(A2801,"-",COUNTIF($A$2:A2801,A2801))</f>
        <v>EPG GIOVANI ANGELINI-2</v>
      </c>
      <c r="C2801">
        <v>48546</v>
      </c>
      <c r="D2801" t="s">
        <v>2490</v>
      </c>
      <c r="E2801" t="s">
        <v>100</v>
      </c>
      <c r="F2801" t="s">
        <v>13</v>
      </c>
      <c r="G2801" s="1">
        <v>42100</v>
      </c>
      <c r="H2801" s="1">
        <v>43925</v>
      </c>
      <c r="I2801">
        <v>90</v>
      </c>
    </row>
    <row r="2802" spans="1:9" x14ac:dyDescent="0.25">
      <c r="A2802" t="s">
        <v>4372</v>
      </c>
      <c r="B2802" t="str">
        <f>CONCATENATE(A2802,"-",COUNTIF($A$2:A2802,A2802))</f>
        <v>EPG GIOVANI ANGELINI-3</v>
      </c>
      <c r="C2802">
        <v>53217</v>
      </c>
      <c r="D2802" t="s">
        <v>3193</v>
      </c>
      <c r="E2802" t="s">
        <v>12</v>
      </c>
      <c r="F2802" t="s">
        <v>13</v>
      </c>
      <c r="G2802" s="1">
        <v>40973</v>
      </c>
      <c r="H2802" s="1">
        <v>43338</v>
      </c>
      <c r="I2802">
        <v>15</v>
      </c>
    </row>
    <row r="2803" spans="1:9" x14ac:dyDescent="0.25">
      <c r="A2803" t="s">
        <v>4372</v>
      </c>
      <c r="B2803" t="str">
        <f>CONCATENATE(A2803,"-",COUNTIF($A$2:A2803,A2803))</f>
        <v>EPG GIOVANI ANGELINI-4</v>
      </c>
      <c r="C2803">
        <v>39745</v>
      </c>
      <c r="D2803" t="s">
        <v>1570</v>
      </c>
      <c r="E2803" t="s">
        <v>18</v>
      </c>
      <c r="F2803" t="s">
        <v>13</v>
      </c>
      <c r="G2803" s="1">
        <v>39120</v>
      </c>
      <c r="H2803" s="1">
        <v>40945</v>
      </c>
      <c r="I2803">
        <v>60</v>
      </c>
    </row>
    <row r="2804" spans="1:9" x14ac:dyDescent="0.25">
      <c r="A2804" t="s">
        <v>4372</v>
      </c>
      <c r="B2804" t="str">
        <f>CONCATENATE(A2804,"-",COUNTIF($A$2:A2804,A2804))</f>
        <v>EPG GIOVANI ANGELINI-5</v>
      </c>
      <c r="C2804">
        <v>39745</v>
      </c>
      <c r="D2804" t="s">
        <v>1570</v>
      </c>
      <c r="E2804" t="s">
        <v>18</v>
      </c>
      <c r="F2804" t="s">
        <v>13</v>
      </c>
      <c r="G2804" s="1">
        <v>40946</v>
      </c>
      <c r="H2804" s="1">
        <v>42771</v>
      </c>
      <c r="I2804">
        <v>90</v>
      </c>
    </row>
    <row r="2805" spans="1:9" x14ac:dyDescent="0.25">
      <c r="A2805" t="s">
        <v>4372</v>
      </c>
      <c r="B2805" t="str">
        <f>CONCATENATE(A2805,"-",COUNTIF($A$2:A2805,A2805))</f>
        <v>EPG GIOVANI ANGELINI-6</v>
      </c>
      <c r="C2805">
        <v>59159</v>
      </c>
      <c r="D2805" t="s">
        <v>3927</v>
      </c>
      <c r="E2805" t="s">
        <v>986</v>
      </c>
      <c r="F2805" t="s">
        <v>13</v>
      </c>
      <c r="G2805" s="1">
        <v>41736</v>
      </c>
      <c r="H2805" s="1">
        <v>43561</v>
      </c>
      <c r="I2805">
        <v>75</v>
      </c>
    </row>
    <row r="2806" spans="1:9" x14ac:dyDescent="0.25">
      <c r="A2806" t="s">
        <v>4372</v>
      </c>
      <c r="B2806" t="str">
        <f>CONCATENATE(A2806,"-",COUNTIF($A$2:A2806,A2806))</f>
        <v>EPG GIOVANI ANGELINI-7</v>
      </c>
      <c r="C2806">
        <v>56765</v>
      </c>
      <c r="D2806" t="s">
        <v>3586</v>
      </c>
      <c r="E2806" t="s">
        <v>100</v>
      </c>
      <c r="F2806" t="s">
        <v>13</v>
      </c>
      <c r="G2806" s="1">
        <v>41443</v>
      </c>
      <c r="H2806" s="1">
        <v>43268</v>
      </c>
      <c r="I2806">
        <v>60</v>
      </c>
    </row>
    <row r="2807" spans="1:9" x14ac:dyDescent="0.25">
      <c r="A2807" t="s">
        <v>4372</v>
      </c>
      <c r="B2807" t="str">
        <f>CONCATENATE(A2807,"-",COUNTIF($A$2:A2807,A2807))</f>
        <v>EPG GIOVANI ANGELINI-8</v>
      </c>
      <c r="C2807">
        <v>39792</v>
      </c>
      <c r="D2807" t="s">
        <v>1580</v>
      </c>
      <c r="E2807" t="s">
        <v>100</v>
      </c>
      <c r="F2807" t="s">
        <v>13</v>
      </c>
      <c r="G2807" s="1">
        <v>40952</v>
      </c>
      <c r="H2807" s="1">
        <v>42777</v>
      </c>
      <c r="I2807">
        <v>30</v>
      </c>
    </row>
    <row r="2808" spans="1:9" x14ac:dyDescent="0.25">
      <c r="A2808" t="s">
        <v>4372</v>
      </c>
      <c r="B2808" t="str">
        <f>CONCATENATE(A2808,"-",COUNTIF($A$2:A2808,A2808))</f>
        <v>EPG GIOVANI ANGELINI-9</v>
      </c>
      <c r="C2808">
        <v>42015</v>
      </c>
      <c r="D2808" t="s">
        <v>1783</v>
      </c>
      <c r="E2808" t="s">
        <v>100</v>
      </c>
      <c r="F2808" t="s">
        <v>13</v>
      </c>
      <c r="G2808" s="1">
        <v>39475</v>
      </c>
      <c r="H2808" s="1">
        <v>41300</v>
      </c>
      <c r="I2808">
        <v>30</v>
      </c>
    </row>
    <row r="2809" spans="1:9" x14ac:dyDescent="0.25">
      <c r="A2809" t="s">
        <v>4372</v>
      </c>
      <c r="B2809" t="str">
        <f>CONCATENATE(A2809,"-",COUNTIF($A$2:A2809,A2809))</f>
        <v>EPG GIOVANI ANGELINI-10</v>
      </c>
      <c r="C2809">
        <v>42015</v>
      </c>
      <c r="D2809" t="s">
        <v>1783</v>
      </c>
      <c r="E2809" t="s">
        <v>100</v>
      </c>
      <c r="F2809" t="s">
        <v>13</v>
      </c>
      <c r="G2809" s="1">
        <v>41301</v>
      </c>
      <c r="H2809" s="1">
        <v>43126</v>
      </c>
      <c r="I2809">
        <v>90</v>
      </c>
    </row>
    <row r="2810" spans="1:9" x14ac:dyDescent="0.25">
      <c r="A2810" t="s">
        <v>4372</v>
      </c>
      <c r="B2810" t="str">
        <f>CONCATENATE(A2810,"-",COUNTIF($A$2:A2810,A2810))</f>
        <v>EPG GIOVANI ANGELINI-11</v>
      </c>
      <c r="C2810">
        <v>33856</v>
      </c>
      <c r="D2810" t="s">
        <v>742</v>
      </c>
      <c r="E2810" t="s">
        <v>100</v>
      </c>
      <c r="F2810" t="s">
        <v>13</v>
      </c>
      <c r="G2810" s="1">
        <v>38026</v>
      </c>
      <c r="H2810" s="1">
        <v>39851</v>
      </c>
      <c r="I2810">
        <v>60</v>
      </c>
    </row>
    <row r="2811" spans="1:9" x14ac:dyDescent="0.25">
      <c r="A2811" t="s">
        <v>4372</v>
      </c>
      <c r="B2811" t="str">
        <f>CONCATENATE(A2811,"-",COUNTIF($A$2:A2811,A2811))</f>
        <v>EPG GIOVANI ANGELINI-12</v>
      </c>
      <c r="C2811">
        <v>33856</v>
      </c>
      <c r="D2811" t="s">
        <v>742</v>
      </c>
      <c r="E2811" t="s">
        <v>100</v>
      </c>
      <c r="F2811" t="s">
        <v>13</v>
      </c>
      <c r="G2811" s="1">
        <v>39852</v>
      </c>
      <c r="H2811" s="1">
        <v>41677</v>
      </c>
      <c r="I2811">
        <v>90</v>
      </c>
    </row>
    <row r="2812" spans="1:9" x14ac:dyDescent="0.25">
      <c r="A2812" t="s">
        <v>4372</v>
      </c>
      <c r="B2812" t="str">
        <f>CONCATENATE(A2812,"-",COUNTIF($A$2:A2812,A2812))</f>
        <v>EPG GIOVANI ANGELINI-13</v>
      </c>
      <c r="C2812">
        <v>33856</v>
      </c>
      <c r="D2812" t="s">
        <v>742</v>
      </c>
      <c r="E2812" t="s">
        <v>100</v>
      </c>
      <c r="F2812" t="s">
        <v>13</v>
      </c>
      <c r="G2812" s="1">
        <v>41678</v>
      </c>
      <c r="H2812" s="1">
        <v>43503</v>
      </c>
      <c r="I2812">
        <v>90</v>
      </c>
    </row>
    <row r="2813" spans="1:9" x14ac:dyDescent="0.25">
      <c r="A2813" t="s">
        <v>4372</v>
      </c>
      <c r="B2813" t="str">
        <f>CONCATENATE(A2813,"-",COUNTIF($A$2:A2813,A2813))</f>
        <v>EPG GIOVANI ANGELINI-14</v>
      </c>
      <c r="C2813">
        <v>43571</v>
      </c>
      <c r="D2813" t="s">
        <v>2021</v>
      </c>
      <c r="E2813" t="s">
        <v>100</v>
      </c>
      <c r="F2813" t="s">
        <v>13</v>
      </c>
      <c r="G2813" s="1">
        <v>39625</v>
      </c>
      <c r="H2813" s="1">
        <v>41450</v>
      </c>
      <c r="I2813">
        <v>60</v>
      </c>
    </row>
    <row r="2814" spans="1:9" x14ac:dyDescent="0.25">
      <c r="A2814" t="s">
        <v>4372</v>
      </c>
      <c r="B2814" t="str">
        <f>CONCATENATE(A2814,"-",COUNTIF($A$2:A2814,A2814))</f>
        <v>EPG GIOVANI ANGELINI-15</v>
      </c>
      <c r="C2814">
        <v>43571</v>
      </c>
      <c r="D2814" t="s">
        <v>2021</v>
      </c>
      <c r="E2814" t="s">
        <v>100</v>
      </c>
      <c r="F2814" t="s">
        <v>13</v>
      </c>
      <c r="G2814" s="1">
        <v>41451</v>
      </c>
      <c r="H2814" s="1">
        <v>43276</v>
      </c>
      <c r="I2814">
        <v>90</v>
      </c>
    </row>
    <row r="2815" spans="1:9" x14ac:dyDescent="0.25">
      <c r="A2815" t="s">
        <v>4372</v>
      </c>
      <c r="B2815" t="str">
        <f>CONCATENATE(A2815,"-",COUNTIF($A$2:A2815,A2815))</f>
        <v>EPG GIOVANI ANGELINI-16</v>
      </c>
      <c r="C2815">
        <v>41411</v>
      </c>
      <c r="D2815" t="s">
        <v>1731</v>
      </c>
      <c r="E2815" t="s">
        <v>100</v>
      </c>
      <c r="F2815" t="s">
        <v>13</v>
      </c>
      <c r="G2815" s="1">
        <v>39387</v>
      </c>
      <c r="H2815" s="1">
        <v>41212</v>
      </c>
      <c r="I2815">
        <v>30</v>
      </c>
    </row>
    <row r="2816" spans="1:9" x14ac:dyDescent="0.25">
      <c r="A2816" t="s">
        <v>4372</v>
      </c>
      <c r="B2816" t="str">
        <f>CONCATENATE(A2816,"-",COUNTIF($A$2:A2816,A2816))</f>
        <v>EPG GIOVANI ANGELINI-17</v>
      </c>
      <c r="C2816">
        <v>41411</v>
      </c>
      <c r="D2816" t="s">
        <v>1731</v>
      </c>
      <c r="E2816" t="s">
        <v>100</v>
      </c>
      <c r="F2816" t="s">
        <v>13</v>
      </c>
      <c r="G2816" s="1">
        <v>41213</v>
      </c>
      <c r="H2816" s="1">
        <v>43039</v>
      </c>
      <c r="I2816">
        <v>90</v>
      </c>
    </row>
    <row r="2817" spans="1:9" x14ac:dyDescent="0.25">
      <c r="A2817" t="s">
        <v>4372</v>
      </c>
      <c r="B2817" t="str">
        <f>CONCATENATE(A2817,"-",COUNTIF($A$2:A2817,A2817))</f>
        <v>EPG GIOVANI ANGELINI-18</v>
      </c>
      <c r="C2817">
        <v>56714</v>
      </c>
      <c r="D2817" t="s">
        <v>3566</v>
      </c>
      <c r="E2817" t="s">
        <v>100</v>
      </c>
      <c r="F2817" t="s">
        <v>13</v>
      </c>
      <c r="G2817" s="1">
        <v>41439</v>
      </c>
      <c r="H2817" s="1">
        <v>43264</v>
      </c>
      <c r="I2817">
        <v>60</v>
      </c>
    </row>
    <row r="2818" spans="1:9" x14ac:dyDescent="0.25">
      <c r="A2818" t="s">
        <v>4372</v>
      </c>
      <c r="B2818" t="str">
        <f>CONCATENATE(A2818,"-",COUNTIF($A$2:A2818,A2818))</f>
        <v>EPG GIOVANI ANGELINI-19</v>
      </c>
      <c r="C2818">
        <v>54357</v>
      </c>
      <c r="D2818" t="s">
        <v>3341</v>
      </c>
      <c r="E2818" t="s">
        <v>100</v>
      </c>
      <c r="F2818" t="s">
        <v>13</v>
      </c>
      <c r="G2818" s="1">
        <v>41108</v>
      </c>
      <c r="H2818" s="1">
        <v>42933</v>
      </c>
      <c r="I2818">
        <v>60</v>
      </c>
    </row>
    <row r="2819" spans="1:9" x14ac:dyDescent="0.25">
      <c r="A2819" t="s">
        <v>4372</v>
      </c>
      <c r="B2819" t="str">
        <f>CONCATENATE(A2819,"-",COUNTIF($A$2:A2819,A2819))</f>
        <v>EPG GIOVANI ANGELINI-20</v>
      </c>
      <c r="C2819">
        <v>45934</v>
      </c>
      <c r="D2819" t="s">
        <v>2258</v>
      </c>
      <c r="E2819" t="s">
        <v>100</v>
      </c>
      <c r="F2819" t="s">
        <v>13</v>
      </c>
      <c r="G2819" s="1">
        <v>39979</v>
      </c>
      <c r="H2819" s="1">
        <v>41804</v>
      </c>
      <c r="I2819">
        <v>60</v>
      </c>
    </row>
    <row r="2820" spans="1:9" x14ac:dyDescent="0.25">
      <c r="A2820" t="s">
        <v>4372</v>
      </c>
      <c r="B2820" t="str">
        <f>CONCATENATE(A2820,"-",COUNTIF($A$2:A2820,A2820))</f>
        <v>EPG GIOVANI ANGELINI-21</v>
      </c>
      <c r="C2820">
        <v>45934</v>
      </c>
      <c r="D2820" t="s">
        <v>2258</v>
      </c>
      <c r="E2820" t="s">
        <v>100</v>
      </c>
      <c r="F2820" t="s">
        <v>13</v>
      </c>
      <c r="G2820" s="1">
        <v>41805</v>
      </c>
      <c r="H2820" s="1">
        <v>43630</v>
      </c>
      <c r="I2820">
        <v>90</v>
      </c>
    </row>
    <row r="2821" spans="1:9" x14ac:dyDescent="0.25">
      <c r="A2821" t="s">
        <v>4372</v>
      </c>
      <c r="B2821" t="str">
        <f>CONCATENATE(A2821,"-",COUNTIF($A$2:A2821,A2821))</f>
        <v>EPG GIOVANI ANGELINI-22</v>
      </c>
      <c r="C2821">
        <v>30906</v>
      </c>
      <c r="D2821" t="s">
        <v>358</v>
      </c>
      <c r="E2821" t="s">
        <v>18</v>
      </c>
      <c r="F2821" t="s">
        <v>13</v>
      </c>
      <c r="G2821" s="1">
        <v>37356</v>
      </c>
      <c r="H2821" s="1">
        <v>39181</v>
      </c>
      <c r="I2821">
        <v>15</v>
      </c>
    </row>
    <row r="2822" spans="1:9" x14ac:dyDescent="0.25">
      <c r="A2822" t="s">
        <v>4372</v>
      </c>
      <c r="B2822" t="str">
        <f>CONCATENATE(A2822,"-",COUNTIF($A$2:A2822,A2822))</f>
        <v>EPG GIOVANI ANGELINI-23</v>
      </c>
      <c r="C2822">
        <v>30906</v>
      </c>
      <c r="D2822" t="s">
        <v>358</v>
      </c>
      <c r="E2822" t="s">
        <v>18</v>
      </c>
      <c r="F2822" t="s">
        <v>13</v>
      </c>
      <c r="G2822" s="1">
        <v>39182</v>
      </c>
      <c r="H2822" s="1">
        <v>41007</v>
      </c>
      <c r="I2822">
        <v>90</v>
      </c>
    </row>
    <row r="2823" spans="1:9" x14ac:dyDescent="0.25">
      <c r="A2823" t="s">
        <v>4372</v>
      </c>
      <c r="B2823" t="str">
        <f>CONCATENATE(A2823,"-",COUNTIF($A$2:A2823,A2823))</f>
        <v>EPG GIOVANI ANGELINI-24</v>
      </c>
      <c r="C2823">
        <v>30906</v>
      </c>
      <c r="D2823" t="s">
        <v>358</v>
      </c>
      <c r="E2823" t="s">
        <v>18</v>
      </c>
      <c r="F2823" t="s">
        <v>13</v>
      </c>
      <c r="G2823" s="1">
        <v>41008</v>
      </c>
      <c r="H2823" s="1">
        <v>42833</v>
      </c>
      <c r="I2823">
        <v>90</v>
      </c>
    </row>
    <row r="2824" spans="1:9" x14ac:dyDescent="0.25">
      <c r="A2824" t="s">
        <v>4372</v>
      </c>
      <c r="B2824" t="str">
        <f>CONCATENATE(A2824,"-",COUNTIF($A$2:A2824,A2824))</f>
        <v>EPG GIOVANI ANGELINI-25</v>
      </c>
      <c r="C2824">
        <v>58354</v>
      </c>
      <c r="D2824" t="s">
        <v>3826</v>
      </c>
      <c r="E2824" t="s">
        <v>18</v>
      </c>
      <c r="F2824" t="s">
        <v>13</v>
      </c>
      <c r="G2824" s="1">
        <v>41635</v>
      </c>
      <c r="H2824" s="1">
        <v>43460</v>
      </c>
      <c r="I2824">
        <v>60</v>
      </c>
    </row>
    <row r="2825" spans="1:9" x14ac:dyDescent="0.25">
      <c r="A2825" t="s">
        <v>4372</v>
      </c>
      <c r="B2825" t="str">
        <f>CONCATENATE(A2825,"-",COUNTIF($A$2:A2825,A2825))</f>
        <v>EPG GIOVANI ANGELINI-26</v>
      </c>
      <c r="C2825">
        <v>51805</v>
      </c>
      <c r="D2825" t="s">
        <v>2993</v>
      </c>
      <c r="E2825" t="s">
        <v>100</v>
      </c>
      <c r="F2825" t="s">
        <v>13</v>
      </c>
      <c r="G2825" s="1">
        <v>40701</v>
      </c>
      <c r="H2825" s="1">
        <v>42526</v>
      </c>
      <c r="I2825">
        <v>60</v>
      </c>
    </row>
    <row r="2826" spans="1:9" x14ac:dyDescent="0.25">
      <c r="A2826" t="s">
        <v>4372</v>
      </c>
      <c r="B2826" t="str">
        <f>CONCATENATE(A2826,"-",COUNTIF($A$2:A2826,A2826))</f>
        <v>EPG GIOVANI ANGELINI-27</v>
      </c>
      <c r="C2826">
        <v>40071</v>
      </c>
      <c r="D2826" t="s">
        <v>1612</v>
      </c>
      <c r="E2826" t="s">
        <v>51</v>
      </c>
      <c r="F2826" t="s">
        <v>13</v>
      </c>
      <c r="G2826" s="1">
        <v>39184</v>
      </c>
      <c r="H2826" s="1">
        <v>41009</v>
      </c>
      <c r="I2826">
        <v>75</v>
      </c>
    </row>
    <row r="2827" spans="1:9" x14ac:dyDescent="0.25">
      <c r="A2827" t="s">
        <v>4372</v>
      </c>
      <c r="B2827" t="str">
        <f>CONCATENATE(A2827,"-",COUNTIF($A$2:A2827,A2827))</f>
        <v>EPG GIOVANI ANGELINI-28</v>
      </c>
      <c r="C2827">
        <v>40071</v>
      </c>
      <c r="D2827" t="s">
        <v>1612</v>
      </c>
      <c r="E2827" t="s">
        <v>51</v>
      </c>
      <c r="F2827" t="s">
        <v>13</v>
      </c>
      <c r="G2827" s="1">
        <v>41010</v>
      </c>
      <c r="H2827" s="1">
        <v>42840</v>
      </c>
      <c r="I2827">
        <v>90</v>
      </c>
    </row>
    <row r="2828" spans="1:9" x14ac:dyDescent="0.25">
      <c r="A2828" t="s">
        <v>4372</v>
      </c>
      <c r="B2828" t="str">
        <f>CONCATENATE(A2828,"-",COUNTIF($A$2:A2828,A2828))</f>
        <v>EPG GIOVANI ANGELINI-29</v>
      </c>
      <c r="C2828">
        <v>29577</v>
      </c>
      <c r="D2828" t="s">
        <v>247</v>
      </c>
      <c r="E2828" t="s">
        <v>18</v>
      </c>
      <c r="F2828" t="s">
        <v>13</v>
      </c>
      <c r="G2828" s="1">
        <v>37006</v>
      </c>
      <c r="H2828" s="1">
        <v>38831</v>
      </c>
      <c r="I2828">
        <v>44</v>
      </c>
    </row>
    <row r="2829" spans="1:9" x14ac:dyDescent="0.25">
      <c r="A2829" t="s">
        <v>4372</v>
      </c>
      <c r="B2829" t="str">
        <f>CONCATENATE(A2829,"-",COUNTIF($A$2:A2829,A2829))</f>
        <v>EPG GIOVANI ANGELINI-30</v>
      </c>
      <c r="C2829">
        <v>29577</v>
      </c>
      <c r="D2829" t="s">
        <v>247</v>
      </c>
      <c r="E2829" t="s">
        <v>18</v>
      </c>
      <c r="F2829" t="s">
        <v>13</v>
      </c>
      <c r="G2829" s="1">
        <v>38832</v>
      </c>
      <c r="H2829" s="1">
        <v>40657</v>
      </c>
      <c r="I2829">
        <v>90</v>
      </c>
    </row>
    <row r="2830" spans="1:9" x14ac:dyDescent="0.25">
      <c r="A2830" t="s">
        <v>4372</v>
      </c>
      <c r="B2830" t="str">
        <f>CONCATENATE(A2830,"-",COUNTIF($A$2:A2830,A2830))</f>
        <v>EPG GIOVANI ANGELINI-31</v>
      </c>
      <c r="C2830">
        <v>29577</v>
      </c>
      <c r="D2830" t="s">
        <v>247</v>
      </c>
      <c r="E2830" t="s">
        <v>18</v>
      </c>
      <c r="F2830" t="s">
        <v>13</v>
      </c>
      <c r="G2830" s="1">
        <v>40658</v>
      </c>
      <c r="H2830" s="1">
        <v>42483</v>
      </c>
      <c r="I2830">
        <v>90</v>
      </c>
    </row>
    <row r="2831" spans="1:9" x14ac:dyDescent="0.25">
      <c r="A2831" t="s">
        <v>4372</v>
      </c>
      <c r="B2831" t="str">
        <f>CONCATENATE(A2831,"-",COUNTIF($A$2:A2831,A2831))</f>
        <v>EPG GIOVANI ANGELINI-32</v>
      </c>
      <c r="C2831">
        <v>45092</v>
      </c>
      <c r="D2831" t="s">
        <v>2139</v>
      </c>
      <c r="E2831" t="s">
        <v>18</v>
      </c>
      <c r="F2831" t="s">
        <v>13</v>
      </c>
      <c r="G2831" s="1">
        <v>39890</v>
      </c>
      <c r="H2831" s="1">
        <v>41715</v>
      </c>
      <c r="I2831">
        <v>30</v>
      </c>
    </row>
    <row r="2832" spans="1:9" x14ac:dyDescent="0.25">
      <c r="A2832" t="s">
        <v>4372</v>
      </c>
      <c r="B2832" t="str">
        <f>CONCATENATE(A2832,"-",COUNTIF($A$2:A2832,A2832))</f>
        <v>EPG GIOVANI ANGELINI-33</v>
      </c>
      <c r="C2832">
        <v>45092</v>
      </c>
      <c r="D2832" t="s">
        <v>2139</v>
      </c>
      <c r="E2832" t="s">
        <v>18</v>
      </c>
      <c r="F2832" t="s">
        <v>13</v>
      </c>
      <c r="G2832" s="1">
        <v>41716</v>
      </c>
      <c r="H2832" s="1">
        <v>43848</v>
      </c>
      <c r="I2832">
        <v>90</v>
      </c>
    </row>
    <row r="2833" spans="1:9" x14ac:dyDescent="0.25">
      <c r="A2833" t="s">
        <v>4372</v>
      </c>
      <c r="B2833" t="str">
        <f>CONCATENATE(A2833,"-",COUNTIF($A$2:A2833,A2833))</f>
        <v>EPG GIOVANI ANGELINI-34</v>
      </c>
      <c r="C2833">
        <v>58246</v>
      </c>
      <c r="D2833" t="s">
        <v>3777</v>
      </c>
      <c r="E2833" t="s">
        <v>18</v>
      </c>
      <c r="F2833" t="s">
        <v>13</v>
      </c>
      <c r="G2833" s="1">
        <v>41635</v>
      </c>
      <c r="H2833" s="1">
        <v>43460</v>
      </c>
      <c r="I2833">
        <v>60</v>
      </c>
    </row>
    <row r="2834" spans="1:9" x14ac:dyDescent="0.25">
      <c r="A2834" t="s">
        <v>4372</v>
      </c>
      <c r="B2834" t="str">
        <f>CONCATENATE(A2834,"-",COUNTIF($A$2:A2834,A2834))</f>
        <v>EPG GIOVANI ANGELINI-35</v>
      </c>
      <c r="C2834">
        <v>54786</v>
      </c>
      <c r="D2834" t="s">
        <v>3407</v>
      </c>
      <c r="E2834" t="s">
        <v>100</v>
      </c>
      <c r="F2834" t="s">
        <v>13</v>
      </c>
      <c r="G2834" s="1">
        <v>41169</v>
      </c>
      <c r="H2834" s="1">
        <v>42994</v>
      </c>
      <c r="I2834">
        <v>30</v>
      </c>
    </row>
    <row r="2835" spans="1:9" x14ac:dyDescent="0.25">
      <c r="A2835" t="s">
        <v>4372</v>
      </c>
      <c r="B2835" t="str">
        <f>CONCATENATE(A2835,"-",COUNTIF($A$2:A2835,A2835))</f>
        <v>EPG GIOVANI ANGELINI-36</v>
      </c>
      <c r="C2835">
        <v>50359</v>
      </c>
      <c r="D2835" t="s">
        <v>2697</v>
      </c>
      <c r="E2835" t="s">
        <v>100</v>
      </c>
      <c r="F2835" t="s">
        <v>13</v>
      </c>
      <c r="G2835" s="1">
        <v>40493</v>
      </c>
      <c r="H2835" s="1">
        <v>42318</v>
      </c>
      <c r="I2835">
        <v>75</v>
      </c>
    </row>
    <row r="2836" spans="1:9" x14ac:dyDescent="0.25">
      <c r="A2836" t="s">
        <v>4372</v>
      </c>
      <c r="B2836" t="str">
        <f>CONCATENATE(A2836,"-",COUNTIF($A$2:A2836,A2836))</f>
        <v>EPG GIOVANI ANGELINI-37</v>
      </c>
      <c r="C2836">
        <v>57529</v>
      </c>
      <c r="D2836" t="s">
        <v>3675</v>
      </c>
      <c r="E2836" t="s">
        <v>12</v>
      </c>
      <c r="F2836" t="s">
        <v>13</v>
      </c>
      <c r="G2836" s="1">
        <v>41520</v>
      </c>
      <c r="H2836" s="1">
        <v>43345</v>
      </c>
      <c r="I2836">
        <v>30</v>
      </c>
    </row>
    <row r="2837" spans="1:9" x14ac:dyDescent="0.25">
      <c r="A2837" t="s">
        <v>4372</v>
      </c>
      <c r="B2837" t="str">
        <f>CONCATENATE(A2837,"-",COUNTIF($A$2:A2837,A2837))</f>
        <v>EPG GIOVANI ANGELINI-38</v>
      </c>
      <c r="C2837">
        <v>51657</v>
      </c>
      <c r="D2837" t="s">
        <v>2968</v>
      </c>
      <c r="E2837" t="s">
        <v>12</v>
      </c>
      <c r="F2837" t="s">
        <v>13</v>
      </c>
      <c r="G2837" s="1">
        <v>40668</v>
      </c>
      <c r="H2837" s="1">
        <v>42493</v>
      </c>
      <c r="I2837">
        <v>30</v>
      </c>
    </row>
    <row r="2838" spans="1:9" x14ac:dyDescent="0.25">
      <c r="A2838" t="s">
        <v>4372</v>
      </c>
      <c r="B2838" t="str">
        <f>CONCATENATE(A2838,"-",COUNTIF($A$2:A2838,A2838))</f>
        <v>EPG GIOVANI ANGELINI-39</v>
      </c>
      <c r="C2838">
        <v>58149</v>
      </c>
      <c r="D2838" t="s">
        <v>3732</v>
      </c>
      <c r="E2838" t="s">
        <v>18</v>
      </c>
      <c r="F2838" t="s">
        <v>13</v>
      </c>
      <c r="G2838" s="1">
        <v>41635</v>
      </c>
      <c r="H2838" s="1">
        <v>43462</v>
      </c>
      <c r="I2838">
        <v>29</v>
      </c>
    </row>
    <row r="2839" spans="1:9" x14ac:dyDescent="0.25">
      <c r="A2839" t="s">
        <v>4372</v>
      </c>
      <c r="B2839" t="str">
        <f>CONCATENATE(A2839,"-",COUNTIF($A$2:A2839,A2839))</f>
        <v>EPG GIOVANI ANGELINI-40</v>
      </c>
      <c r="C2839">
        <v>59905</v>
      </c>
      <c r="D2839" t="s">
        <v>4013</v>
      </c>
      <c r="E2839" t="s">
        <v>100</v>
      </c>
      <c r="F2839" t="s">
        <v>13</v>
      </c>
      <c r="G2839" s="1">
        <v>41781</v>
      </c>
      <c r="H2839" s="1">
        <v>42147</v>
      </c>
      <c r="I2839">
        <v>15</v>
      </c>
    </row>
    <row r="2840" spans="1:9" x14ac:dyDescent="0.25">
      <c r="A2840" t="s">
        <v>4372</v>
      </c>
      <c r="B2840" t="str">
        <f>CONCATENATE(A2840,"-",COUNTIF($A$2:A2840,A2840))</f>
        <v>EPG GIOVANI ANGELINI-41</v>
      </c>
      <c r="C2840">
        <v>59905</v>
      </c>
      <c r="D2840" t="s">
        <v>4013</v>
      </c>
      <c r="E2840" t="s">
        <v>100</v>
      </c>
      <c r="F2840" t="s">
        <v>13</v>
      </c>
      <c r="G2840" s="1">
        <v>42148</v>
      </c>
      <c r="H2840" s="1">
        <v>43973</v>
      </c>
      <c r="I2840">
        <v>90</v>
      </c>
    </row>
    <row r="2841" spans="1:9" x14ac:dyDescent="0.25">
      <c r="A2841" t="s">
        <v>4372</v>
      </c>
      <c r="B2841" t="str">
        <f>CONCATENATE(A2841,"-",COUNTIF($A$2:A2841,A2841))</f>
        <v>EPG GIOVANI ANGELINI-42</v>
      </c>
      <c r="C2841">
        <v>27753</v>
      </c>
      <c r="D2841" t="s">
        <v>181</v>
      </c>
      <c r="E2841" t="s">
        <v>18</v>
      </c>
      <c r="F2841" t="s">
        <v>13</v>
      </c>
      <c r="G2841" s="1">
        <v>40211</v>
      </c>
      <c r="H2841" s="1">
        <v>42036</v>
      </c>
      <c r="I2841">
        <v>60</v>
      </c>
    </row>
    <row r="2842" spans="1:9" x14ac:dyDescent="0.25">
      <c r="A2842" t="s">
        <v>4372</v>
      </c>
      <c r="B2842" t="str">
        <f>CONCATENATE(A2842,"-",COUNTIF($A$2:A2842,A2842))</f>
        <v>EPG GIOVANI ANGELINI-43</v>
      </c>
      <c r="C2842">
        <v>27753</v>
      </c>
      <c r="D2842" t="s">
        <v>181</v>
      </c>
      <c r="E2842" t="s">
        <v>18</v>
      </c>
      <c r="F2842" t="s">
        <v>13</v>
      </c>
      <c r="G2842" s="1">
        <v>42037</v>
      </c>
      <c r="H2842" s="1">
        <v>43862</v>
      </c>
      <c r="I2842">
        <v>90</v>
      </c>
    </row>
    <row r="2843" spans="1:9" x14ac:dyDescent="0.25">
      <c r="A2843" t="s">
        <v>4372</v>
      </c>
      <c r="B2843" t="str">
        <f>CONCATENATE(A2843,"-",COUNTIF($A$2:A2843,A2843))</f>
        <v>EPG GIOVANI ANGELINI-44</v>
      </c>
      <c r="C2843">
        <v>29594</v>
      </c>
      <c r="D2843" t="s">
        <v>251</v>
      </c>
      <c r="E2843" t="s">
        <v>18</v>
      </c>
      <c r="F2843" t="s">
        <v>13</v>
      </c>
      <c r="G2843" s="1">
        <v>38832</v>
      </c>
      <c r="H2843" s="1">
        <v>40657</v>
      </c>
      <c r="I2843">
        <v>15</v>
      </c>
    </row>
    <row r="2844" spans="1:9" x14ac:dyDescent="0.25">
      <c r="A2844" t="s">
        <v>4372</v>
      </c>
      <c r="B2844" t="str">
        <f>CONCATENATE(A2844,"-",COUNTIF($A$2:A2844,A2844))</f>
        <v>EPG GIOVANI ANGELINI-45</v>
      </c>
      <c r="C2844">
        <v>29594</v>
      </c>
      <c r="D2844" t="s">
        <v>251</v>
      </c>
      <c r="E2844" t="s">
        <v>18</v>
      </c>
      <c r="F2844" t="s">
        <v>13</v>
      </c>
      <c r="G2844" s="1">
        <v>40658</v>
      </c>
      <c r="H2844" s="1">
        <v>42521</v>
      </c>
      <c r="I2844">
        <v>90</v>
      </c>
    </row>
    <row r="2845" spans="1:9" x14ac:dyDescent="0.25">
      <c r="A2845" t="s">
        <v>4372</v>
      </c>
      <c r="B2845" t="str">
        <f>CONCATENATE(A2845,"-",COUNTIF($A$2:A2845,A2845))</f>
        <v>EPG GIOVANI ANGELINI-46</v>
      </c>
      <c r="C2845">
        <v>48210</v>
      </c>
      <c r="D2845" t="s">
        <v>2453</v>
      </c>
      <c r="E2845" t="s">
        <v>18</v>
      </c>
      <c r="F2845" t="s">
        <v>13</v>
      </c>
      <c r="G2845" s="1">
        <v>40245</v>
      </c>
      <c r="H2845" s="1">
        <v>42435</v>
      </c>
      <c r="I2845">
        <v>15</v>
      </c>
    </row>
    <row r="2846" spans="1:9" x14ac:dyDescent="0.25">
      <c r="A2846" t="s">
        <v>4372</v>
      </c>
      <c r="B2846" t="str">
        <f>CONCATENATE(A2846,"-",COUNTIF($A$2:A2846,A2846))</f>
        <v>EPG GIOVANI ANGELINI-47</v>
      </c>
      <c r="C2846">
        <v>44716</v>
      </c>
      <c r="D2846" t="s">
        <v>2084</v>
      </c>
      <c r="E2846" t="s">
        <v>100</v>
      </c>
      <c r="F2846" t="s">
        <v>13</v>
      </c>
      <c r="G2846" s="1">
        <v>39853</v>
      </c>
      <c r="H2846" s="1">
        <v>41678</v>
      </c>
      <c r="I2846">
        <v>55</v>
      </c>
    </row>
    <row r="2847" spans="1:9" x14ac:dyDescent="0.25">
      <c r="A2847" t="s">
        <v>4372</v>
      </c>
      <c r="B2847" t="str">
        <f>CONCATENATE(A2847,"-",COUNTIF($A$2:A2847,A2847))</f>
        <v>EPG GIOVANI ANGELINI-48</v>
      </c>
      <c r="C2847">
        <v>44716</v>
      </c>
      <c r="D2847" t="s">
        <v>2084</v>
      </c>
      <c r="E2847" t="s">
        <v>100</v>
      </c>
      <c r="F2847" t="s">
        <v>13</v>
      </c>
      <c r="G2847" s="1">
        <v>41679</v>
      </c>
      <c r="H2847" s="1">
        <v>43505</v>
      </c>
      <c r="I2847">
        <v>90</v>
      </c>
    </row>
    <row r="2848" spans="1:9" x14ac:dyDescent="0.25">
      <c r="A2848" t="s">
        <v>4372</v>
      </c>
      <c r="B2848" t="str">
        <f>CONCATENATE(A2848,"-",COUNTIF($A$2:A2848,A2848))</f>
        <v>EPG GIOVANI ANGELINI-49</v>
      </c>
      <c r="C2848">
        <v>43881</v>
      </c>
      <c r="D2848" t="s">
        <v>2043</v>
      </c>
      <c r="E2848" t="s">
        <v>100</v>
      </c>
      <c r="F2848" t="s">
        <v>13</v>
      </c>
      <c r="G2848" s="1">
        <v>39699</v>
      </c>
      <c r="H2848" s="1">
        <v>41524</v>
      </c>
      <c r="I2848">
        <v>40</v>
      </c>
    </row>
    <row r="2849" spans="1:9" x14ac:dyDescent="0.25">
      <c r="A2849" t="s">
        <v>4372</v>
      </c>
      <c r="B2849" t="str">
        <f>CONCATENATE(A2849,"-",COUNTIF($A$2:A2849,A2849))</f>
        <v>EPG GIOVANI ANGELINI-50</v>
      </c>
      <c r="C2849">
        <v>43881</v>
      </c>
      <c r="D2849" t="s">
        <v>2043</v>
      </c>
      <c r="E2849" t="s">
        <v>100</v>
      </c>
      <c r="F2849" t="s">
        <v>13</v>
      </c>
      <c r="G2849" s="1">
        <v>41525</v>
      </c>
      <c r="H2849" s="1">
        <v>43350</v>
      </c>
      <c r="I2849">
        <v>90</v>
      </c>
    </row>
    <row r="2850" spans="1:9" x14ac:dyDescent="0.25">
      <c r="A2850" t="s">
        <v>4372</v>
      </c>
      <c r="B2850" t="str">
        <f>CONCATENATE(A2850,"-",COUNTIF($A$2:A2850,A2850))</f>
        <v>EPG GIOVANI ANGELINI-51</v>
      </c>
      <c r="C2850">
        <v>42603</v>
      </c>
      <c r="D2850" t="s">
        <v>1915</v>
      </c>
      <c r="E2850" t="s">
        <v>100</v>
      </c>
      <c r="F2850" t="s">
        <v>13</v>
      </c>
      <c r="G2850" s="1">
        <v>41386</v>
      </c>
      <c r="H2850" s="1">
        <v>43212</v>
      </c>
      <c r="I2850">
        <v>90</v>
      </c>
    </row>
    <row r="2851" spans="1:9" x14ac:dyDescent="0.25">
      <c r="A2851" t="s">
        <v>4372</v>
      </c>
      <c r="B2851" t="str">
        <f>CONCATENATE(A2851,"-",COUNTIF($A$2:A2851,A2851))</f>
        <v>EPG GIOVANI ANGELINI-52</v>
      </c>
      <c r="C2851">
        <v>51584</v>
      </c>
      <c r="D2851" t="s">
        <v>2959</v>
      </c>
      <c r="E2851" t="s">
        <v>100</v>
      </c>
      <c r="F2851" t="s">
        <v>13</v>
      </c>
      <c r="G2851" s="1">
        <v>40653</v>
      </c>
      <c r="H2851" s="1">
        <v>42478</v>
      </c>
      <c r="I2851">
        <v>60</v>
      </c>
    </row>
    <row r="2852" spans="1:9" x14ac:dyDescent="0.25">
      <c r="A2852" t="s">
        <v>4372</v>
      </c>
      <c r="B2852" t="str">
        <f>CONCATENATE(A2852,"-",COUNTIF($A$2:A2852,A2852))</f>
        <v>EPG GIOVANI ANGELINI-53</v>
      </c>
      <c r="C2852">
        <v>48357</v>
      </c>
      <c r="D2852" t="s">
        <v>2464</v>
      </c>
      <c r="E2852" t="s">
        <v>12</v>
      </c>
      <c r="F2852" t="s">
        <v>13</v>
      </c>
      <c r="G2852" s="1">
        <v>42085</v>
      </c>
      <c r="H2852" s="1">
        <v>43910</v>
      </c>
      <c r="I2852">
        <v>90</v>
      </c>
    </row>
    <row r="2853" spans="1:9" x14ac:dyDescent="0.25">
      <c r="A2853" t="s">
        <v>4372</v>
      </c>
      <c r="B2853" t="str">
        <f>CONCATENATE(A2853,"-",COUNTIF($A$2:A2853,A2853))</f>
        <v>EPG GIOVANI ANGELINI-54</v>
      </c>
      <c r="C2853">
        <v>41071</v>
      </c>
      <c r="D2853" t="s">
        <v>1693</v>
      </c>
      <c r="E2853" t="s">
        <v>100</v>
      </c>
      <c r="F2853" t="s">
        <v>13</v>
      </c>
      <c r="G2853" s="1">
        <v>41204</v>
      </c>
      <c r="H2853" s="1">
        <v>43029</v>
      </c>
      <c r="I2853">
        <v>90</v>
      </c>
    </row>
    <row r="2854" spans="1:9" x14ac:dyDescent="0.25">
      <c r="A2854" t="s">
        <v>4372</v>
      </c>
      <c r="B2854" t="str">
        <f>CONCATENATE(A2854,"-",COUNTIF($A$2:A2854,A2854))</f>
        <v>EPG GIOVANI ANGELINI-55</v>
      </c>
      <c r="C2854">
        <v>58239</v>
      </c>
      <c r="D2854" t="s">
        <v>3774</v>
      </c>
      <c r="E2854" t="s">
        <v>18</v>
      </c>
      <c r="F2854" t="s">
        <v>13</v>
      </c>
      <c r="G2854" s="1">
        <v>41635</v>
      </c>
      <c r="H2854" s="1">
        <v>43460</v>
      </c>
      <c r="I2854">
        <v>90</v>
      </c>
    </row>
    <row r="2855" spans="1:9" x14ac:dyDescent="0.25">
      <c r="A2855" t="s">
        <v>4372</v>
      </c>
      <c r="B2855" t="str">
        <f>CONCATENATE(A2855,"-",COUNTIF($A$2:A2855,A2855))</f>
        <v>EPG GIOVANI ANGELINI-56</v>
      </c>
      <c r="C2855">
        <v>56747</v>
      </c>
      <c r="D2855" t="s">
        <v>3582</v>
      </c>
      <c r="E2855" t="s">
        <v>100</v>
      </c>
      <c r="F2855" t="s">
        <v>13</v>
      </c>
      <c r="G2855" s="1">
        <v>41442</v>
      </c>
      <c r="H2855" s="1">
        <v>43267</v>
      </c>
      <c r="I2855">
        <v>60</v>
      </c>
    </row>
    <row r="2856" spans="1:9" x14ac:dyDescent="0.25">
      <c r="A2856" t="s">
        <v>4372</v>
      </c>
      <c r="B2856" t="str">
        <f>CONCATENATE(A2856,"-",COUNTIF($A$2:A2856,A2856))</f>
        <v>EPG GIOVANI ANGELINI-57</v>
      </c>
      <c r="C2856">
        <v>32855</v>
      </c>
      <c r="D2856" t="s">
        <v>608</v>
      </c>
      <c r="E2856" t="s">
        <v>100</v>
      </c>
      <c r="F2856" t="s">
        <v>13</v>
      </c>
      <c r="G2856" s="1">
        <v>37753</v>
      </c>
      <c r="H2856" s="1">
        <v>39578</v>
      </c>
      <c r="I2856">
        <v>60</v>
      </c>
    </row>
    <row r="2857" spans="1:9" x14ac:dyDescent="0.25">
      <c r="A2857" t="s">
        <v>4372</v>
      </c>
      <c r="B2857" t="str">
        <f>CONCATENATE(A2857,"-",COUNTIF($A$2:A2857,A2857))</f>
        <v>EPG GIOVANI ANGELINI-58</v>
      </c>
      <c r="C2857">
        <v>32855</v>
      </c>
      <c r="D2857" t="s">
        <v>608</v>
      </c>
      <c r="E2857" t="s">
        <v>100</v>
      </c>
      <c r="F2857" t="s">
        <v>13</v>
      </c>
      <c r="G2857" s="1">
        <v>39579</v>
      </c>
      <c r="H2857" s="1">
        <v>41405</v>
      </c>
      <c r="I2857">
        <v>90</v>
      </c>
    </row>
    <row r="2858" spans="1:9" x14ac:dyDescent="0.25">
      <c r="A2858" t="s">
        <v>4372</v>
      </c>
      <c r="B2858" t="str">
        <f>CONCATENATE(A2858,"-",COUNTIF($A$2:A2858,A2858))</f>
        <v>EPG GIOVANI ANGELINI-59</v>
      </c>
      <c r="C2858">
        <v>32855</v>
      </c>
      <c r="D2858" t="s">
        <v>608</v>
      </c>
      <c r="E2858" t="s">
        <v>100</v>
      </c>
      <c r="F2858" t="s">
        <v>13</v>
      </c>
      <c r="G2858" s="1">
        <v>41406</v>
      </c>
      <c r="H2858" s="1">
        <v>43232</v>
      </c>
      <c r="I2858">
        <v>90</v>
      </c>
    </row>
    <row r="2859" spans="1:9" x14ac:dyDescent="0.25">
      <c r="A2859" t="s">
        <v>4372</v>
      </c>
      <c r="B2859" t="str">
        <f>CONCATENATE(A2859,"-",COUNTIF($A$2:A2859,A2859))</f>
        <v>EPG GIOVANI ANGELINI-60</v>
      </c>
      <c r="C2859">
        <v>31012</v>
      </c>
      <c r="D2859" t="s">
        <v>394</v>
      </c>
      <c r="E2859" t="s">
        <v>18</v>
      </c>
      <c r="F2859" t="s">
        <v>13</v>
      </c>
      <c r="G2859" s="1">
        <v>41008</v>
      </c>
      <c r="H2859" s="1">
        <v>42833</v>
      </c>
      <c r="I2859">
        <v>60</v>
      </c>
    </row>
    <row r="2860" spans="1:9" x14ac:dyDescent="0.25">
      <c r="A2860" t="s">
        <v>4372</v>
      </c>
      <c r="B2860" t="str">
        <f>CONCATENATE(A2860,"-",COUNTIF($A$2:A2860,A2860))</f>
        <v>EPG GIOVANI ANGELINI-61</v>
      </c>
      <c r="C2860">
        <v>54903</v>
      </c>
      <c r="D2860" t="s">
        <v>3426</v>
      </c>
      <c r="E2860" t="s">
        <v>100</v>
      </c>
      <c r="F2860" t="s">
        <v>13</v>
      </c>
      <c r="G2860" s="1">
        <v>41204</v>
      </c>
      <c r="H2860" s="1">
        <v>43029</v>
      </c>
      <c r="I2860">
        <v>60</v>
      </c>
    </row>
    <row r="2861" spans="1:9" x14ac:dyDescent="0.25">
      <c r="A2861" t="s">
        <v>4372</v>
      </c>
      <c r="B2861" t="str">
        <f>CONCATENATE(A2861,"-",COUNTIF($A$2:A2861,A2861))</f>
        <v>EPG GIOVANI ANGELINI-62</v>
      </c>
      <c r="C2861">
        <v>44706</v>
      </c>
      <c r="D2861" t="s">
        <v>2080</v>
      </c>
      <c r="E2861" t="s">
        <v>100</v>
      </c>
      <c r="F2861" t="s">
        <v>13</v>
      </c>
      <c r="G2861" s="1">
        <v>39853</v>
      </c>
      <c r="H2861" s="1">
        <v>41678</v>
      </c>
      <c r="I2861">
        <v>30</v>
      </c>
    </row>
    <row r="2862" spans="1:9" x14ac:dyDescent="0.25">
      <c r="A2862" t="s">
        <v>4372</v>
      </c>
      <c r="B2862" t="str">
        <f>CONCATENATE(A2862,"-",COUNTIF($A$2:A2862,A2862))</f>
        <v>EPG GIOVANI ANGELINI-63</v>
      </c>
      <c r="C2862">
        <v>44706</v>
      </c>
      <c r="D2862" t="s">
        <v>2080</v>
      </c>
      <c r="E2862" t="s">
        <v>100</v>
      </c>
      <c r="F2862" t="s">
        <v>13</v>
      </c>
      <c r="G2862" s="1">
        <v>41679</v>
      </c>
      <c r="H2862" s="1">
        <v>43504</v>
      </c>
      <c r="I2862">
        <v>90</v>
      </c>
    </row>
    <row r="2863" spans="1:9" x14ac:dyDescent="0.25">
      <c r="A2863" t="s">
        <v>4372</v>
      </c>
      <c r="B2863" t="str">
        <f>CONCATENATE(A2863,"-",COUNTIF($A$2:A2863,A2863))</f>
        <v>EPG GIOVANI ANGELINI-64</v>
      </c>
      <c r="C2863">
        <v>53845</v>
      </c>
      <c r="D2863" t="s">
        <v>3285</v>
      </c>
      <c r="E2863" t="s">
        <v>59</v>
      </c>
      <c r="F2863" t="s">
        <v>13</v>
      </c>
      <c r="G2863" s="1">
        <v>41024</v>
      </c>
      <c r="H2863" s="1">
        <v>42849</v>
      </c>
      <c r="I2863">
        <v>60</v>
      </c>
    </row>
    <row r="2864" spans="1:9" x14ac:dyDescent="0.25">
      <c r="A2864" t="s">
        <v>4372</v>
      </c>
      <c r="B2864" t="str">
        <f>CONCATENATE(A2864,"-",COUNTIF($A$2:A2864,A2864))</f>
        <v>EPG GIOVANI ANGELINI-65</v>
      </c>
      <c r="C2864">
        <v>54345</v>
      </c>
      <c r="D2864" t="s">
        <v>3337</v>
      </c>
      <c r="E2864" t="s">
        <v>18</v>
      </c>
      <c r="F2864" t="s">
        <v>13</v>
      </c>
      <c r="G2864" s="1">
        <v>41108</v>
      </c>
      <c r="H2864" s="1">
        <v>42933</v>
      </c>
      <c r="I2864">
        <v>60</v>
      </c>
    </row>
    <row r="2865" spans="1:9" x14ac:dyDescent="0.25">
      <c r="A2865" t="s">
        <v>4372</v>
      </c>
      <c r="B2865" t="str">
        <f>CONCATENATE(A2865,"-",COUNTIF($A$2:A2865,A2865))</f>
        <v>EPG GIOVANI ANGELINI-66</v>
      </c>
      <c r="C2865">
        <v>57620</v>
      </c>
      <c r="D2865" t="s">
        <v>3688</v>
      </c>
      <c r="E2865" t="s">
        <v>18</v>
      </c>
      <c r="F2865" t="s">
        <v>13</v>
      </c>
      <c r="G2865" s="1">
        <v>41528</v>
      </c>
      <c r="H2865" s="1">
        <v>43353</v>
      </c>
      <c r="I2865">
        <v>60</v>
      </c>
    </row>
    <row r="2866" spans="1:9" x14ac:dyDescent="0.25">
      <c r="A2866" t="s">
        <v>4372</v>
      </c>
      <c r="B2866" t="str">
        <f>CONCATENATE(A2866,"-",COUNTIF($A$2:A2866,A2866))</f>
        <v>EPG GIOVANI ANGELINI-67</v>
      </c>
      <c r="C2866">
        <v>54067</v>
      </c>
      <c r="D2866" t="s">
        <v>3312</v>
      </c>
      <c r="E2866" t="s">
        <v>18</v>
      </c>
      <c r="F2866" t="s">
        <v>13</v>
      </c>
      <c r="G2866" s="1">
        <v>41059</v>
      </c>
      <c r="H2866" s="1">
        <v>42884</v>
      </c>
      <c r="I2866">
        <v>60</v>
      </c>
    </row>
    <row r="2867" spans="1:9" x14ac:dyDescent="0.25">
      <c r="A2867" t="s">
        <v>4372</v>
      </c>
      <c r="B2867" t="str">
        <f>CONCATENATE(A2867,"-",COUNTIF($A$2:A2867,A2867))</f>
        <v>EPG GIOVANI ANGELINI-68</v>
      </c>
      <c r="C2867">
        <v>31345</v>
      </c>
      <c r="D2867" t="s">
        <v>431</v>
      </c>
      <c r="E2867" t="s">
        <v>18</v>
      </c>
      <c r="F2867" t="s">
        <v>13</v>
      </c>
      <c r="G2867" s="1">
        <v>39240</v>
      </c>
      <c r="H2867" s="1">
        <v>41065</v>
      </c>
      <c r="I2867">
        <v>12</v>
      </c>
    </row>
    <row r="2868" spans="1:9" x14ac:dyDescent="0.25">
      <c r="A2868" t="s">
        <v>4372</v>
      </c>
      <c r="B2868" t="str">
        <f>CONCATENATE(A2868,"-",COUNTIF($A$2:A2868,A2868))</f>
        <v>EPG GIOVANI ANGELINI-69</v>
      </c>
      <c r="C2868">
        <v>31345</v>
      </c>
      <c r="D2868" t="s">
        <v>431</v>
      </c>
      <c r="E2868" t="s">
        <v>18</v>
      </c>
      <c r="F2868" t="s">
        <v>13</v>
      </c>
      <c r="G2868" s="1">
        <v>41066</v>
      </c>
      <c r="H2868" s="1">
        <v>42892</v>
      </c>
      <c r="I2868">
        <v>90</v>
      </c>
    </row>
    <row r="2869" spans="1:9" x14ac:dyDescent="0.25">
      <c r="A2869" t="s">
        <v>4372</v>
      </c>
      <c r="B2869" t="str">
        <f>CONCATENATE(A2869,"-",COUNTIF($A$2:A2869,A2869))</f>
        <v>EPG GIOVANI ANGELINI-70</v>
      </c>
      <c r="C2869">
        <v>58200</v>
      </c>
      <c r="D2869" t="s">
        <v>3751</v>
      </c>
      <c r="E2869" t="s">
        <v>18</v>
      </c>
      <c r="F2869" t="s">
        <v>13</v>
      </c>
      <c r="G2869" s="1">
        <v>41635</v>
      </c>
      <c r="H2869" s="1">
        <v>43460</v>
      </c>
      <c r="I2869">
        <v>60</v>
      </c>
    </row>
    <row r="2870" spans="1:9" x14ac:dyDescent="0.25">
      <c r="A2870" t="s">
        <v>4372</v>
      </c>
      <c r="B2870" t="str">
        <f>CONCATENATE(A2870,"-",COUNTIF($A$2:A2870,A2870))</f>
        <v>EPG GIOVANI ANGELINI-71</v>
      </c>
      <c r="C2870">
        <v>42094</v>
      </c>
      <c r="D2870" t="s">
        <v>1819</v>
      </c>
      <c r="E2870" t="s">
        <v>100</v>
      </c>
      <c r="F2870" t="s">
        <v>13</v>
      </c>
      <c r="G2870" s="1">
        <v>39475</v>
      </c>
      <c r="H2870" s="1">
        <v>41300</v>
      </c>
      <c r="I2870">
        <v>60</v>
      </c>
    </row>
    <row r="2871" spans="1:9" x14ac:dyDescent="0.25">
      <c r="A2871" t="s">
        <v>4372</v>
      </c>
      <c r="B2871" t="str">
        <f>CONCATENATE(A2871,"-",COUNTIF($A$2:A2871,A2871))</f>
        <v>EPG GIOVANI ANGELINI-72</v>
      </c>
      <c r="C2871">
        <v>42094</v>
      </c>
      <c r="D2871" t="s">
        <v>1819</v>
      </c>
      <c r="E2871" t="s">
        <v>100</v>
      </c>
      <c r="F2871" t="s">
        <v>13</v>
      </c>
      <c r="G2871" s="1">
        <v>41594</v>
      </c>
      <c r="H2871" s="1">
        <v>43424</v>
      </c>
      <c r="I2871">
        <v>90</v>
      </c>
    </row>
    <row r="2872" spans="1:9" x14ac:dyDescent="0.25">
      <c r="A2872" t="s">
        <v>4372</v>
      </c>
      <c r="B2872" t="str">
        <f>CONCATENATE(A2872,"-",COUNTIF($A$2:A2872,A2872))</f>
        <v>EPG GIOVANI ANGELINI-73</v>
      </c>
      <c r="C2872">
        <v>57369</v>
      </c>
      <c r="D2872" t="s">
        <v>3650</v>
      </c>
      <c r="E2872" t="s">
        <v>12</v>
      </c>
      <c r="F2872" t="s">
        <v>13</v>
      </c>
      <c r="G2872" s="1">
        <v>41505</v>
      </c>
      <c r="H2872" s="1">
        <v>43330</v>
      </c>
      <c r="I2872">
        <v>30</v>
      </c>
    </row>
    <row r="2873" spans="1:9" x14ac:dyDescent="0.25">
      <c r="A2873" t="s">
        <v>4372</v>
      </c>
      <c r="B2873" t="str">
        <f>CONCATENATE(A2873,"-",COUNTIF($A$2:A2873,A2873))</f>
        <v>EPG GIOVANI ANGELINI-74</v>
      </c>
      <c r="C2873">
        <v>33075</v>
      </c>
      <c r="D2873" t="s">
        <v>646</v>
      </c>
      <c r="E2873" t="s">
        <v>12</v>
      </c>
      <c r="F2873" t="s">
        <v>13</v>
      </c>
      <c r="G2873" s="1">
        <v>37789</v>
      </c>
      <c r="H2873" s="1">
        <v>39614</v>
      </c>
      <c r="I2873">
        <v>20</v>
      </c>
    </row>
    <row r="2874" spans="1:9" x14ac:dyDescent="0.25">
      <c r="A2874" t="s">
        <v>4372</v>
      </c>
      <c r="B2874" t="str">
        <f>CONCATENATE(A2874,"-",COUNTIF($A$2:A2874,A2874))</f>
        <v>EPG GIOVANI ANGELINI-75</v>
      </c>
      <c r="C2874">
        <v>33075</v>
      </c>
      <c r="D2874" t="s">
        <v>646</v>
      </c>
      <c r="E2874" t="s">
        <v>12</v>
      </c>
      <c r="F2874" t="s">
        <v>13</v>
      </c>
      <c r="G2874" s="1">
        <v>39615</v>
      </c>
      <c r="H2874" s="1">
        <v>41441</v>
      </c>
      <c r="I2874">
        <v>90</v>
      </c>
    </row>
    <row r="2875" spans="1:9" x14ac:dyDescent="0.25">
      <c r="A2875" t="s">
        <v>4372</v>
      </c>
      <c r="B2875" t="str">
        <f>CONCATENATE(A2875,"-",COUNTIF($A$2:A2875,A2875))</f>
        <v>EPG GIOVANI ANGELINI-76</v>
      </c>
      <c r="C2875">
        <v>33075</v>
      </c>
      <c r="D2875" t="s">
        <v>646</v>
      </c>
      <c r="E2875" t="s">
        <v>12</v>
      </c>
      <c r="F2875" t="s">
        <v>13</v>
      </c>
      <c r="G2875" s="1">
        <v>41442</v>
      </c>
      <c r="H2875" s="1">
        <v>43268</v>
      </c>
      <c r="I2875">
        <v>90</v>
      </c>
    </row>
    <row r="2876" spans="1:9" x14ac:dyDescent="0.25">
      <c r="A2876" t="s">
        <v>4372</v>
      </c>
      <c r="B2876" t="str">
        <f>CONCATENATE(A2876,"-",COUNTIF($A$2:A2876,A2876))</f>
        <v>EPG GIOVANI ANGELINI-77</v>
      </c>
      <c r="C2876">
        <v>34024</v>
      </c>
      <c r="D2876" t="s">
        <v>799</v>
      </c>
      <c r="E2876" t="s">
        <v>18</v>
      </c>
      <c r="F2876" t="s">
        <v>13</v>
      </c>
      <c r="G2876" s="1">
        <v>38035</v>
      </c>
      <c r="H2876" s="1">
        <v>39860</v>
      </c>
      <c r="I2876">
        <v>60</v>
      </c>
    </row>
    <row r="2877" spans="1:9" x14ac:dyDescent="0.25">
      <c r="A2877" t="s">
        <v>4372</v>
      </c>
      <c r="B2877" t="str">
        <f>CONCATENATE(A2877,"-",COUNTIF($A$2:A2877,A2877))</f>
        <v>EPG GIOVANI ANGELINI-78</v>
      </c>
      <c r="C2877">
        <v>34024</v>
      </c>
      <c r="D2877" t="s">
        <v>799</v>
      </c>
      <c r="E2877" t="s">
        <v>18</v>
      </c>
      <c r="F2877" t="s">
        <v>13</v>
      </c>
      <c r="G2877" s="1">
        <v>39861</v>
      </c>
      <c r="H2877" s="1">
        <v>41686</v>
      </c>
      <c r="I2877">
        <v>90</v>
      </c>
    </row>
    <row r="2878" spans="1:9" x14ac:dyDescent="0.25">
      <c r="A2878" t="s">
        <v>4372</v>
      </c>
      <c r="B2878" t="str">
        <f>CONCATENATE(A2878,"-",COUNTIF($A$2:A2878,A2878))</f>
        <v>EPG GIOVANI ANGELINI-79</v>
      </c>
      <c r="C2878">
        <v>34024</v>
      </c>
      <c r="D2878" t="s">
        <v>799</v>
      </c>
      <c r="E2878" t="s">
        <v>18</v>
      </c>
      <c r="F2878" t="s">
        <v>13</v>
      </c>
      <c r="G2878" s="1">
        <v>41687</v>
      </c>
      <c r="H2878" s="1">
        <v>43544</v>
      </c>
      <c r="I2878">
        <v>90</v>
      </c>
    </row>
    <row r="2879" spans="1:9" x14ac:dyDescent="0.25">
      <c r="A2879" t="s">
        <v>4372</v>
      </c>
      <c r="B2879" t="str">
        <f>CONCATENATE(A2879,"-",COUNTIF($A$2:A2879,A2879))</f>
        <v>EPG GIOVANI ANGELINI-80</v>
      </c>
      <c r="C2879">
        <v>42259</v>
      </c>
      <c r="D2879" t="s">
        <v>1853</v>
      </c>
      <c r="E2879" t="s">
        <v>100</v>
      </c>
      <c r="F2879" t="s">
        <v>13</v>
      </c>
      <c r="G2879" s="1">
        <v>39496</v>
      </c>
      <c r="H2879" s="1">
        <v>41321</v>
      </c>
      <c r="I2879">
        <v>60</v>
      </c>
    </row>
    <row r="2880" spans="1:9" x14ac:dyDescent="0.25">
      <c r="A2880" t="s">
        <v>4372</v>
      </c>
      <c r="B2880" t="str">
        <f>CONCATENATE(A2880,"-",COUNTIF($A$2:A2880,A2880))</f>
        <v>EPG GIOVANI ANGELINI-81</v>
      </c>
      <c r="C2880">
        <v>42259</v>
      </c>
      <c r="D2880" t="s">
        <v>1853</v>
      </c>
      <c r="E2880" t="s">
        <v>100</v>
      </c>
      <c r="F2880" t="s">
        <v>13</v>
      </c>
      <c r="G2880" s="1">
        <v>41322</v>
      </c>
      <c r="H2880" s="1">
        <v>43147</v>
      </c>
      <c r="I2880">
        <v>90</v>
      </c>
    </row>
    <row r="2881" spans="1:9" x14ac:dyDescent="0.25">
      <c r="A2881" t="s">
        <v>4372</v>
      </c>
      <c r="B2881" t="str">
        <f>CONCATENATE(A2881,"-",COUNTIF($A$2:A2881,A2881))</f>
        <v>EPG GIOVANI ANGELINI-82</v>
      </c>
      <c r="C2881">
        <v>32382</v>
      </c>
      <c r="D2881" t="s">
        <v>539</v>
      </c>
      <c r="E2881" t="s">
        <v>18</v>
      </c>
      <c r="F2881" t="s">
        <v>13</v>
      </c>
      <c r="G2881" s="1">
        <v>37692</v>
      </c>
      <c r="H2881" s="1">
        <v>39517</v>
      </c>
      <c r="I2881">
        <v>60</v>
      </c>
    </row>
    <row r="2882" spans="1:9" x14ac:dyDescent="0.25">
      <c r="A2882" t="s">
        <v>4372</v>
      </c>
      <c r="B2882" t="str">
        <f>CONCATENATE(A2882,"-",COUNTIF($A$2:A2882,A2882))</f>
        <v>EPG GIOVANI ANGELINI-83</v>
      </c>
      <c r="C2882">
        <v>32382</v>
      </c>
      <c r="D2882" t="s">
        <v>539</v>
      </c>
      <c r="E2882" t="s">
        <v>18</v>
      </c>
      <c r="F2882" t="s">
        <v>13</v>
      </c>
      <c r="G2882" s="1">
        <v>39518</v>
      </c>
      <c r="H2882" s="1">
        <v>41343</v>
      </c>
      <c r="I2882">
        <v>90</v>
      </c>
    </row>
    <row r="2883" spans="1:9" x14ac:dyDescent="0.25">
      <c r="A2883" t="s">
        <v>4372</v>
      </c>
      <c r="B2883" t="str">
        <f>CONCATENATE(A2883,"-",COUNTIF($A$2:A2883,A2883))</f>
        <v>EPG GIOVANI ANGELINI-84</v>
      </c>
      <c r="C2883">
        <v>32382</v>
      </c>
      <c r="D2883" t="s">
        <v>539</v>
      </c>
      <c r="E2883" t="s">
        <v>18</v>
      </c>
      <c r="F2883" t="s">
        <v>13</v>
      </c>
      <c r="G2883" s="1">
        <v>41344</v>
      </c>
      <c r="H2883" s="1">
        <v>43170</v>
      </c>
      <c r="I2883">
        <v>90</v>
      </c>
    </row>
    <row r="2884" spans="1:9" x14ac:dyDescent="0.25">
      <c r="A2884" t="s">
        <v>4372</v>
      </c>
      <c r="B2884" t="str">
        <f>CONCATENATE(A2884,"-",COUNTIF($A$2:A2884,A2884))</f>
        <v>EPG GIOVANI ANGELINI-85</v>
      </c>
      <c r="C2884">
        <v>47608</v>
      </c>
      <c r="D2884" t="s">
        <v>2416</v>
      </c>
      <c r="E2884" t="s">
        <v>100</v>
      </c>
      <c r="F2884" t="s">
        <v>13</v>
      </c>
      <c r="G2884" s="1">
        <v>40211</v>
      </c>
      <c r="H2884" s="1">
        <v>42060</v>
      </c>
      <c r="I2884">
        <v>60</v>
      </c>
    </row>
    <row r="2885" spans="1:9" x14ac:dyDescent="0.25">
      <c r="A2885" t="s">
        <v>4372</v>
      </c>
      <c r="B2885" t="str">
        <f>CONCATENATE(A2885,"-",COUNTIF($A$2:A2885,A2885))</f>
        <v>EPG GIOVANI ANGELINI-86</v>
      </c>
      <c r="C2885">
        <v>50955</v>
      </c>
      <c r="D2885" t="s">
        <v>2813</v>
      </c>
      <c r="E2885" t="s">
        <v>18</v>
      </c>
      <c r="F2885" t="s">
        <v>13</v>
      </c>
      <c r="G2885" s="1">
        <v>40575</v>
      </c>
      <c r="H2885" s="1">
        <v>42400</v>
      </c>
      <c r="I2885">
        <v>60</v>
      </c>
    </row>
    <row r="2886" spans="1:9" x14ac:dyDescent="0.25">
      <c r="A2886" t="s">
        <v>4372</v>
      </c>
      <c r="B2886" t="str">
        <f>CONCATENATE(A2886,"-",COUNTIF($A$2:A2886,A2886))</f>
        <v>EPG GIOVANI ANGELINI-87</v>
      </c>
      <c r="C2886">
        <v>50538</v>
      </c>
      <c r="D2886" t="s">
        <v>2731</v>
      </c>
      <c r="E2886" t="s">
        <v>24</v>
      </c>
      <c r="F2886" t="s">
        <v>13</v>
      </c>
      <c r="G2886" s="1">
        <v>40546</v>
      </c>
      <c r="H2886" s="1">
        <v>42371</v>
      </c>
      <c r="I2886">
        <v>90</v>
      </c>
    </row>
    <row r="2887" spans="1:9" x14ac:dyDescent="0.25">
      <c r="A2887" t="s">
        <v>4372</v>
      </c>
      <c r="B2887" t="str">
        <f>CONCATENATE(A2887,"-",COUNTIF($A$2:A2887,A2887))</f>
        <v>EPG GIOVANI ANGELINI-88</v>
      </c>
      <c r="C2887">
        <v>42966</v>
      </c>
      <c r="D2887" t="s">
        <v>1978</v>
      </c>
      <c r="E2887" t="s">
        <v>18</v>
      </c>
      <c r="F2887" t="s">
        <v>13</v>
      </c>
      <c r="G2887" s="1">
        <v>41436</v>
      </c>
      <c r="H2887" s="1">
        <v>43261</v>
      </c>
      <c r="I2887">
        <v>60</v>
      </c>
    </row>
    <row r="2888" spans="1:9" x14ac:dyDescent="0.25">
      <c r="A2888" t="s">
        <v>4372</v>
      </c>
      <c r="B2888" t="str">
        <f>CONCATENATE(A2888,"-",COUNTIF($A$2:A2888,A2888))</f>
        <v>EPG GIOVANI ANGELINI-89</v>
      </c>
      <c r="C2888">
        <v>54066</v>
      </c>
      <c r="D2888" t="s">
        <v>3311</v>
      </c>
      <c r="E2888" t="s">
        <v>59</v>
      </c>
      <c r="F2888" t="s">
        <v>13</v>
      </c>
      <c r="G2888" s="1">
        <v>41059</v>
      </c>
      <c r="H2888" s="1">
        <v>42884</v>
      </c>
      <c r="I2888">
        <v>60</v>
      </c>
    </row>
    <row r="2889" spans="1:9" x14ac:dyDescent="0.25">
      <c r="A2889" t="s">
        <v>4373</v>
      </c>
      <c r="B2889" t="str">
        <f>CONCATENATE(A2889,"-",COUNTIF($A$2:A2889,A2889))</f>
        <v>EPG GISELI LAZARINI-1</v>
      </c>
      <c r="C2889">
        <v>57564</v>
      </c>
      <c r="D2889" t="s">
        <v>3680</v>
      </c>
      <c r="E2889" t="s">
        <v>12</v>
      </c>
      <c r="F2889" t="s">
        <v>13</v>
      </c>
      <c r="G2889" s="1">
        <v>41527</v>
      </c>
      <c r="H2889" s="1">
        <v>43352</v>
      </c>
      <c r="I2889">
        <v>30</v>
      </c>
    </row>
    <row r="2890" spans="1:9" x14ac:dyDescent="0.25">
      <c r="A2890" t="s">
        <v>4373</v>
      </c>
      <c r="B2890" t="str">
        <f>CONCATENATE(A2890,"-",COUNTIF($A$2:A2890,A2890))</f>
        <v>EPG GISELI LAZARINI-2</v>
      </c>
      <c r="C2890">
        <v>53990</v>
      </c>
      <c r="D2890" t="s">
        <v>3304</v>
      </c>
      <c r="E2890" t="s">
        <v>8</v>
      </c>
      <c r="F2890" t="s">
        <v>13</v>
      </c>
      <c r="G2890" s="1">
        <v>41050</v>
      </c>
      <c r="H2890" s="1">
        <v>42875</v>
      </c>
      <c r="I2890">
        <v>60</v>
      </c>
    </row>
    <row r="2891" spans="1:9" x14ac:dyDescent="0.25">
      <c r="A2891" t="s">
        <v>4373</v>
      </c>
      <c r="B2891" t="str">
        <f>CONCATENATE(A2891,"-",COUNTIF($A$2:A2891,A2891))</f>
        <v>EPG GISELI LAZARINI-3</v>
      </c>
      <c r="C2891">
        <v>65957</v>
      </c>
      <c r="D2891" t="s">
        <v>4255</v>
      </c>
      <c r="E2891" t="s">
        <v>18</v>
      </c>
      <c r="F2891" t="s">
        <v>13</v>
      </c>
      <c r="G2891" s="1">
        <v>43199</v>
      </c>
      <c r="H2891" s="1">
        <v>43199</v>
      </c>
      <c r="I2891">
        <v>60</v>
      </c>
    </row>
    <row r="2892" spans="1:9" x14ac:dyDescent="0.25">
      <c r="A2892" t="s">
        <v>4373</v>
      </c>
      <c r="B2892" t="str">
        <f>CONCATENATE(A2892,"-",COUNTIF($A$2:A2892,A2892))</f>
        <v>EPG GISELI LAZARINI-4</v>
      </c>
      <c r="C2892">
        <v>60315</v>
      </c>
      <c r="D2892" t="s">
        <v>4085</v>
      </c>
      <c r="E2892" t="s">
        <v>18</v>
      </c>
      <c r="F2892" t="s">
        <v>13</v>
      </c>
      <c r="G2892" s="1">
        <v>41820</v>
      </c>
      <c r="H2892" s="1">
        <v>43645</v>
      </c>
      <c r="I2892">
        <v>60</v>
      </c>
    </row>
    <row r="2893" spans="1:9" x14ac:dyDescent="0.25">
      <c r="A2893" t="s">
        <v>4373</v>
      </c>
      <c r="B2893" t="str">
        <f>CONCATENATE(A2893,"-",COUNTIF($A$2:A2893,A2893))</f>
        <v>EPG GISELI LAZARINI-5</v>
      </c>
      <c r="C2893">
        <v>45894</v>
      </c>
      <c r="D2893" t="s">
        <v>2243</v>
      </c>
      <c r="E2893" t="s">
        <v>18</v>
      </c>
      <c r="F2893" t="s">
        <v>13</v>
      </c>
      <c r="G2893" s="1">
        <v>41816</v>
      </c>
      <c r="H2893" s="1">
        <v>43689</v>
      </c>
      <c r="I2893">
        <v>60</v>
      </c>
    </row>
    <row r="2894" spans="1:9" x14ac:dyDescent="0.25">
      <c r="A2894" t="s">
        <v>4373</v>
      </c>
      <c r="B2894" t="str">
        <f>CONCATENATE(A2894,"-",COUNTIF($A$2:A2894,A2894))</f>
        <v>EPG GISELI LAZARINI-6</v>
      </c>
      <c r="C2894">
        <v>49552</v>
      </c>
      <c r="D2894" t="s">
        <v>2622</v>
      </c>
      <c r="E2894" t="s">
        <v>18</v>
      </c>
      <c r="F2894" t="s">
        <v>13</v>
      </c>
      <c r="G2894" s="1">
        <v>40399</v>
      </c>
      <c r="H2894" s="1">
        <v>42224</v>
      </c>
      <c r="I2894">
        <v>60</v>
      </c>
    </row>
    <row r="2895" spans="1:9" x14ac:dyDescent="0.25">
      <c r="A2895" t="s">
        <v>4373</v>
      </c>
      <c r="B2895" t="str">
        <f>CONCATENATE(A2895,"-",COUNTIF($A$2:A2895,A2895))</f>
        <v>EPG GISELI LAZARINI-7</v>
      </c>
      <c r="C2895">
        <v>44738</v>
      </c>
      <c r="D2895" t="s">
        <v>2095</v>
      </c>
      <c r="E2895" t="s">
        <v>59</v>
      </c>
      <c r="F2895" t="s">
        <v>13</v>
      </c>
      <c r="G2895" s="1">
        <v>41679</v>
      </c>
      <c r="H2895" s="1">
        <v>43505</v>
      </c>
      <c r="I2895">
        <v>90</v>
      </c>
    </row>
    <row r="2896" spans="1:9" x14ac:dyDescent="0.25">
      <c r="A2896" t="s">
        <v>4373</v>
      </c>
      <c r="B2896" t="str">
        <f>CONCATENATE(A2896,"-",COUNTIF($A$2:A2896,A2896))</f>
        <v>EPG GISELI LAZARINI-8</v>
      </c>
      <c r="C2896">
        <v>60151</v>
      </c>
      <c r="D2896" t="s">
        <v>4061</v>
      </c>
      <c r="E2896" t="s">
        <v>18</v>
      </c>
      <c r="F2896" t="s">
        <v>13</v>
      </c>
      <c r="G2896" s="1">
        <v>41806</v>
      </c>
      <c r="H2896" s="1">
        <v>43631</v>
      </c>
      <c r="I2896">
        <v>90</v>
      </c>
    </row>
    <row r="2897" spans="1:9" x14ac:dyDescent="0.25">
      <c r="A2897" t="s">
        <v>4373</v>
      </c>
      <c r="B2897" t="str">
        <f>CONCATENATE(A2897,"-",COUNTIF($A$2:A2897,A2897))</f>
        <v>EPG GISELI LAZARINI-9</v>
      </c>
      <c r="C2897">
        <v>48962</v>
      </c>
      <c r="D2897" t="s">
        <v>2541</v>
      </c>
      <c r="E2897" t="s">
        <v>12</v>
      </c>
      <c r="F2897" t="s">
        <v>13</v>
      </c>
      <c r="G2897" s="1">
        <v>40304</v>
      </c>
      <c r="H2897" s="1">
        <v>42495</v>
      </c>
      <c r="I2897">
        <v>45</v>
      </c>
    </row>
    <row r="2898" spans="1:9" x14ac:dyDescent="0.25">
      <c r="A2898" t="s">
        <v>4373</v>
      </c>
      <c r="B2898" t="str">
        <f>CONCATENATE(A2898,"-",COUNTIF($A$2:A2898,A2898))</f>
        <v>EPG GISELI LAZARINI-10</v>
      </c>
      <c r="C2898">
        <v>42492</v>
      </c>
      <c r="D2898" t="s">
        <v>1910</v>
      </c>
      <c r="E2898" t="s">
        <v>18</v>
      </c>
      <c r="F2898" t="s">
        <v>13</v>
      </c>
      <c r="G2898" s="1">
        <v>39538</v>
      </c>
      <c r="H2898" s="1">
        <v>41363</v>
      </c>
      <c r="I2898">
        <v>60</v>
      </c>
    </row>
    <row r="2899" spans="1:9" x14ac:dyDescent="0.25">
      <c r="A2899" t="s">
        <v>4373</v>
      </c>
      <c r="B2899" t="str">
        <f>CONCATENATE(A2899,"-",COUNTIF($A$2:A2899,A2899))</f>
        <v>EPG GISELI LAZARINI-11</v>
      </c>
      <c r="C2899">
        <v>42492</v>
      </c>
      <c r="D2899" t="s">
        <v>1910</v>
      </c>
      <c r="E2899" t="s">
        <v>18</v>
      </c>
      <c r="F2899" t="s">
        <v>13</v>
      </c>
      <c r="G2899" s="1">
        <v>41364</v>
      </c>
      <c r="H2899" s="1">
        <v>43201</v>
      </c>
      <c r="I2899">
        <v>90</v>
      </c>
    </row>
    <row r="2900" spans="1:9" x14ac:dyDescent="0.25">
      <c r="A2900" t="s">
        <v>4373</v>
      </c>
      <c r="B2900" t="str">
        <f>CONCATENATE(A2900,"-",COUNTIF($A$2:A2900,A2900))</f>
        <v>EPG GISELI LAZARINI-12</v>
      </c>
      <c r="C2900">
        <v>51382</v>
      </c>
      <c r="D2900" t="s">
        <v>2922</v>
      </c>
      <c r="E2900" t="s">
        <v>18</v>
      </c>
      <c r="F2900" t="s">
        <v>13</v>
      </c>
      <c r="G2900" s="1">
        <v>40631</v>
      </c>
      <c r="H2900" s="1">
        <v>42456</v>
      </c>
      <c r="I2900">
        <v>60</v>
      </c>
    </row>
    <row r="2901" spans="1:9" x14ac:dyDescent="0.25">
      <c r="A2901" t="s">
        <v>4373</v>
      </c>
      <c r="B2901" t="str">
        <f>CONCATENATE(A2901,"-",COUNTIF($A$2:A2901,A2901))</f>
        <v>EPG GISELI LAZARINI-13</v>
      </c>
      <c r="C2901">
        <v>42072</v>
      </c>
      <c r="D2901" t="s">
        <v>1813</v>
      </c>
      <c r="E2901" t="s">
        <v>18</v>
      </c>
      <c r="F2901" t="s">
        <v>13</v>
      </c>
      <c r="G2901" s="1">
        <v>39475</v>
      </c>
      <c r="H2901" s="1">
        <v>41300</v>
      </c>
      <c r="I2901">
        <v>75</v>
      </c>
    </row>
    <row r="2902" spans="1:9" x14ac:dyDescent="0.25">
      <c r="A2902" t="s">
        <v>4373</v>
      </c>
      <c r="B2902" t="str">
        <f>CONCATENATE(A2902,"-",COUNTIF($A$2:A2902,A2902))</f>
        <v>EPG GISELI LAZARINI-14</v>
      </c>
      <c r="C2902">
        <v>42072</v>
      </c>
      <c r="D2902" t="s">
        <v>1813</v>
      </c>
      <c r="E2902" t="s">
        <v>18</v>
      </c>
      <c r="F2902" t="s">
        <v>13</v>
      </c>
      <c r="G2902" s="1">
        <v>41301</v>
      </c>
      <c r="H2902" s="1">
        <v>43135</v>
      </c>
      <c r="I2902">
        <v>90</v>
      </c>
    </row>
    <row r="2903" spans="1:9" x14ac:dyDescent="0.25">
      <c r="A2903" t="s">
        <v>4373</v>
      </c>
      <c r="B2903" t="str">
        <f>CONCATENATE(A2903,"-",COUNTIF($A$2:A2903,A2903))</f>
        <v>EPG GISELI LAZARINI-15</v>
      </c>
      <c r="C2903">
        <v>51331</v>
      </c>
      <c r="D2903" t="s">
        <v>2903</v>
      </c>
      <c r="E2903" t="s">
        <v>18</v>
      </c>
      <c r="F2903" t="s">
        <v>13</v>
      </c>
      <c r="G2903" s="1">
        <v>40625</v>
      </c>
      <c r="H2903" s="1">
        <v>42450</v>
      </c>
      <c r="I2903">
        <v>60</v>
      </c>
    </row>
    <row r="2904" spans="1:9" x14ac:dyDescent="0.25">
      <c r="A2904" t="s">
        <v>4373</v>
      </c>
      <c r="B2904" t="str">
        <f>CONCATENATE(A2904,"-",COUNTIF($A$2:A2904,A2904))</f>
        <v>EPG GISELI LAZARINI-16</v>
      </c>
      <c r="C2904">
        <v>60513</v>
      </c>
      <c r="D2904" t="s">
        <v>4106</v>
      </c>
      <c r="E2904" t="s">
        <v>18</v>
      </c>
      <c r="F2904" t="s">
        <v>13</v>
      </c>
      <c r="G2904" s="1">
        <v>41877</v>
      </c>
      <c r="H2904" s="1">
        <v>43702</v>
      </c>
      <c r="I2904">
        <v>75</v>
      </c>
    </row>
    <row r="2905" spans="1:9" x14ac:dyDescent="0.25">
      <c r="A2905" t="s">
        <v>4373</v>
      </c>
      <c r="B2905" t="str">
        <f>CONCATENATE(A2905,"-",COUNTIF($A$2:A2905,A2905))</f>
        <v>EPG GISELI LAZARINI-17</v>
      </c>
      <c r="C2905">
        <v>57132</v>
      </c>
      <c r="D2905" t="s">
        <v>3628</v>
      </c>
      <c r="E2905" t="s">
        <v>24</v>
      </c>
      <c r="F2905" t="s">
        <v>13</v>
      </c>
      <c r="G2905" s="1">
        <v>41478</v>
      </c>
      <c r="H2905" s="1">
        <v>43303</v>
      </c>
      <c r="I2905">
        <v>75</v>
      </c>
    </row>
    <row r="2906" spans="1:9" x14ac:dyDescent="0.25">
      <c r="A2906" t="s">
        <v>4373</v>
      </c>
      <c r="B2906" t="str">
        <f>CONCATENATE(A2906,"-",COUNTIF($A$2:A2906,A2906))</f>
        <v>EPG GISELI LAZARINI-18</v>
      </c>
      <c r="C2906">
        <v>33781</v>
      </c>
      <c r="D2906" t="s">
        <v>712</v>
      </c>
      <c r="E2906" t="s">
        <v>18</v>
      </c>
      <c r="F2906" t="s">
        <v>13</v>
      </c>
      <c r="G2906" s="1">
        <v>38013</v>
      </c>
      <c r="H2906" s="1">
        <v>39838</v>
      </c>
      <c r="I2906">
        <v>30</v>
      </c>
    </row>
    <row r="2907" spans="1:9" x14ac:dyDescent="0.25">
      <c r="A2907" t="s">
        <v>4373</v>
      </c>
      <c r="B2907" t="str">
        <f>CONCATENATE(A2907,"-",COUNTIF($A$2:A2907,A2907))</f>
        <v>EPG GISELI LAZARINI-19</v>
      </c>
      <c r="C2907">
        <v>35544</v>
      </c>
      <c r="D2907" t="s">
        <v>1131</v>
      </c>
      <c r="E2907" t="s">
        <v>18</v>
      </c>
      <c r="F2907" t="s">
        <v>13</v>
      </c>
      <c r="G2907" s="1">
        <v>38184</v>
      </c>
      <c r="H2907" s="1">
        <v>40009</v>
      </c>
      <c r="I2907">
        <v>75</v>
      </c>
    </row>
    <row r="2908" spans="1:9" x14ac:dyDescent="0.25">
      <c r="A2908" t="s">
        <v>4373</v>
      </c>
      <c r="B2908" t="str">
        <f>CONCATENATE(A2908,"-",COUNTIF($A$2:A2908,A2908))</f>
        <v>EPG GISELI LAZARINI-20</v>
      </c>
      <c r="C2908">
        <v>35544</v>
      </c>
      <c r="D2908" t="s">
        <v>1131</v>
      </c>
      <c r="E2908" t="s">
        <v>18</v>
      </c>
      <c r="F2908" t="s">
        <v>13</v>
      </c>
      <c r="G2908" s="1">
        <v>40010</v>
      </c>
      <c r="H2908" s="1">
        <v>41837</v>
      </c>
      <c r="I2908">
        <v>90</v>
      </c>
    </row>
    <row r="2909" spans="1:9" x14ac:dyDescent="0.25">
      <c r="A2909" t="s">
        <v>4373</v>
      </c>
      <c r="B2909" t="str">
        <f>CONCATENATE(A2909,"-",COUNTIF($A$2:A2909,A2909))</f>
        <v>EPG GISELI LAZARINI-21</v>
      </c>
      <c r="C2909">
        <v>35544</v>
      </c>
      <c r="D2909" t="s">
        <v>1131</v>
      </c>
      <c r="E2909" t="s">
        <v>18</v>
      </c>
      <c r="F2909" t="s">
        <v>13</v>
      </c>
      <c r="G2909" s="1">
        <v>41838</v>
      </c>
      <c r="H2909" s="1">
        <v>43669</v>
      </c>
      <c r="I2909">
        <v>90</v>
      </c>
    </row>
    <row r="2910" spans="1:9" x14ac:dyDescent="0.25">
      <c r="A2910" t="s">
        <v>4373</v>
      </c>
      <c r="B2910" t="str">
        <f>CONCATENATE(A2910,"-",COUNTIF($A$2:A2910,A2910))</f>
        <v>EPG GISELI LAZARINI-22</v>
      </c>
      <c r="C2910">
        <v>61141</v>
      </c>
      <c r="D2910" t="s">
        <v>4173</v>
      </c>
      <c r="E2910" t="s">
        <v>18</v>
      </c>
      <c r="F2910" t="s">
        <v>13</v>
      </c>
      <c r="G2910" s="1">
        <v>42019</v>
      </c>
      <c r="H2910" s="1">
        <v>43845</v>
      </c>
      <c r="I2910">
        <v>90</v>
      </c>
    </row>
    <row r="2911" spans="1:9" x14ac:dyDescent="0.25">
      <c r="A2911" t="s">
        <v>4373</v>
      </c>
      <c r="B2911" t="str">
        <f>CONCATENATE(A2911,"-",COUNTIF($A$2:A2911,A2911))</f>
        <v>EPG GISELI LAZARINI-23</v>
      </c>
      <c r="C2911">
        <v>38615</v>
      </c>
      <c r="D2911" t="s">
        <v>1464</v>
      </c>
      <c r="E2911" t="s">
        <v>18</v>
      </c>
      <c r="F2911" t="s">
        <v>13</v>
      </c>
      <c r="G2911" s="1">
        <v>38847</v>
      </c>
      <c r="H2911" s="1">
        <v>40705</v>
      </c>
      <c r="I2911">
        <v>60</v>
      </c>
    </row>
    <row r="2912" spans="1:9" x14ac:dyDescent="0.25">
      <c r="A2912" t="s">
        <v>4373</v>
      </c>
      <c r="B2912" t="str">
        <f>CONCATENATE(A2912,"-",COUNTIF($A$2:A2912,A2912))</f>
        <v>EPG GISELI LAZARINI-24</v>
      </c>
      <c r="C2912">
        <v>38615</v>
      </c>
      <c r="D2912" t="s">
        <v>1464</v>
      </c>
      <c r="E2912" t="s">
        <v>18</v>
      </c>
      <c r="F2912" t="s">
        <v>13</v>
      </c>
      <c r="G2912" s="1">
        <v>40706</v>
      </c>
      <c r="H2912" s="1">
        <v>42613</v>
      </c>
      <c r="I2912">
        <v>90</v>
      </c>
    </row>
    <row r="2913" spans="1:9" x14ac:dyDescent="0.25">
      <c r="A2913" t="s">
        <v>4373</v>
      </c>
      <c r="B2913" t="str">
        <f>CONCATENATE(A2913,"-",COUNTIF($A$2:A2913,A2913))</f>
        <v>EPG GISELI LAZARINI-25</v>
      </c>
      <c r="C2913">
        <v>45879</v>
      </c>
      <c r="D2913" t="s">
        <v>2241</v>
      </c>
      <c r="E2913" t="s">
        <v>18</v>
      </c>
      <c r="F2913" t="s">
        <v>13</v>
      </c>
      <c r="G2913" s="1">
        <v>39979</v>
      </c>
      <c r="H2913" s="1">
        <v>41843</v>
      </c>
      <c r="I2913">
        <v>64</v>
      </c>
    </row>
    <row r="2914" spans="1:9" x14ac:dyDescent="0.25">
      <c r="A2914" t="s">
        <v>4373</v>
      </c>
      <c r="B2914" t="str">
        <f>CONCATENATE(A2914,"-",COUNTIF($A$2:A2914,A2914))</f>
        <v>EPG GISELI LAZARINI-26</v>
      </c>
      <c r="C2914">
        <v>60563</v>
      </c>
      <c r="D2914" t="s">
        <v>4116</v>
      </c>
      <c r="E2914" t="s">
        <v>18</v>
      </c>
      <c r="F2914" t="s">
        <v>13</v>
      </c>
      <c r="G2914" s="1">
        <v>41877</v>
      </c>
      <c r="H2914" s="1">
        <v>43835</v>
      </c>
      <c r="I2914">
        <v>16</v>
      </c>
    </row>
    <row r="2915" spans="1:9" x14ac:dyDescent="0.25">
      <c r="A2915" t="s">
        <v>4373</v>
      </c>
      <c r="B2915" t="str">
        <f>CONCATENATE(A2915,"-",COUNTIF($A$2:A2915,A2915))</f>
        <v>EPG GISELI LAZARINI-27</v>
      </c>
      <c r="C2915">
        <v>61438</v>
      </c>
      <c r="D2915" t="s">
        <v>4212</v>
      </c>
      <c r="E2915" t="s">
        <v>12</v>
      </c>
      <c r="F2915" t="s">
        <v>13</v>
      </c>
      <c r="G2915" s="1">
        <v>42065</v>
      </c>
      <c r="H2915" s="1">
        <v>43893</v>
      </c>
      <c r="I2915">
        <v>90</v>
      </c>
    </row>
    <row r="2916" spans="1:9" x14ac:dyDescent="0.25">
      <c r="A2916" t="s">
        <v>4373</v>
      </c>
      <c r="B2916" t="str">
        <f>CONCATENATE(A2916,"-",COUNTIF($A$2:A2916,A2916))</f>
        <v>EPG GISELI LAZARINI-28</v>
      </c>
      <c r="C2916">
        <v>43778</v>
      </c>
      <c r="D2916" t="s">
        <v>2038</v>
      </c>
      <c r="E2916" t="s">
        <v>18</v>
      </c>
      <c r="F2916" t="s">
        <v>13</v>
      </c>
      <c r="G2916" s="1">
        <v>39667</v>
      </c>
      <c r="H2916" s="1">
        <v>41492</v>
      </c>
      <c r="I2916">
        <v>75</v>
      </c>
    </row>
    <row r="2917" spans="1:9" x14ac:dyDescent="0.25">
      <c r="A2917" t="s">
        <v>4373</v>
      </c>
      <c r="B2917" t="str">
        <f>CONCATENATE(A2917,"-",COUNTIF($A$2:A2917,A2917))</f>
        <v>EPG GISELI LAZARINI-29</v>
      </c>
      <c r="C2917">
        <v>43778</v>
      </c>
      <c r="D2917" t="s">
        <v>2038</v>
      </c>
      <c r="E2917" t="s">
        <v>18</v>
      </c>
      <c r="F2917" t="s">
        <v>13</v>
      </c>
      <c r="G2917" s="1">
        <v>41493</v>
      </c>
      <c r="H2917" s="1">
        <v>43318</v>
      </c>
      <c r="I2917">
        <v>90</v>
      </c>
    </row>
    <row r="2918" spans="1:9" x14ac:dyDescent="0.25">
      <c r="A2918" t="s">
        <v>4373</v>
      </c>
      <c r="B2918" t="str">
        <f>CONCATENATE(A2918,"-",COUNTIF($A$2:A2918,A2918))</f>
        <v>EPG GISELI LAZARINI-30</v>
      </c>
      <c r="C2918">
        <v>52947</v>
      </c>
      <c r="D2918" t="s">
        <v>3127</v>
      </c>
      <c r="E2918" t="s">
        <v>18</v>
      </c>
      <c r="F2918" t="s">
        <v>13</v>
      </c>
      <c r="G2918" s="1">
        <v>40949</v>
      </c>
      <c r="H2918" s="1">
        <v>42774</v>
      </c>
      <c r="I2918">
        <v>60</v>
      </c>
    </row>
    <row r="2919" spans="1:9" x14ac:dyDescent="0.25">
      <c r="A2919" t="s">
        <v>4373</v>
      </c>
      <c r="B2919" t="str">
        <f>CONCATENATE(A2919,"-",COUNTIF($A$2:A2919,A2919))</f>
        <v>EPG GISELI LAZARINI-31</v>
      </c>
      <c r="C2919">
        <v>54314</v>
      </c>
      <c r="D2919" t="s">
        <v>3329</v>
      </c>
      <c r="E2919" t="s">
        <v>18</v>
      </c>
      <c r="F2919" t="s">
        <v>13</v>
      </c>
      <c r="G2919" s="1">
        <v>41089</v>
      </c>
      <c r="H2919" s="1">
        <v>41961</v>
      </c>
      <c r="I2919">
        <v>45</v>
      </c>
    </row>
    <row r="2920" spans="1:9" x14ac:dyDescent="0.25">
      <c r="A2920" t="s">
        <v>4373</v>
      </c>
      <c r="B2920" t="str">
        <f>CONCATENATE(A2920,"-",COUNTIF($A$2:A2920,A2920))</f>
        <v>EPG GISELI LAZARINI-32</v>
      </c>
      <c r="C2920">
        <v>54314</v>
      </c>
      <c r="D2920" t="s">
        <v>3329</v>
      </c>
      <c r="E2920" t="s">
        <v>18</v>
      </c>
      <c r="F2920" t="s">
        <v>13</v>
      </c>
      <c r="G2920" s="1">
        <v>41962</v>
      </c>
      <c r="H2920" s="1">
        <v>43874</v>
      </c>
      <c r="I2920">
        <v>90</v>
      </c>
    </row>
    <row r="2921" spans="1:9" x14ac:dyDescent="0.25">
      <c r="A2921" t="s">
        <v>4373</v>
      </c>
      <c r="B2921" t="str">
        <f>CONCATENATE(A2921,"-",COUNTIF($A$2:A2921,A2921))</f>
        <v>EPG GISELI LAZARINI-33</v>
      </c>
      <c r="C2921">
        <v>50858</v>
      </c>
      <c r="D2921" t="s">
        <v>2806</v>
      </c>
      <c r="E2921" t="s">
        <v>18</v>
      </c>
      <c r="F2921" t="s">
        <v>13</v>
      </c>
      <c r="G2921" s="1">
        <v>40547</v>
      </c>
      <c r="H2921" s="1">
        <v>42372</v>
      </c>
      <c r="I2921">
        <v>60</v>
      </c>
    </row>
    <row r="2922" spans="1:9" x14ac:dyDescent="0.25">
      <c r="A2922" t="s">
        <v>4373</v>
      </c>
      <c r="B2922" t="str">
        <f>CONCATENATE(A2922,"-",COUNTIF($A$2:A2922,A2922))</f>
        <v>EPG GISELI LAZARINI-34</v>
      </c>
      <c r="C2922">
        <v>61160</v>
      </c>
      <c r="D2922" t="s">
        <v>4180</v>
      </c>
      <c r="E2922" t="s">
        <v>18</v>
      </c>
      <c r="F2922" t="s">
        <v>13</v>
      </c>
      <c r="G2922" s="1">
        <v>42019</v>
      </c>
      <c r="H2922" s="1">
        <v>43844</v>
      </c>
      <c r="I2922">
        <v>45</v>
      </c>
    </row>
    <row r="2923" spans="1:9" x14ac:dyDescent="0.25">
      <c r="A2923" t="s">
        <v>4373</v>
      </c>
      <c r="B2923" t="str">
        <f>CONCATENATE(A2923,"-",COUNTIF($A$2:A2923,A2923))</f>
        <v>EPG GISELI LAZARINI-35</v>
      </c>
      <c r="C2923">
        <v>53860</v>
      </c>
      <c r="D2923" t="s">
        <v>3290</v>
      </c>
      <c r="E2923" t="s">
        <v>18</v>
      </c>
      <c r="F2923" t="s">
        <v>13</v>
      </c>
      <c r="G2923" s="1">
        <v>41032</v>
      </c>
      <c r="H2923" s="1">
        <v>42857</v>
      </c>
      <c r="I2923">
        <v>60</v>
      </c>
    </row>
    <row r="2924" spans="1:9" x14ac:dyDescent="0.25">
      <c r="A2924" t="s">
        <v>4373</v>
      </c>
      <c r="B2924" t="str">
        <f>CONCATENATE(A2924,"-",COUNTIF($A$2:A2924,A2924))</f>
        <v>EPG GISELI LAZARINI-36</v>
      </c>
      <c r="C2924">
        <v>45509</v>
      </c>
      <c r="D2924" t="s">
        <v>2167</v>
      </c>
      <c r="E2924" t="s">
        <v>18</v>
      </c>
      <c r="F2924" t="s">
        <v>13</v>
      </c>
      <c r="G2924" s="1">
        <v>39944</v>
      </c>
      <c r="H2924" s="1">
        <v>41769</v>
      </c>
      <c r="I2924">
        <v>60</v>
      </c>
    </row>
    <row r="2925" spans="1:9" x14ac:dyDescent="0.25">
      <c r="A2925" t="s">
        <v>4373</v>
      </c>
      <c r="B2925" t="str">
        <f>CONCATENATE(A2925,"-",COUNTIF($A$2:A2925,A2925))</f>
        <v>EPG GISELI LAZARINI-37</v>
      </c>
      <c r="C2925">
        <v>45509</v>
      </c>
      <c r="D2925" t="s">
        <v>2167</v>
      </c>
      <c r="E2925" t="s">
        <v>18</v>
      </c>
      <c r="F2925" t="s">
        <v>13</v>
      </c>
      <c r="G2925" s="1">
        <v>41770</v>
      </c>
      <c r="H2925" s="1">
        <v>43655</v>
      </c>
      <c r="I2925">
        <v>90</v>
      </c>
    </row>
    <row r="2926" spans="1:9" x14ac:dyDescent="0.25">
      <c r="A2926" t="s">
        <v>4373</v>
      </c>
      <c r="B2926" t="str">
        <f>CONCATENATE(A2926,"-",COUNTIF($A$2:A2926,A2926))</f>
        <v>EPG GISELI LAZARINI-38</v>
      </c>
      <c r="C2926">
        <v>60191</v>
      </c>
      <c r="D2926" t="s">
        <v>4065</v>
      </c>
      <c r="E2926" t="s">
        <v>18</v>
      </c>
      <c r="F2926" t="s">
        <v>13</v>
      </c>
      <c r="G2926" s="1">
        <v>41820</v>
      </c>
      <c r="H2926" s="1">
        <v>43645</v>
      </c>
      <c r="I2926">
        <v>45</v>
      </c>
    </row>
    <row r="2927" spans="1:9" x14ac:dyDescent="0.25">
      <c r="A2927" t="s">
        <v>4373</v>
      </c>
      <c r="B2927" t="str">
        <f>CONCATENATE(A2927,"-",COUNTIF($A$2:A2927,A2927))</f>
        <v>EPG GISELI LAZARINI-39</v>
      </c>
      <c r="C2927">
        <v>61140</v>
      </c>
      <c r="D2927" t="s">
        <v>4172</v>
      </c>
      <c r="E2927" t="s">
        <v>18</v>
      </c>
      <c r="F2927" t="s">
        <v>13</v>
      </c>
      <c r="G2927" s="1">
        <v>42019</v>
      </c>
      <c r="H2927" s="1">
        <v>43844</v>
      </c>
      <c r="I2927">
        <v>75</v>
      </c>
    </row>
    <row r="2928" spans="1:9" x14ac:dyDescent="0.25">
      <c r="A2928" t="s">
        <v>4374</v>
      </c>
      <c r="B2928" t="str">
        <f>CONCATENATE(A2928,"-",COUNTIF($A$2:A2928,A2928))</f>
        <v>EPG GLORINHA PIMENTEL-1</v>
      </c>
      <c r="C2928">
        <v>34284</v>
      </c>
      <c r="D2928" t="s">
        <v>897</v>
      </c>
      <c r="E2928" t="s">
        <v>18</v>
      </c>
      <c r="F2928" t="s">
        <v>13</v>
      </c>
      <c r="G2928" s="1">
        <v>38054</v>
      </c>
      <c r="H2928" s="1">
        <v>39879</v>
      </c>
      <c r="I2928">
        <v>60</v>
      </c>
    </row>
    <row r="2929" spans="1:9" x14ac:dyDescent="0.25">
      <c r="A2929" t="s">
        <v>4374</v>
      </c>
      <c r="B2929" t="str">
        <f>CONCATENATE(A2929,"-",COUNTIF($A$2:A2929,A2929))</f>
        <v>EPG GLORINHA PIMENTEL-2</v>
      </c>
      <c r="C2929">
        <v>34284</v>
      </c>
      <c r="D2929" t="s">
        <v>897</v>
      </c>
      <c r="E2929" t="s">
        <v>18</v>
      </c>
      <c r="F2929" t="s">
        <v>13</v>
      </c>
      <c r="G2929" s="1">
        <v>39880</v>
      </c>
      <c r="H2929" s="1">
        <v>41705</v>
      </c>
      <c r="I2929">
        <v>90</v>
      </c>
    </row>
    <row r="2930" spans="1:9" x14ac:dyDescent="0.25">
      <c r="A2930" t="s">
        <v>4374</v>
      </c>
      <c r="B2930" t="str">
        <f>CONCATENATE(A2930,"-",COUNTIF($A$2:A2930,A2930))</f>
        <v>EPG GLORINHA PIMENTEL-3</v>
      </c>
      <c r="C2930">
        <v>34284</v>
      </c>
      <c r="D2930" t="s">
        <v>897</v>
      </c>
      <c r="E2930" t="s">
        <v>18</v>
      </c>
      <c r="F2930" t="s">
        <v>13</v>
      </c>
      <c r="G2930" s="1">
        <v>41706</v>
      </c>
      <c r="H2930" s="1">
        <v>43532</v>
      </c>
      <c r="I2930">
        <v>90</v>
      </c>
    </row>
    <row r="2931" spans="1:9" x14ac:dyDescent="0.25">
      <c r="A2931" t="s">
        <v>4374</v>
      </c>
      <c r="B2931" t="str">
        <f>CONCATENATE(A2931,"-",COUNTIF($A$2:A2931,A2931))</f>
        <v>EPG GLORINHA PIMENTEL-4</v>
      </c>
      <c r="C2931">
        <v>32473</v>
      </c>
      <c r="D2931" t="s">
        <v>548</v>
      </c>
      <c r="E2931" t="s">
        <v>18</v>
      </c>
      <c r="F2931" t="s">
        <v>13</v>
      </c>
      <c r="G2931" s="1">
        <v>37699</v>
      </c>
      <c r="H2931" s="1">
        <v>39524</v>
      </c>
      <c r="I2931">
        <v>60</v>
      </c>
    </row>
    <row r="2932" spans="1:9" x14ac:dyDescent="0.25">
      <c r="A2932" t="s">
        <v>4374</v>
      </c>
      <c r="B2932" t="str">
        <f>CONCATENATE(A2932,"-",COUNTIF($A$2:A2932,A2932))</f>
        <v>EPG GLORINHA PIMENTEL-5</v>
      </c>
      <c r="C2932">
        <v>32473</v>
      </c>
      <c r="D2932" t="s">
        <v>548</v>
      </c>
      <c r="E2932" t="s">
        <v>18</v>
      </c>
      <c r="F2932" t="s">
        <v>13</v>
      </c>
      <c r="G2932" s="1">
        <v>39525</v>
      </c>
      <c r="H2932" s="1">
        <v>41351</v>
      </c>
      <c r="I2932">
        <v>90</v>
      </c>
    </row>
    <row r="2933" spans="1:9" x14ac:dyDescent="0.25">
      <c r="A2933" t="s">
        <v>4374</v>
      </c>
      <c r="B2933" t="str">
        <f>CONCATENATE(A2933,"-",COUNTIF($A$2:A2933,A2933))</f>
        <v>EPG GLORINHA PIMENTEL-6</v>
      </c>
      <c r="C2933">
        <v>32473</v>
      </c>
      <c r="D2933" t="s">
        <v>548</v>
      </c>
      <c r="E2933" t="s">
        <v>18</v>
      </c>
      <c r="F2933" t="s">
        <v>13</v>
      </c>
      <c r="G2933" s="1">
        <v>41352</v>
      </c>
      <c r="H2933" s="1">
        <v>43315</v>
      </c>
      <c r="I2933">
        <v>90</v>
      </c>
    </row>
    <row r="2934" spans="1:9" x14ac:dyDescent="0.25">
      <c r="A2934" t="s">
        <v>4374</v>
      </c>
      <c r="B2934" t="str">
        <f>CONCATENATE(A2934,"-",COUNTIF($A$2:A2934,A2934))</f>
        <v>EPG GLORINHA PIMENTEL-7</v>
      </c>
      <c r="C2934">
        <v>48914</v>
      </c>
      <c r="D2934" t="s">
        <v>2535</v>
      </c>
      <c r="E2934" t="s">
        <v>12</v>
      </c>
      <c r="F2934" t="s">
        <v>13</v>
      </c>
      <c r="G2934" s="1">
        <v>40298</v>
      </c>
      <c r="H2934" s="1">
        <v>42123</v>
      </c>
      <c r="I2934">
        <v>45</v>
      </c>
    </row>
    <row r="2935" spans="1:9" x14ac:dyDescent="0.25">
      <c r="A2935" t="s">
        <v>4374</v>
      </c>
      <c r="B2935" t="str">
        <f>CONCATENATE(A2935,"-",COUNTIF($A$2:A2935,A2935))</f>
        <v>EPG GLORINHA PIMENTEL-8</v>
      </c>
      <c r="C2935">
        <v>48914</v>
      </c>
      <c r="D2935" t="s">
        <v>2535</v>
      </c>
      <c r="E2935" t="s">
        <v>12</v>
      </c>
      <c r="F2935" t="s">
        <v>13</v>
      </c>
      <c r="G2935" s="1">
        <v>42124</v>
      </c>
      <c r="H2935" s="1">
        <v>43951</v>
      </c>
      <c r="I2935">
        <v>90</v>
      </c>
    </row>
    <row r="2936" spans="1:9" x14ac:dyDescent="0.25">
      <c r="A2936" t="s">
        <v>4374</v>
      </c>
      <c r="B2936" t="str">
        <f>CONCATENATE(A2936,"-",COUNTIF($A$2:A2936,A2936))</f>
        <v>EPG GLORINHA PIMENTEL-9</v>
      </c>
      <c r="C2936">
        <v>32494</v>
      </c>
      <c r="D2936" t="s">
        <v>556</v>
      </c>
      <c r="E2936" t="s">
        <v>18</v>
      </c>
      <c r="F2936" t="s">
        <v>13</v>
      </c>
      <c r="G2936" s="1">
        <v>37700</v>
      </c>
      <c r="H2936" s="1">
        <v>39525</v>
      </c>
      <c r="I2936">
        <v>60</v>
      </c>
    </row>
    <row r="2937" spans="1:9" x14ac:dyDescent="0.25">
      <c r="A2937" t="s">
        <v>4374</v>
      </c>
      <c r="B2937" t="str">
        <f>CONCATENATE(A2937,"-",COUNTIF($A$2:A2937,A2937))</f>
        <v>EPG GLORINHA PIMENTEL-10</v>
      </c>
      <c r="C2937">
        <v>32494</v>
      </c>
      <c r="D2937" t="s">
        <v>556</v>
      </c>
      <c r="E2937" t="s">
        <v>18</v>
      </c>
      <c r="F2937" t="s">
        <v>13</v>
      </c>
      <c r="G2937" s="1">
        <v>39526</v>
      </c>
      <c r="H2937" s="1">
        <v>41354</v>
      </c>
      <c r="I2937">
        <v>90</v>
      </c>
    </row>
    <row r="2938" spans="1:9" x14ac:dyDescent="0.25">
      <c r="A2938" t="s">
        <v>4374</v>
      </c>
      <c r="B2938" t="str">
        <f>CONCATENATE(A2938,"-",COUNTIF($A$2:A2938,A2938))</f>
        <v>EPG GLORINHA PIMENTEL-11</v>
      </c>
      <c r="C2938">
        <v>32494</v>
      </c>
      <c r="D2938" t="s">
        <v>556</v>
      </c>
      <c r="E2938" t="s">
        <v>18</v>
      </c>
      <c r="F2938" t="s">
        <v>13</v>
      </c>
      <c r="G2938" s="1">
        <v>41355</v>
      </c>
      <c r="H2938" s="1">
        <v>43186</v>
      </c>
      <c r="I2938">
        <v>90</v>
      </c>
    </row>
    <row r="2939" spans="1:9" x14ac:dyDescent="0.25">
      <c r="A2939" t="s">
        <v>4374</v>
      </c>
      <c r="B2939" t="str">
        <f>CONCATENATE(A2939,"-",COUNTIF($A$2:A2939,A2939))</f>
        <v>EPG GLORINHA PIMENTEL-12</v>
      </c>
      <c r="C2939">
        <v>20306</v>
      </c>
      <c r="D2939" t="s">
        <v>42</v>
      </c>
      <c r="E2939" t="s">
        <v>12</v>
      </c>
      <c r="F2939" t="s">
        <v>13</v>
      </c>
      <c r="G2939" s="1">
        <v>36625</v>
      </c>
      <c r="H2939" s="1">
        <v>38458</v>
      </c>
      <c r="I2939">
        <v>90</v>
      </c>
    </row>
    <row r="2940" spans="1:9" x14ac:dyDescent="0.25">
      <c r="A2940" t="s">
        <v>4374</v>
      </c>
      <c r="B2940" t="str">
        <f>CONCATENATE(A2940,"-",COUNTIF($A$2:A2940,A2940))</f>
        <v>EPG GLORINHA PIMENTEL-13</v>
      </c>
      <c r="C2940">
        <v>20306</v>
      </c>
      <c r="D2940" t="s">
        <v>42</v>
      </c>
      <c r="E2940" t="s">
        <v>12</v>
      </c>
      <c r="F2940" t="s">
        <v>13</v>
      </c>
      <c r="G2940" s="1">
        <v>38459</v>
      </c>
      <c r="H2940" s="1">
        <v>40286</v>
      </c>
      <c r="I2940">
        <v>90</v>
      </c>
    </row>
    <row r="2941" spans="1:9" x14ac:dyDescent="0.25">
      <c r="A2941" t="s">
        <v>4374</v>
      </c>
      <c r="B2941" t="str">
        <f>CONCATENATE(A2941,"-",COUNTIF($A$2:A2941,A2941))</f>
        <v>EPG GLORINHA PIMENTEL-14</v>
      </c>
      <c r="C2941">
        <v>20306</v>
      </c>
      <c r="D2941" t="s">
        <v>42</v>
      </c>
      <c r="E2941" t="s">
        <v>12</v>
      </c>
      <c r="F2941" t="s">
        <v>13</v>
      </c>
      <c r="G2941" s="1">
        <v>40287</v>
      </c>
      <c r="H2941" s="1">
        <v>42116</v>
      </c>
      <c r="I2941">
        <v>90</v>
      </c>
    </row>
    <row r="2942" spans="1:9" x14ac:dyDescent="0.25">
      <c r="A2942" t="s">
        <v>4374</v>
      </c>
      <c r="B2942" t="str">
        <f>CONCATENATE(A2942,"-",COUNTIF($A$2:A2942,A2942))</f>
        <v>EPG GLORINHA PIMENTEL-15</v>
      </c>
      <c r="C2942">
        <v>20306</v>
      </c>
      <c r="D2942" t="s">
        <v>42</v>
      </c>
      <c r="E2942" t="s">
        <v>12</v>
      </c>
      <c r="F2942" t="s">
        <v>13</v>
      </c>
      <c r="G2942" s="1">
        <v>42117</v>
      </c>
      <c r="H2942" s="1">
        <v>43950</v>
      </c>
      <c r="I2942">
        <v>90</v>
      </c>
    </row>
    <row r="2943" spans="1:9" x14ac:dyDescent="0.25">
      <c r="A2943" t="s">
        <v>4374</v>
      </c>
      <c r="B2943" t="str">
        <f>CONCATENATE(A2943,"-",COUNTIF($A$2:A2943,A2943))</f>
        <v>EPG GLORINHA PIMENTEL-16</v>
      </c>
      <c r="C2943">
        <v>41470</v>
      </c>
      <c r="D2943" t="s">
        <v>1743</v>
      </c>
      <c r="E2943" t="s">
        <v>18</v>
      </c>
      <c r="F2943" t="s">
        <v>13</v>
      </c>
      <c r="G2943" s="1">
        <v>39413</v>
      </c>
      <c r="H2943" s="1">
        <v>41238</v>
      </c>
      <c r="I2943">
        <v>45</v>
      </c>
    </row>
    <row r="2944" spans="1:9" x14ac:dyDescent="0.25">
      <c r="A2944" t="s">
        <v>4374</v>
      </c>
      <c r="B2944" t="str">
        <f>CONCATENATE(A2944,"-",COUNTIF($A$2:A2944,A2944))</f>
        <v>EPG GLORINHA PIMENTEL-17</v>
      </c>
      <c r="C2944">
        <v>41470</v>
      </c>
      <c r="D2944" t="s">
        <v>1743</v>
      </c>
      <c r="E2944" t="s">
        <v>18</v>
      </c>
      <c r="F2944" t="s">
        <v>13</v>
      </c>
      <c r="G2944" s="1">
        <v>41239</v>
      </c>
      <c r="H2944" s="1">
        <v>43065</v>
      </c>
      <c r="I2944">
        <v>90</v>
      </c>
    </row>
    <row r="2945" spans="1:9" x14ac:dyDescent="0.25">
      <c r="A2945" t="s">
        <v>4374</v>
      </c>
      <c r="B2945" t="str">
        <f>CONCATENATE(A2945,"-",COUNTIF($A$2:A2945,A2945))</f>
        <v>EPG GLORINHA PIMENTEL-18</v>
      </c>
      <c r="C2945">
        <v>35327</v>
      </c>
      <c r="D2945" t="s">
        <v>1098</v>
      </c>
      <c r="E2945" t="s">
        <v>18</v>
      </c>
      <c r="F2945" t="s">
        <v>13</v>
      </c>
      <c r="G2945" s="1">
        <v>39989</v>
      </c>
      <c r="H2945" s="1">
        <v>41814</v>
      </c>
      <c r="I2945">
        <v>75</v>
      </c>
    </row>
    <row r="2946" spans="1:9" x14ac:dyDescent="0.25">
      <c r="A2946" t="s">
        <v>4374</v>
      </c>
      <c r="B2946" t="str">
        <f>CONCATENATE(A2946,"-",COUNTIF($A$2:A2946,A2946))</f>
        <v>EPG GLORINHA PIMENTEL-19</v>
      </c>
      <c r="C2946">
        <v>35327</v>
      </c>
      <c r="D2946" t="s">
        <v>1098</v>
      </c>
      <c r="E2946" t="s">
        <v>18</v>
      </c>
      <c r="F2946" t="s">
        <v>13</v>
      </c>
      <c r="G2946" s="1">
        <v>41815</v>
      </c>
      <c r="H2946" s="1">
        <v>43650</v>
      </c>
      <c r="I2946">
        <v>90</v>
      </c>
    </row>
    <row r="2947" spans="1:9" x14ac:dyDescent="0.25">
      <c r="A2947" t="s">
        <v>4374</v>
      </c>
      <c r="B2947" t="str">
        <f>CONCATENATE(A2947,"-",COUNTIF($A$2:A2947,A2947))</f>
        <v>EPG GLORINHA PIMENTEL-20</v>
      </c>
      <c r="C2947">
        <v>43981</v>
      </c>
      <c r="D2947" t="s">
        <v>2051</v>
      </c>
      <c r="E2947" t="s">
        <v>18</v>
      </c>
      <c r="F2947" t="s">
        <v>13</v>
      </c>
      <c r="G2947" s="1">
        <v>39709</v>
      </c>
      <c r="H2947" s="1">
        <v>41534</v>
      </c>
      <c r="I2947">
        <v>75</v>
      </c>
    </row>
    <row r="2948" spans="1:9" x14ac:dyDescent="0.25">
      <c r="A2948" t="s">
        <v>4374</v>
      </c>
      <c r="B2948" t="str">
        <f>CONCATENATE(A2948,"-",COUNTIF($A$2:A2948,A2948))</f>
        <v>EPG GLORINHA PIMENTEL-21</v>
      </c>
      <c r="C2948">
        <v>43981</v>
      </c>
      <c r="D2948" t="s">
        <v>2051</v>
      </c>
      <c r="E2948" t="s">
        <v>18</v>
      </c>
      <c r="F2948" t="s">
        <v>13</v>
      </c>
      <c r="G2948" s="1">
        <v>41535</v>
      </c>
      <c r="H2948" s="1">
        <v>43360</v>
      </c>
      <c r="I2948">
        <v>90</v>
      </c>
    </row>
    <row r="2949" spans="1:9" x14ac:dyDescent="0.25">
      <c r="A2949" t="s">
        <v>4374</v>
      </c>
      <c r="B2949" t="str">
        <f>CONCATENATE(A2949,"-",COUNTIF($A$2:A2949,A2949))</f>
        <v>EPG GLORINHA PIMENTEL-22</v>
      </c>
      <c r="C2949">
        <v>37248</v>
      </c>
      <c r="D2949" t="s">
        <v>1321</v>
      </c>
      <c r="E2949" t="s">
        <v>33</v>
      </c>
      <c r="F2949" t="s">
        <v>13</v>
      </c>
      <c r="G2949" s="1">
        <v>38509</v>
      </c>
      <c r="H2949" s="1">
        <v>43142</v>
      </c>
      <c r="I2949">
        <v>60</v>
      </c>
    </row>
    <row r="2950" spans="1:9" x14ac:dyDescent="0.25">
      <c r="A2950" t="s">
        <v>4374</v>
      </c>
      <c r="B2950" t="str">
        <f>CONCATENATE(A2950,"-",COUNTIF($A$2:A2950,A2950))</f>
        <v>EPG GLORINHA PIMENTEL-23</v>
      </c>
      <c r="C2950">
        <v>38124</v>
      </c>
      <c r="D2950" t="s">
        <v>1346</v>
      </c>
      <c r="E2950" t="s">
        <v>18</v>
      </c>
      <c r="F2950" t="s">
        <v>13</v>
      </c>
      <c r="G2950" s="1">
        <v>38770</v>
      </c>
      <c r="H2950" s="1">
        <v>40595</v>
      </c>
      <c r="I2950">
        <v>60</v>
      </c>
    </row>
    <row r="2951" spans="1:9" x14ac:dyDescent="0.25">
      <c r="A2951" t="s">
        <v>4374</v>
      </c>
      <c r="B2951" t="str">
        <f>CONCATENATE(A2951,"-",COUNTIF($A$2:A2951,A2951))</f>
        <v>EPG GLORINHA PIMENTEL-24</v>
      </c>
      <c r="C2951">
        <v>38124</v>
      </c>
      <c r="D2951" t="s">
        <v>1346</v>
      </c>
      <c r="E2951" t="s">
        <v>18</v>
      </c>
      <c r="F2951" t="s">
        <v>13</v>
      </c>
      <c r="G2951" s="1">
        <v>40596</v>
      </c>
      <c r="H2951" s="1">
        <v>42421</v>
      </c>
      <c r="I2951">
        <v>90</v>
      </c>
    </row>
    <row r="2952" spans="1:9" x14ac:dyDescent="0.25">
      <c r="A2952" t="s">
        <v>4374</v>
      </c>
      <c r="B2952" t="str">
        <f>CONCATENATE(A2952,"-",COUNTIF($A$2:A2952,A2952))</f>
        <v>EPG GLORINHA PIMENTEL-25</v>
      </c>
      <c r="C2952">
        <v>33482</v>
      </c>
      <c r="D2952" t="s">
        <v>685</v>
      </c>
      <c r="E2952" t="s">
        <v>18</v>
      </c>
      <c r="F2952" t="s">
        <v>13</v>
      </c>
      <c r="G2952" s="1">
        <v>37881</v>
      </c>
      <c r="H2952" s="1">
        <v>39706</v>
      </c>
      <c r="I2952">
        <v>60</v>
      </c>
    </row>
    <row r="2953" spans="1:9" x14ac:dyDescent="0.25">
      <c r="A2953" t="s">
        <v>4374</v>
      </c>
      <c r="B2953" t="str">
        <f>CONCATENATE(A2953,"-",COUNTIF($A$2:A2953,A2953))</f>
        <v>EPG GLORINHA PIMENTEL-26</v>
      </c>
      <c r="C2953">
        <v>33482</v>
      </c>
      <c r="D2953" t="s">
        <v>685</v>
      </c>
      <c r="E2953" t="s">
        <v>18</v>
      </c>
      <c r="F2953" t="s">
        <v>13</v>
      </c>
      <c r="G2953" s="1">
        <v>39707</v>
      </c>
      <c r="H2953" s="1">
        <v>41536</v>
      </c>
      <c r="I2953">
        <v>90</v>
      </c>
    </row>
    <row r="2954" spans="1:9" x14ac:dyDescent="0.25">
      <c r="A2954" t="s">
        <v>4374</v>
      </c>
      <c r="B2954" t="str">
        <f>CONCATENATE(A2954,"-",COUNTIF($A$2:A2954,A2954))</f>
        <v>EPG GLORINHA PIMENTEL-27</v>
      </c>
      <c r="C2954">
        <v>33482</v>
      </c>
      <c r="D2954" t="s">
        <v>685</v>
      </c>
      <c r="E2954" t="s">
        <v>18</v>
      </c>
      <c r="F2954" t="s">
        <v>13</v>
      </c>
      <c r="G2954" s="1">
        <v>41537</v>
      </c>
      <c r="H2954" s="1">
        <v>43362</v>
      </c>
      <c r="I2954">
        <v>90</v>
      </c>
    </row>
    <row r="2955" spans="1:9" x14ac:dyDescent="0.25">
      <c r="A2955" t="s">
        <v>4374</v>
      </c>
      <c r="B2955" t="str">
        <f>CONCATENATE(A2955,"-",COUNTIF($A$2:A2955,A2955))</f>
        <v>EPG GLORINHA PIMENTEL-28</v>
      </c>
      <c r="C2955">
        <v>56254</v>
      </c>
      <c r="D2955" t="s">
        <v>3540</v>
      </c>
      <c r="E2955" t="s">
        <v>8</v>
      </c>
      <c r="F2955" t="s">
        <v>13</v>
      </c>
      <c r="G2955" s="1">
        <v>41403</v>
      </c>
      <c r="H2955" s="1">
        <v>43228</v>
      </c>
      <c r="I2955">
        <v>30</v>
      </c>
    </row>
    <row r="2956" spans="1:9" x14ac:dyDescent="0.25">
      <c r="A2956" t="s">
        <v>4374</v>
      </c>
      <c r="B2956" t="str">
        <f>CONCATENATE(A2956,"-",COUNTIF($A$2:A2956,A2956))</f>
        <v>EPG GLORINHA PIMENTEL-29</v>
      </c>
      <c r="C2956">
        <v>42507</v>
      </c>
      <c r="D2956" t="s">
        <v>1911</v>
      </c>
      <c r="E2956" t="s">
        <v>18</v>
      </c>
      <c r="F2956" t="s">
        <v>13</v>
      </c>
      <c r="G2956" s="1">
        <v>39540</v>
      </c>
      <c r="H2956" s="1">
        <v>41365</v>
      </c>
      <c r="I2956">
        <v>60</v>
      </c>
    </row>
    <row r="2957" spans="1:9" x14ac:dyDescent="0.25">
      <c r="A2957" t="s">
        <v>4374</v>
      </c>
      <c r="B2957" t="str">
        <f>CONCATENATE(A2957,"-",COUNTIF($A$2:A2957,A2957))</f>
        <v>EPG GLORINHA PIMENTEL-30</v>
      </c>
      <c r="C2957">
        <v>42507</v>
      </c>
      <c r="D2957" t="s">
        <v>1911</v>
      </c>
      <c r="E2957" t="s">
        <v>18</v>
      </c>
      <c r="F2957" t="s">
        <v>13</v>
      </c>
      <c r="G2957" s="1">
        <v>41366</v>
      </c>
      <c r="H2957" s="1">
        <v>43191</v>
      </c>
      <c r="I2957">
        <v>90</v>
      </c>
    </row>
    <row r="2958" spans="1:9" x14ac:dyDescent="0.25">
      <c r="A2958" t="s">
        <v>4374</v>
      </c>
      <c r="B2958" t="str">
        <f>CONCATENATE(A2958,"-",COUNTIF($A$2:A2958,A2958))</f>
        <v>EPG GLORINHA PIMENTEL-31</v>
      </c>
      <c r="C2958">
        <v>55645</v>
      </c>
      <c r="D2958" t="s">
        <v>3470</v>
      </c>
      <c r="E2958" t="s">
        <v>12</v>
      </c>
      <c r="F2958" t="s">
        <v>13</v>
      </c>
      <c r="G2958" s="1">
        <v>41339</v>
      </c>
      <c r="H2958" s="1">
        <v>43164</v>
      </c>
      <c r="I2958">
        <v>45</v>
      </c>
    </row>
    <row r="2959" spans="1:9" x14ac:dyDescent="0.25">
      <c r="A2959" t="s">
        <v>4374</v>
      </c>
      <c r="B2959" t="str">
        <f>CONCATENATE(A2959,"-",COUNTIF($A$2:A2959,A2959))</f>
        <v>EPG GLORINHA PIMENTEL-32</v>
      </c>
      <c r="C2959">
        <v>40801</v>
      </c>
      <c r="D2959" t="s">
        <v>1677</v>
      </c>
      <c r="E2959" t="s">
        <v>18</v>
      </c>
      <c r="F2959" t="s">
        <v>13</v>
      </c>
      <c r="G2959" s="1">
        <v>39283</v>
      </c>
      <c r="H2959" s="1">
        <v>41108</v>
      </c>
      <c r="I2959">
        <v>60</v>
      </c>
    </row>
    <row r="2960" spans="1:9" x14ac:dyDescent="0.25">
      <c r="A2960" t="s">
        <v>4374</v>
      </c>
      <c r="B2960" t="str">
        <f>CONCATENATE(A2960,"-",COUNTIF($A$2:A2960,A2960))</f>
        <v>EPG GLORINHA PIMENTEL-33</v>
      </c>
      <c r="C2960">
        <v>40791</v>
      </c>
      <c r="D2960" t="s">
        <v>1675</v>
      </c>
      <c r="E2960" t="s">
        <v>18</v>
      </c>
      <c r="F2960" t="s">
        <v>13</v>
      </c>
      <c r="G2960" s="1">
        <v>41115</v>
      </c>
      <c r="H2960" s="1">
        <v>42940</v>
      </c>
      <c r="I2960">
        <v>20</v>
      </c>
    </row>
    <row r="2961" spans="1:9" x14ac:dyDescent="0.25">
      <c r="A2961" t="s">
        <v>4374</v>
      </c>
      <c r="B2961" t="str">
        <f>CONCATENATE(A2961,"-",COUNTIF($A$2:A2961,A2961))</f>
        <v>EPG GLORINHA PIMENTEL-34</v>
      </c>
      <c r="C2961">
        <v>60838</v>
      </c>
      <c r="D2961" t="s">
        <v>4138</v>
      </c>
      <c r="E2961" t="s">
        <v>30</v>
      </c>
      <c r="F2961" t="s">
        <v>13</v>
      </c>
      <c r="G2961" s="1">
        <v>41927</v>
      </c>
      <c r="H2961" s="1">
        <v>43764</v>
      </c>
      <c r="I2961">
        <v>75</v>
      </c>
    </row>
    <row r="2962" spans="1:9" x14ac:dyDescent="0.25">
      <c r="A2962" t="s">
        <v>4374</v>
      </c>
      <c r="B2962" t="str">
        <f>CONCATENATE(A2962,"-",COUNTIF($A$2:A2962,A2962))</f>
        <v>EPG GLORINHA PIMENTEL-35</v>
      </c>
      <c r="C2962">
        <v>59771</v>
      </c>
      <c r="D2962" t="s">
        <v>3999</v>
      </c>
      <c r="E2962" t="s">
        <v>986</v>
      </c>
      <c r="F2962" t="s">
        <v>13</v>
      </c>
      <c r="G2962" s="1">
        <v>41765</v>
      </c>
      <c r="H2962" s="1">
        <v>42140</v>
      </c>
      <c r="I2962">
        <v>60</v>
      </c>
    </row>
    <row r="2963" spans="1:9" x14ac:dyDescent="0.25">
      <c r="A2963" t="s">
        <v>4374</v>
      </c>
      <c r="B2963" t="str">
        <f>CONCATENATE(A2963,"-",COUNTIF($A$2:A2963,A2963))</f>
        <v>EPG GLORINHA PIMENTEL-36</v>
      </c>
      <c r="C2963">
        <v>59771</v>
      </c>
      <c r="D2963" t="s">
        <v>3999</v>
      </c>
      <c r="E2963" t="s">
        <v>986</v>
      </c>
      <c r="F2963" t="s">
        <v>13</v>
      </c>
      <c r="G2963" s="1">
        <v>42141</v>
      </c>
      <c r="H2963" s="1">
        <v>43966</v>
      </c>
      <c r="I2963">
        <v>90</v>
      </c>
    </row>
    <row r="2964" spans="1:9" x14ac:dyDescent="0.25">
      <c r="A2964" t="s">
        <v>4374</v>
      </c>
      <c r="B2964" t="str">
        <f>CONCATENATE(A2964,"-",COUNTIF($A$2:A2964,A2964))</f>
        <v>EPG GLORINHA PIMENTEL-37</v>
      </c>
      <c r="C2964">
        <v>38483</v>
      </c>
      <c r="D2964" t="s">
        <v>1448</v>
      </c>
      <c r="E2964" t="s">
        <v>18</v>
      </c>
      <c r="F2964" t="s">
        <v>13</v>
      </c>
      <c r="G2964" s="1">
        <v>38817</v>
      </c>
      <c r="H2964" s="1">
        <v>40642</v>
      </c>
      <c r="I2964">
        <v>45</v>
      </c>
    </row>
    <row r="2965" spans="1:9" x14ac:dyDescent="0.25">
      <c r="A2965" t="s">
        <v>4374</v>
      </c>
      <c r="B2965" t="str">
        <f>CONCATENATE(A2965,"-",COUNTIF($A$2:A2965,A2965))</f>
        <v>EPG GLORINHA PIMENTEL-38</v>
      </c>
      <c r="C2965">
        <v>38483</v>
      </c>
      <c r="D2965" t="s">
        <v>1448</v>
      </c>
      <c r="E2965" t="s">
        <v>18</v>
      </c>
      <c r="F2965" t="s">
        <v>13</v>
      </c>
      <c r="G2965" s="1">
        <v>40643</v>
      </c>
      <c r="H2965" s="1">
        <v>42472</v>
      </c>
      <c r="I2965">
        <v>90</v>
      </c>
    </row>
    <row r="2966" spans="1:9" x14ac:dyDescent="0.25">
      <c r="A2966" t="s">
        <v>4374</v>
      </c>
      <c r="B2966" t="str">
        <f>CONCATENATE(A2966,"-",COUNTIF($A$2:A2966,A2966))</f>
        <v>EPG GLORINHA PIMENTEL-39</v>
      </c>
      <c r="C2966">
        <v>54097</v>
      </c>
      <c r="D2966" t="s">
        <v>3319</v>
      </c>
      <c r="E2966" t="s">
        <v>18</v>
      </c>
      <c r="F2966" t="s">
        <v>13</v>
      </c>
      <c r="G2966" s="1">
        <v>41066</v>
      </c>
      <c r="H2966" s="1">
        <v>42891</v>
      </c>
      <c r="I2966">
        <v>60</v>
      </c>
    </row>
    <row r="2967" spans="1:9" x14ac:dyDescent="0.25">
      <c r="A2967" t="s">
        <v>4374</v>
      </c>
      <c r="B2967" t="str">
        <f>CONCATENATE(A2967,"-",COUNTIF($A$2:A2967,A2967))</f>
        <v>EPG GLORINHA PIMENTEL-40</v>
      </c>
      <c r="C2967">
        <v>60317</v>
      </c>
      <c r="D2967" t="s">
        <v>4086</v>
      </c>
      <c r="E2967" t="s">
        <v>18</v>
      </c>
      <c r="F2967" t="s">
        <v>13</v>
      </c>
      <c r="G2967" s="1">
        <v>41820</v>
      </c>
      <c r="H2967" s="1">
        <v>43645</v>
      </c>
      <c r="I2967">
        <v>15</v>
      </c>
    </row>
    <row r="2968" spans="1:9" x14ac:dyDescent="0.25">
      <c r="A2968" t="s">
        <v>4374</v>
      </c>
      <c r="B2968" t="str">
        <f>CONCATENATE(A2968,"-",COUNTIF($A$2:A2968,A2968))</f>
        <v>EPG GLORINHA PIMENTEL-41</v>
      </c>
      <c r="C2968">
        <v>34176</v>
      </c>
      <c r="D2968" t="s">
        <v>860</v>
      </c>
      <c r="E2968" t="s">
        <v>18</v>
      </c>
      <c r="F2968" t="s">
        <v>13</v>
      </c>
      <c r="G2968" s="1">
        <v>38048</v>
      </c>
      <c r="H2968" s="1">
        <v>39873</v>
      </c>
      <c r="I2968">
        <v>60</v>
      </c>
    </row>
    <row r="2969" spans="1:9" x14ac:dyDescent="0.25">
      <c r="A2969" t="s">
        <v>4374</v>
      </c>
      <c r="B2969" t="str">
        <f>CONCATENATE(A2969,"-",COUNTIF($A$2:A2969,A2969))</f>
        <v>EPG GLORINHA PIMENTEL-42</v>
      </c>
      <c r="C2969">
        <v>34176</v>
      </c>
      <c r="D2969" t="s">
        <v>860</v>
      </c>
      <c r="E2969" t="s">
        <v>18</v>
      </c>
      <c r="F2969" t="s">
        <v>13</v>
      </c>
      <c r="G2969" s="1">
        <v>39874</v>
      </c>
      <c r="H2969" s="1">
        <v>41713</v>
      </c>
      <c r="I2969">
        <v>90</v>
      </c>
    </row>
    <row r="2970" spans="1:9" x14ac:dyDescent="0.25">
      <c r="A2970" t="s">
        <v>4374</v>
      </c>
      <c r="B2970" t="str">
        <f>CONCATENATE(A2970,"-",COUNTIF($A$2:A2970,A2970))</f>
        <v>EPG GLORINHA PIMENTEL-43</v>
      </c>
      <c r="C2970">
        <v>34176</v>
      </c>
      <c r="D2970" t="s">
        <v>860</v>
      </c>
      <c r="E2970" t="s">
        <v>18</v>
      </c>
      <c r="F2970" t="s">
        <v>13</v>
      </c>
      <c r="G2970" s="1">
        <v>41714</v>
      </c>
      <c r="H2970" s="1">
        <v>43540</v>
      </c>
      <c r="I2970">
        <v>90</v>
      </c>
    </row>
    <row r="2971" spans="1:9" x14ac:dyDescent="0.25">
      <c r="A2971" t="s">
        <v>4374</v>
      </c>
      <c r="B2971" t="str">
        <f>CONCATENATE(A2971,"-",COUNTIF($A$2:A2971,A2971))</f>
        <v>EPG GLORINHA PIMENTEL-44</v>
      </c>
      <c r="C2971">
        <v>30923</v>
      </c>
      <c r="D2971" t="s">
        <v>365</v>
      </c>
      <c r="E2971" t="s">
        <v>51</v>
      </c>
      <c r="F2971" t="s">
        <v>13</v>
      </c>
      <c r="G2971" s="1">
        <v>37356</v>
      </c>
      <c r="H2971" s="1">
        <v>39181</v>
      </c>
      <c r="I2971">
        <v>15</v>
      </c>
    </row>
    <row r="2972" spans="1:9" x14ac:dyDescent="0.25">
      <c r="A2972" t="s">
        <v>4374</v>
      </c>
      <c r="B2972" t="str">
        <f>CONCATENATE(A2972,"-",COUNTIF($A$2:A2972,A2972))</f>
        <v>EPG GLORINHA PIMENTEL-45</v>
      </c>
      <c r="C2972">
        <v>30923</v>
      </c>
      <c r="D2972" t="s">
        <v>365</v>
      </c>
      <c r="E2972" t="s">
        <v>51</v>
      </c>
      <c r="F2972" t="s">
        <v>13</v>
      </c>
      <c r="G2972" s="1">
        <v>39182</v>
      </c>
      <c r="H2972" s="1">
        <v>41007</v>
      </c>
      <c r="I2972">
        <v>90</v>
      </c>
    </row>
    <row r="2973" spans="1:9" x14ac:dyDescent="0.25">
      <c r="A2973" t="s">
        <v>4374</v>
      </c>
      <c r="B2973" t="str">
        <f>CONCATENATE(A2973,"-",COUNTIF($A$2:A2973,A2973))</f>
        <v>EPG GLORINHA PIMENTEL-46</v>
      </c>
      <c r="C2973">
        <v>30923</v>
      </c>
      <c r="D2973" t="s">
        <v>365</v>
      </c>
      <c r="E2973" t="s">
        <v>51</v>
      </c>
      <c r="F2973" t="s">
        <v>13</v>
      </c>
      <c r="G2973" s="1">
        <v>41008</v>
      </c>
      <c r="H2973" s="1">
        <v>42843</v>
      </c>
      <c r="I2973">
        <v>90</v>
      </c>
    </row>
    <row r="2974" spans="1:9" x14ac:dyDescent="0.25">
      <c r="A2974" t="s">
        <v>4374</v>
      </c>
      <c r="B2974" t="str">
        <f>CONCATENATE(A2974,"-",COUNTIF($A$2:A2974,A2974))</f>
        <v>EPG GLORINHA PIMENTEL-47</v>
      </c>
      <c r="C2974">
        <v>42097</v>
      </c>
      <c r="D2974" t="s">
        <v>1820</v>
      </c>
      <c r="E2974" t="s">
        <v>18</v>
      </c>
      <c r="F2974" t="s">
        <v>13</v>
      </c>
      <c r="G2974" s="1">
        <v>41301</v>
      </c>
      <c r="H2974" s="1">
        <v>43126</v>
      </c>
      <c r="I2974">
        <v>60</v>
      </c>
    </row>
    <row r="2975" spans="1:9" x14ac:dyDescent="0.25">
      <c r="A2975" t="s">
        <v>4374</v>
      </c>
      <c r="B2975" t="str">
        <f>CONCATENATE(A2975,"-",COUNTIF($A$2:A2975,A2975))</f>
        <v>EPG GLORINHA PIMENTEL-48</v>
      </c>
      <c r="C2975">
        <v>52622</v>
      </c>
      <c r="D2975" t="s">
        <v>3101</v>
      </c>
      <c r="E2975" t="s">
        <v>30</v>
      </c>
      <c r="F2975" t="s">
        <v>13</v>
      </c>
      <c r="G2975" s="1">
        <v>40869</v>
      </c>
      <c r="H2975" s="1">
        <v>42694</v>
      </c>
      <c r="I2975">
        <v>60</v>
      </c>
    </row>
    <row r="2976" spans="1:9" x14ac:dyDescent="0.25">
      <c r="A2976" t="s">
        <v>4374</v>
      </c>
      <c r="B2976" t="str">
        <f>CONCATENATE(A2976,"-",COUNTIF($A$2:A2976,A2976))</f>
        <v>EPG GLORINHA PIMENTEL-49</v>
      </c>
      <c r="C2976">
        <v>42992</v>
      </c>
      <c r="D2976" t="s">
        <v>1989</v>
      </c>
      <c r="E2976" t="s">
        <v>18</v>
      </c>
      <c r="F2976" t="s">
        <v>13</v>
      </c>
      <c r="G2976" s="1">
        <v>39611</v>
      </c>
      <c r="H2976" s="1">
        <v>41436</v>
      </c>
      <c r="I2976">
        <v>60</v>
      </c>
    </row>
    <row r="2977" spans="1:9" x14ac:dyDescent="0.25">
      <c r="A2977" t="s">
        <v>4374</v>
      </c>
      <c r="B2977" t="str">
        <f>CONCATENATE(A2977,"-",COUNTIF($A$2:A2977,A2977))</f>
        <v>EPG GLORINHA PIMENTEL-50</v>
      </c>
      <c r="C2977">
        <v>42992</v>
      </c>
      <c r="D2977" t="s">
        <v>1989</v>
      </c>
      <c r="E2977" t="s">
        <v>18</v>
      </c>
      <c r="F2977" t="s">
        <v>13</v>
      </c>
      <c r="G2977" s="1">
        <v>41437</v>
      </c>
      <c r="H2977" s="1">
        <v>43262</v>
      </c>
      <c r="I2977">
        <v>90</v>
      </c>
    </row>
    <row r="2978" spans="1:9" x14ac:dyDescent="0.25">
      <c r="A2978" t="s">
        <v>4374</v>
      </c>
      <c r="B2978" t="str">
        <f>CONCATENATE(A2978,"-",COUNTIF($A$2:A2978,A2978))</f>
        <v>EPG GLORINHA PIMENTEL-51</v>
      </c>
      <c r="C2978">
        <v>42404</v>
      </c>
      <c r="D2978" t="s">
        <v>1888</v>
      </c>
      <c r="E2978" t="s">
        <v>12</v>
      </c>
      <c r="F2978" t="s">
        <v>13</v>
      </c>
      <c r="G2978" s="1">
        <v>39524</v>
      </c>
      <c r="H2978" s="1">
        <v>41349</v>
      </c>
      <c r="I2978">
        <v>30</v>
      </c>
    </row>
    <row r="2979" spans="1:9" x14ac:dyDescent="0.25">
      <c r="A2979" t="s">
        <v>4374</v>
      </c>
      <c r="B2979" t="str">
        <f>CONCATENATE(A2979,"-",COUNTIF($A$2:A2979,A2979))</f>
        <v>EPG GLORINHA PIMENTEL-52</v>
      </c>
      <c r="C2979">
        <v>42404</v>
      </c>
      <c r="D2979" t="s">
        <v>1888</v>
      </c>
      <c r="E2979" t="s">
        <v>12</v>
      </c>
      <c r="F2979" t="s">
        <v>13</v>
      </c>
      <c r="G2979" s="1">
        <v>41350</v>
      </c>
      <c r="H2979" s="1">
        <v>43178</v>
      </c>
      <c r="I2979">
        <v>90</v>
      </c>
    </row>
    <row r="2980" spans="1:9" x14ac:dyDescent="0.25">
      <c r="A2980" t="s">
        <v>4374</v>
      </c>
      <c r="B2980" t="str">
        <f>CONCATENATE(A2980,"-",COUNTIF($A$2:A2980,A2980))</f>
        <v>EPG GLORINHA PIMENTEL-53</v>
      </c>
      <c r="C2980">
        <v>49560</v>
      </c>
      <c r="D2980" t="s">
        <v>2625</v>
      </c>
      <c r="E2980" t="s">
        <v>18</v>
      </c>
      <c r="F2980" t="s">
        <v>13</v>
      </c>
      <c r="G2980" s="1">
        <v>40399</v>
      </c>
      <c r="H2980" s="1">
        <v>42227</v>
      </c>
      <c r="I2980">
        <v>90</v>
      </c>
    </row>
    <row r="2981" spans="1:9" x14ac:dyDescent="0.25">
      <c r="A2981" t="s">
        <v>4374</v>
      </c>
      <c r="B2981" t="str">
        <f>CONCATENATE(A2981,"-",COUNTIF($A$2:A2981,A2981))</f>
        <v>EPG GLORINHA PIMENTEL-54</v>
      </c>
      <c r="C2981">
        <v>30431</v>
      </c>
      <c r="D2981" t="s">
        <v>340</v>
      </c>
      <c r="E2981" t="s">
        <v>18</v>
      </c>
      <c r="F2981" t="s">
        <v>13</v>
      </c>
      <c r="G2981" s="1">
        <v>39073</v>
      </c>
      <c r="H2981" s="1">
        <v>41082</v>
      </c>
      <c r="I2981">
        <v>45</v>
      </c>
    </row>
    <row r="2982" spans="1:9" x14ac:dyDescent="0.25">
      <c r="A2982" t="s">
        <v>4374</v>
      </c>
      <c r="B2982" t="str">
        <f>CONCATENATE(A2982,"-",COUNTIF($A$2:A2982,A2982))</f>
        <v>EPG GLORINHA PIMENTEL-55</v>
      </c>
      <c r="C2982">
        <v>30431</v>
      </c>
      <c r="D2982" t="s">
        <v>340</v>
      </c>
      <c r="E2982" t="s">
        <v>18</v>
      </c>
      <c r="F2982" t="s">
        <v>13</v>
      </c>
      <c r="G2982" s="1">
        <v>41083</v>
      </c>
      <c r="H2982" s="1">
        <v>42908</v>
      </c>
      <c r="I2982">
        <v>90</v>
      </c>
    </row>
    <row r="2983" spans="1:9" x14ac:dyDescent="0.25">
      <c r="A2983" t="s">
        <v>4374</v>
      </c>
      <c r="B2983" t="str">
        <f>CONCATENATE(A2983,"-",COUNTIF($A$2:A2983,A2983))</f>
        <v>EPG GLORINHA PIMENTEL-56</v>
      </c>
      <c r="C2983">
        <v>47487</v>
      </c>
      <c r="D2983" t="s">
        <v>2375</v>
      </c>
      <c r="E2983" t="s">
        <v>12</v>
      </c>
      <c r="F2983" t="s">
        <v>13</v>
      </c>
      <c r="G2983" s="1">
        <v>40211</v>
      </c>
      <c r="H2983" s="1">
        <v>42036</v>
      </c>
      <c r="I2983">
        <v>30</v>
      </c>
    </row>
    <row r="2984" spans="1:9" x14ac:dyDescent="0.25">
      <c r="A2984" t="s">
        <v>4374</v>
      </c>
      <c r="B2984" t="str">
        <f>CONCATENATE(A2984,"-",COUNTIF($A$2:A2984,A2984))</f>
        <v>EPG GLORINHA PIMENTEL-57</v>
      </c>
      <c r="C2984">
        <v>47487</v>
      </c>
      <c r="D2984" t="s">
        <v>2375</v>
      </c>
      <c r="E2984" t="s">
        <v>12</v>
      </c>
      <c r="F2984" t="s">
        <v>13</v>
      </c>
      <c r="G2984" s="1">
        <v>42037</v>
      </c>
      <c r="H2984" s="1">
        <v>43875</v>
      </c>
      <c r="I2984">
        <v>90</v>
      </c>
    </row>
    <row r="2985" spans="1:9" x14ac:dyDescent="0.25">
      <c r="A2985" t="s">
        <v>4374</v>
      </c>
      <c r="B2985" t="str">
        <f>CONCATENATE(A2985,"-",COUNTIF($A$2:A2985,A2985))</f>
        <v>EPG GLORINHA PIMENTEL-58</v>
      </c>
      <c r="C2985">
        <v>40789</v>
      </c>
      <c r="D2985" t="s">
        <v>1674</v>
      </c>
      <c r="E2985" t="s">
        <v>18</v>
      </c>
      <c r="F2985" t="s">
        <v>13</v>
      </c>
      <c r="G2985" s="1">
        <v>39283</v>
      </c>
      <c r="H2985" s="1">
        <v>41108</v>
      </c>
      <c r="I2985">
        <v>10</v>
      </c>
    </row>
    <row r="2986" spans="1:9" x14ac:dyDescent="0.25">
      <c r="A2986" t="s">
        <v>4374</v>
      </c>
      <c r="B2986" t="str">
        <f>CONCATENATE(A2986,"-",COUNTIF($A$2:A2986,A2986))</f>
        <v>EPG GLORINHA PIMENTEL-59</v>
      </c>
      <c r="C2986">
        <v>40789</v>
      </c>
      <c r="D2986" t="s">
        <v>1674</v>
      </c>
      <c r="E2986" t="s">
        <v>18</v>
      </c>
      <c r="F2986" t="s">
        <v>13</v>
      </c>
      <c r="G2986" s="1">
        <v>41109</v>
      </c>
      <c r="H2986" s="1">
        <v>42935</v>
      </c>
      <c r="I2986">
        <v>90</v>
      </c>
    </row>
    <row r="2987" spans="1:9" x14ac:dyDescent="0.25">
      <c r="A2987" t="s">
        <v>4374</v>
      </c>
      <c r="B2987" t="str">
        <f>CONCATENATE(A2987,"-",COUNTIF($A$2:A2987,A2987))</f>
        <v>EPG GLORINHA PIMENTEL-60</v>
      </c>
      <c r="C2987">
        <v>54108</v>
      </c>
      <c r="D2987" t="s">
        <v>3322</v>
      </c>
      <c r="E2987" t="s">
        <v>18</v>
      </c>
      <c r="F2987" t="s">
        <v>13</v>
      </c>
      <c r="G2987" s="1">
        <v>41087</v>
      </c>
      <c r="H2987" s="1">
        <v>42912</v>
      </c>
      <c r="I2987">
        <v>75</v>
      </c>
    </row>
    <row r="2988" spans="1:9" x14ac:dyDescent="0.25">
      <c r="A2988" t="s">
        <v>4374</v>
      </c>
      <c r="B2988" t="str">
        <f>CONCATENATE(A2988,"-",COUNTIF($A$2:A2988,A2988))</f>
        <v>EPG GLORINHA PIMENTEL-61</v>
      </c>
      <c r="C2988">
        <v>36693</v>
      </c>
      <c r="D2988" t="s">
        <v>1260</v>
      </c>
      <c r="E2988" t="s">
        <v>59</v>
      </c>
      <c r="F2988" t="s">
        <v>13</v>
      </c>
      <c r="G2988" s="1">
        <v>38448</v>
      </c>
      <c r="H2988" s="1">
        <v>40273</v>
      </c>
      <c r="I2988">
        <v>60</v>
      </c>
    </row>
    <row r="2989" spans="1:9" x14ac:dyDescent="0.25">
      <c r="A2989" t="s">
        <v>4374</v>
      </c>
      <c r="B2989" t="str">
        <f>CONCATENATE(A2989,"-",COUNTIF($A$2:A2989,A2989))</f>
        <v>EPG GLORINHA PIMENTEL-62</v>
      </c>
      <c r="C2989">
        <v>36693</v>
      </c>
      <c r="D2989" t="s">
        <v>1260</v>
      </c>
      <c r="E2989" t="s">
        <v>59</v>
      </c>
      <c r="F2989" t="s">
        <v>13</v>
      </c>
      <c r="G2989" s="1">
        <v>40274</v>
      </c>
      <c r="H2989" s="1">
        <v>42099</v>
      </c>
      <c r="I2989">
        <v>90</v>
      </c>
    </row>
    <row r="2990" spans="1:9" x14ac:dyDescent="0.25">
      <c r="A2990" t="s">
        <v>4374</v>
      </c>
      <c r="B2990" t="str">
        <f>CONCATENATE(A2990,"-",COUNTIF($A$2:A2990,A2990))</f>
        <v>EPG GLORINHA PIMENTEL-63</v>
      </c>
      <c r="C2990">
        <v>36693</v>
      </c>
      <c r="D2990" t="s">
        <v>1260</v>
      </c>
      <c r="E2990" t="s">
        <v>59</v>
      </c>
      <c r="F2990" t="s">
        <v>13</v>
      </c>
      <c r="G2990" s="1">
        <v>42100</v>
      </c>
      <c r="H2990" s="1">
        <v>43930</v>
      </c>
      <c r="I2990">
        <v>90</v>
      </c>
    </row>
    <row r="2991" spans="1:9" x14ac:dyDescent="0.25">
      <c r="A2991" t="s">
        <v>4374</v>
      </c>
      <c r="B2991" t="str">
        <f>CONCATENATE(A2991,"-",COUNTIF($A$2:A2991,A2991))</f>
        <v>EPG GLORINHA PIMENTEL-64</v>
      </c>
      <c r="C2991">
        <v>45951</v>
      </c>
      <c r="D2991" t="s">
        <v>2261</v>
      </c>
      <c r="E2991" t="s">
        <v>18</v>
      </c>
      <c r="F2991" t="s">
        <v>13</v>
      </c>
      <c r="G2991" s="1">
        <v>39986</v>
      </c>
      <c r="H2991" s="1">
        <v>41811</v>
      </c>
      <c r="I2991">
        <v>60</v>
      </c>
    </row>
    <row r="2992" spans="1:9" x14ac:dyDescent="0.25">
      <c r="A2992" t="s">
        <v>4374</v>
      </c>
      <c r="B2992" t="str">
        <f>CONCATENATE(A2992,"-",COUNTIF($A$2:A2992,A2992))</f>
        <v>EPG GLORINHA PIMENTEL-65</v>
      </c>
      <c r="C2992">
        <v>45951</v>
      </c>
      <c r="D2992" t="s">
        <v>2261</v>
      </c>
      <c r="E2992" t="s">
        <v>18</v>
      </c>
      <c r="F2992" t="s">
        <v>13</v>
      </c>
      <c r="G2992" s="1">
        <v>41812</v>
      </c>
      <c r="H2992" s="1">
        <v>43646</v>
      </c>
      <c r="I2992">
        <v>90</v>
      </c>
    </row>
    <row r="2993" spans="1:9" x14ac:dyDescent="0.25">
      <c r="A2993" t="s">
        <v>4375</v>
      </c>
      <c r="B2993" t="str">
        <f>CONCATENATE(A2993,"-",COUNTIF($A$2:A2993,A2993))</f>
        <v>EPG GONZAGUINHA-1</v>
      </c>
      <c r="C2993">
        <v>45627</v>
      </c>
      <c r="D2993" t="s">
        <v>2183</v>
      </c>
      <c r="E2993" t="s">
        <v>100</v>
      </c>
      <c r="F2993" t="s">
        <v>13</v>
      </c>
      <c r="G2993" s="1">
        <v>39954</v>
      </c>
      <c r="H2993" s="1">
        <v>41779</v>
      </c>
      <c r="I2993">
        <v>30</v>
      </c>
    </row>
    <row r="2994" spans="1:9" x14ac:dyDescent="0.25">
      <c r="A2994" t="s">
        <v>4375</v>
      </c>
      <c r="B2994" t="str">
        <f>CONCATENATE(A2994,"-",COUNTIF($A$2:A2994,A2994))</f>
        <v>EPG GONZAGUINHA-2</v>
      </c>
      <c r="C2994">
        <v>45627</v>
      </c>
      <c r="D2994" t="s">
        <v>2183</v>
      </c>
      <c r="E2994" t="s">
        <v>100</v>
      </c>
      <c r="F2994" t="s">
        <v>13</v>
      </c>
      <c r="G2994" s="1">
        <v>41780</v>
      </c>
      <c r="H2994" s="1">
        <v>43605</v>
      </c>
      <c r="I2994">
        <v>90</v>
      </c>
    </row>
    <row r="2995" spans="1:9" x14ac:dyDescent="0.25">
      <c r="A2995" t="s">
        <v>4375</v>
      </c>
      <c r="B2995" t="str">
        <f>CONCATENATE(A2995,"-",COUNTIF($A$2:A2995,A2995))</f>
        <v>EPG GONZAGUINHA-3</v>
      </c>
      <c r="C2995">
        <v>45847</v>
      </c>
      <c r="D2995" t="s">
        <v>2232</v>
      </c>
      <c r="E2995" t="s">
        <v>100</v>
      </c>
      <c r="F2995" t="s">
        <v>13</v>
      </c>
      <c r="G2995" s="1">
        <v>41809</v>
      </c>
      <c r="H2995" s="1">
        <v>43634</v>
      </c>
      <c r="I2995">
        <v>90</v>
      </c>
    </row>
    <row r="2996" spans="1:9" x14ac:dyDescent="0.25">
      <c r="A2996" t="s">
        <v>4375</v>
      </c>
      <c r="B2996" t="str">
        <f>CONCATENATE(A2996,"-",COUNTIF($A$2:A2996,A2996))</f>
        <v>EPG GONZAGUINHA-4</v>
      </c>
      <c r="C2996">
        <v>35277</v>
      </c>
      <c r="D2996" t="s">
        <v>1078</v>
      </c>
      <c r="E2996" t="s">
        <v>30</v>
      </c>
      <c r="F2996" t="s">
        <v>13</v>
      </c>
      <c r="G2996" s="1">
        <v>39987</v>
      </c>
      <c r="H2996" s="1">
        <v>41813</v>
      </c>
      <c r="I2996">
        <v>90</v>
      </c>
    </row>
    <row r="2997" spans="1:9" x14ac:dyDescent="0.25">
      <c r="A2997" t="s">
        <v>4375</v>
      </c>
      <c r="B2997" t="str">
        <f>CONCATENATE(A2997,"-",COUNTIF($A$2:A2997,A2997))</f>
        <v>EPG GONZAGUINHA-5</v>
      </c>
      <c r="C2997">
        <v>35277</v>
      </c>
      <c r="D2997" t="s">
        <v>1078</v>
      </c>
      <c r="E2997" t="s">
        <v>30</v>
      </c>
      <c r="F2997" t="s">
        <v>13</v>
      </c>
      <c r="G2997" s="1">
        <v>41814</v>
      </c>
      <c r="H2997" s="1">
        <v>43639</v>
      </c>
      <c r="I2997">
        <v>90</v>
      </c>
    </row>
    <row r="2998" spans="1:9" x14ac:dyDescent="0.25">
      <c r="A2998" t="s">
        <v>4375</v>
      </c>
      <c r="B2998" t="str">
        <f>CONCATENATE(A2998,"-",COUNTIF($A$2:A2998,A2998))</f>
        <v>EPG GONZAGUINHA-6</v>
      </c>
      <c r="C2998">
        <v>53756</v>
      </c>
      <c r="D2998" t="s">
        <v>3270</v>
      </c>
      <c r="E2998" t="s">
        <v>100</v>
      </c>
      <c r="F2998" t="s">
        <v>13</v>
      </c>
      <c r="G2998" s="1">
        <v>41015</v>
      </c>
      <c r="H2998" s="1">
        <v>42840</v>
      </c>
      <c r="I2998">
        <v>60</v>
      </c>
    </row>
    <row r="2999" spans="1:9" x14ac:dyDescent="0.25">
      <c r="A2999" t="s">
        <v>4375</v>
      </c>
      <c r="B2999" t="str">
        <f>CONCATENATE(A2999,"-",COUNTIF($A$2:A2999,A2999))</f>
        <v>EPG GONZAGUINHA-7</v>
      </c>
      <c r="C2999">
        <v>54623</v>
      </c>
      <c r="D2999" t="s">
        <v>3377</v>
      </c>
      <c r="E2999" t="s">
        <v>100</v>
      </c>
      <c r="F2999" t="s">
        <v>13</v>
      </c>
      <c r="G2999" s="1">
        <v>41131</v>
      </c>
      <c r="H2999" s="1">
        <v>42956</v>
      </c>
      <c r="I2999">
        <v>60</v>
      </c>
    </row>
    <row r="3000" spans="1:9" x14ac:dyDescent="0.25">
      <c r="A3000" t="s">
        <v>4375</v>
      </c>
      <c r="B3000" t="str">
        <f>CONCATENATE(A3000,"-",COUNTIF($A$2:A3000,A3000))</f>
        <v>EPG GONZAGUINHA-8</v>
      </c>
      <c r="C3000">
        <v>50395</v>
      </c>
      <c r="D3000" t="s">
        <v>2703</v>
      </c>
      <c r="E3000" t="s">
        <v>100</v>
      </c>
      <c r="F3000" t="s">
        <v>13</v>
      </c>
      <c r="G3000" s="1">
        <v>40499</v>
      </c>
      <c r="H3000" s="1">
        <v>42324</v>
      </c>
      <c r="I3000">
        <v>60</v>
      </c>
    </row>
    <row r="3001" spans="1:9" x14ac:dyDescent="0.25">
      <c r="A3001" t="s">
        <v>4375</v>
      </c>
      <c r="B3001" t="str">
        <f>CONCATENATE(A3001,"-",COUNTIF($A$2:A3001,A3001))</f>
        <v>EPG GONZAGUINHA-9</v>
      </c>
      <c r="C3001">
        <v>48177</v>
      </c>
      <c r="D3001" t="s">
        <v>2450</v>
      </c>
      <c r="E3001" t="s">
        <v>100</v>
      </c>
      <c r="F3001" t="s">
        <v>13</v>
      </c>
      <c r="G3001" s="1">
        <v>40241</v>
      </c>
      <c r="H3001" s="1">
        <v>42066</v>
      </c>
      <c r="I3001">
        <v>60</v>
      </c>
    </row>
    <row r="3002" spans="1:9" x14ac:dyDescent="0.25">
      <c r="A3002" t="s">
        <v>4375</v>
      </c>
      <c r="B3002" t="str">
        <f>CONCATENATE(A3002,"-",COUNTIF($A$2:A3002,A3002))</f>
        <v>EPG GONZAGUINHA-10</v>
      </c>
      <c r="C3002">
        <v>48177</v>
      </c>
      <c r="D3002" t="s">
        <v>2450</v>
      </c>
      <c r="E3002" t="s">
        <v>100</v>
      </c>
      <c r="F3002" t="s">
        <v>13</v>
      </c>
      <c r="G3002" s="1">
        <v>42067</v>
      </c>
      <c r="H3002" s="1">
        <v>43912</v>
      </c>
      <c r="I3002">
        <v>90</v>
      </c>
    </row>
    <row r="3003" spans="1:9" x14ac:dyDescent="0.25">
      <c r="A3003" t="s">
        <v>4375</v>
      </c>
      <c r="B3003" t="str">
        <f>CONCATENATE(A3003,"-",COUNTIF($A$2:A3003,A3003))</f>
        <v>EPG GONZAGUINHA-11</v>
      </c>
      <c r="C3003">
        <v>54608</v>
      </c>
      <c r="D3003" t="s">
        <v>3374</v>
      </c>
      <c r="E3003" t="s">
        <v>100</v>
      </c>
      <c r="F3003" t="s">
        <v>13</v>
      </c>
      <c r="G3003" s="1">
        <v>41129</v>
      </c>
      <c r="H3003" s="1">
        <v>42954</v>
      </c>
      <c r="I3003">
        <v>1</v>
      </c>
    </row>
    <row r="3004" spans="1:9" x14ac:dyDescent="0.25">
      <c r="A3004" t="s">
        <v>4375</v>
      </c>
      <c r="B3004" t="str">
        <f>CONCATENATE(A3004,"-",COUNTIF($A$2:A3004,A3004))</f>
        <v>EPG GONZAGUINHA-12</v>
      </c>
      <c r="C3004">
        <v>29612</v>
      </c>
      <c r="D3004" t="s">
        <v>256</v>
      </c>
      <c r="E3004" t="s">
        <v>51</v>
      </c>
      <c r="F3004" t="s">
        <v>13</v>
      </c>
      <c r="G3004" s="1">
        <v>38832</v>
      </c>
      <c r="H3004" s="1">
        <v>40657</v>
      </c>
      <c r="I3004">
        <v>60</v>
      </c>
    </row>
    <row r="3005" spans="1:9" x14ac:dyDescent="0.25">
      <c r="A3005" t="s">
        <v>4375</v>
      </c>
      <c r="B3005" t="str">
        <f>CONCATENATE(A3005,"-",COUNTIF($A$2:A3005,A3005))</f>
        <v>EPG GONZAGUINHA-13</v>
      </c>
      <c r="C3005">
        <v>29612</v>
      </c>
      <c r="D3005" t="s">
        <v>256</v>
      </c>
      <c r="E3005" t="s">
        <v>51</v>
      </c>
      <c r="F3005" t="s">
        <v>13</v>
      </c>
      <c r="G3005" s="1">
        <v>40658</v>
      </c>
      <c r="H3005" s="1">
        <v>43003</v>
      </c>
      <c r="I3005">
        <v>90</v>
      </c>
    </row>
    <row r="3006" spans="1:9" x14ac:dyDescent="0.25">
      <c r="A3006" t="s">
        <v>4375</v>
      </c>
      <c r="B3006" t="str">
        <f>CONCATENATE(A3006,"-",COUNTIF($A$2:A3006,A3006))</f>
        <v>EPG GONZAGUINHA-14</v>
      </c>
      <c r="C3006">
        <v>51913</v>
      </c>
      <c r="D3006" t="s">
        <v>3014</v>
      </c>
      <c r="E3006" t="s">
        <v>100</v>
      </c>
      <c r="F3006" t="s">
        <v>13</v>
      </c>
      <c r="G3006" s="1">
        <v>40723</v>
      </c>
      <c r="H3006" s="1">
        <v>42548</v>
      </c>
      <c r="I3006">
        <v>30</v>
      </c>
    </row>
    <row r="3007" spans="1:9" x14ac:dyDescent="0.25">
      <c r="A3007" t="s">
        <v>4375</v>
      </c>
      <c r="B3007" t="str">
        <f>CONCATENATE(A3007,"-",COUNTIF($A$2:A3007,A3007))</f>
        <v>EPG GONZAGUINHA-15</v>
      </c>
      <c r="C3007">
        <v>48150</v>
      </c>
      <c r="D3007" t="s">
        <v>2448</v>
      </c>
      <c r="E3007" t="s">
        <v>100</v>
      </c>
      <c r="F3007" t="s">
        <v>13</v>
      </c>
      <c r="G3007" s="1">
        <v>40241</v>
      </c>
      <c r="H3007" s="1">
        <v>42066</v>
      </c>
      <c r="I3007">
        <v>60</v>
      </c>
    </row>
    <row r="3008" spans="1:9" x14ac:dyDescent="0.25">
      <c r="A3008" t="s">
        <v>4375</v>
      </c>
      <c r="B3008" t="str">
        <f>CONCATENATE(A3008,"-",COUNTIF($A$2:A3008,A3008))</f>
        <v>EPG GONZAGUINHA-16</v>
      </c>
      <c r="C3008">
        <v>48150</v>
      </c>
      <c r="D3008" t="s">
        <v>2448</v>
      </c>
      <c r="E3008" t="s">
        <v>100</v>
      </c>
      <c r="F3008" t="s">
        <v>13</v>
      </c>
      <c r="G3008" s="1">
        <v>42067</v>
      </c>
      <c r="H3008" s="1">
        <v>43894</v>
      </c>
      <c r="I3008">
        <v>90</v>
      </c>
    </row>
    <row r="3009" spans="1:9" x14ac:dyDescent="0.25">
      <c r="A3009" t="s">
        <v>4375</v>
      </c>
      <c r="B3009" t="str">
        <f>CONCATENATE(A3009,"-",COUNTIF($A$2:A3009,A3009))</f>
        <v>EPG GONZAGUINHA-17</v>
      </c>
      <c r="C3009">
        <v>48538</v>
      </c>
      <c r="D3009" t="s">
        <v>2488</v>
      </c>
      <c r="E3009" t="s">
        <v>100</v>
      </c>
      <c r="F3009" t="s">
        <v>13</v>
      </c>
      <c r="G3009" s="1">
        <v>40269</v>
      </c>
      <c r="H3009" s="1">
        <v>42094</v>
      </c>
      <c r="I3009">
        <v>60</v>
      </c>
    </row>
    <row r="3010" spans="1:9" x14ac:dyDescent="0.25">
      <c r="A3010" t="s">
        <v>4375</v>
      </c>
      <c r="B3010" t="str">
        <f>CONCATENATE(A3010,"-",COUNTIF($A$2:A3010,A3010))</f>
        <v>EPG GONZAGUINHA-18</v>
      </c>
      <c r="C3010">
        <v>48538</v>
      </c>
      <c r="D3010" t="s">
        <v>2488</v>
      </c>
      <c r="E3010" t="s">
        <v>100</v>
      </c>
      <c r="F3010" t="s">
        <v>13</v>
      </c>
      <c r="G3010" s="1">
        <v>42095</v>
      </c>
      <c r="H3010" s="1">
        <v>43920</v>
      </c>
      <c r="I3010">
        <v>90</v>
      </c>
    </row>
    <row r="3011" spans="1:9" x14ac:dyDescent="0.25">
      <c r="A3011" t="s">
        <v>4375</v>
      </c>
      <c r="B3011" t="str">
        <f>CONCATENATE(A3011,"-",COUNTIF($A$2:A3011,A3011))</f>
        <v>EPG GONZAGUINHA-19</v>
      </c>
      <c r="C3011">
        <v>53039</v>
      </c>
      <c r="D3011" t="s">
        <v>3141</v>
      </c>
      <c r="E3011" t="s">
        <v>100</v>
      </c>
      <c r="F3011" t="s">
        <v>13</v>
      </c>
      <c r="G3011" s="1">
        <v>40966</v>
      </c>
      <c r="H3011" s="1">
        <v>42791</v>
      </c>
      <c r="I3011">
        <v>15</v>
      </c>
    </row>
    <row r="3012" spans="1:9" x14ac:dyDescent="0.25">
      <c r="A3012" t="s">
        <v>4375</v>
      </c>
      <c r="B3012" t="str">
        <f>CONCATENATE(A3012,"-",COUNTIF($A$2:A3012,A3012))</f>
        <v>EPG GONZAGUINHA-20</v>
      </c>
      <c r="C3012">
        <v>54378</v>
      </c>
      <c r="D3012" t="s">
        <v>3342</v>
      </c>
      <c r="E3012" t="s">
        <v>100</v>
      </c>
      <c r="F3012" t="s">
        <v>13</v>
      </c>
      <c r="G3012" s="1">
        <v>41117</v>
      </c>
      <c r="H3012" s="1">
        <v>42942</v>
      </c>
      <c r="I3012">
        <v>30</v>
      </c>
    </row>
    <row r="3013" spans="1:9" x14ac:dyDescent="0.25">
      <c r="A3013" t="s">
        <v>4375</v>
      </c>
      <c r="B3013" t="str">
        <f>CONCATENATE(A3013,"-",COUNTIF($A$2:A3013,A3013))</f>
        <v>EPG GONZAGUINHA-21</v>
      </c>
      <c r="C3013">
        <v>57720</v>
      </c>
      <c r="D3013" t="s">
        <v>3716</v>
      </c>
      <c r="E3013" t="s">
        <v>100</v>
      </c>
      <c r="F3013" t="s">
        <v>13</v>
      </c>
      <c r="G3013" s="1">
        <v>41534</v>
      </c>
      <c r="H3013" s="1">
        <v>43359</v>
      </c>
      <c r="I3013">
        <v>60</v>
      </c>
    </row>
    <row r="3014" spans="1:9" x14ac:dyDescent="0.25">
      <c r="A3014" t="s">
        <v>4375</v>
      </c>
      <c r="B3014" t="str">
        <f>CONCATENATE(A3014,"-",COUNTIF($A$2:A3014,A3014))</f>
        <v>EPG GONZAGUINHA-22</v>
      </c>
      <c r="C3014">
        <v>42039</v>
      </c>
      <c r="D3014" t="s">
        <v>1798</v>
      </c>
      <c r="E3014" t="s">
        <v>100</v>
      </c>
      <c r="F3014" t="s">
        <v>13</v>
      </c>
      <c r="G3014" s="1">
        <v>39475</v>
      </c>
      <c r="H3014" s="1">
        <v>41300</v>
      </c>
      <c r="I3014">
        <v>30</v>
      </c>
    </row>
    <row r="3015" spans="1:9" x14ac:dyDescent="0.25">
      <c r="A3015" t="s">
        <v>4375</v>
      </c>
      <c r="B3015" t="str">
        <f>CONCATENATE(A3015,"-",COUNTIF($A$2:A3015,A3015))</f>
        <v>EPG GONZAGUINHA-23</v>
      </c>
      <c r="C3015">
        <v>42039</v>
      </c>
      <c r="D3015" t="s">
        <v>1798</v>
      </c>
      <c r="E3015" t="s">
        <v>100</v>
      </c>
      <c r="F3015" t="s">
        <v>13</v>
      </c>
      <c r="G3015" s="1">
        <v>41301</v>
      </c>
      <c r="H3015" s="1">
        <v>43134</v>
      </c>
      <c r="I3015">
        <v>90</v>
      </c>
    </row>
    <row r="3016" spans="1:9" x14ac:dyDescent="0.25">
      <c r="A3016" t="s">
        <v>4375</v>
      </c>
      <c r="B3016" t="str">
        <f>CONCATENATE(A3016,"-",COUNTIF($A$2:A3016,A3016))</f>
        <v>EPG GONZAGUINHA-24</v>
      </c>
      <c r="C3016">
        <v>54939</v>
      </c>
      <c r="D3016" t="s">
        <v>3431</v>
      </c>
      <c r="E3016" t="s">
        <v>100</v>
      </c>
      <c r="F3016" t="s">
        <v>13</v>
      </c>
      <c r="G3016" s="1">
        <v>41206</v>
      </c>
      <c r="H3016" s="1">
        <v>43031</v>
      </c>
      <c r="I3016">
        <v>60</v>
      </c>
    </row>
    <row r="3017" spans="1:9" x14ac:dyDescent="0.25">
      <c r="A3017" t="s">
        <v>4375</v>
      </c>
      <c r="B3017" t="str">
        <f>CONCATENATE(A3017,"-",COUNTIF($A$2:A3017,A3017))</f>
        <v>EPG GONZAGUINHA-25</v>
      </c>
      <c r="C3017">
        <v>60003</v>
      </c>
      <c r="D3017" t="s">
        <v>4036</v>
      </c>
      <c r="E3017" t="s">
        <v>100</v>
      </c>
      <c r="F3017" t="s">
        <v>13</v>
      </c>
      <c r="G3017" s="1">
        <v>41806</v>
      </c>
      <c r="H3017" s="1">
        <v>43631</v>
      </c>
      <c r="I3017">
        <v>75</v>
      </c>
    </row>
    <row r="3018" spans="1:9" x14ac:dyDescent="0.25">
      <c r="A3018" t="s">
        <v>4375</v>
      </c>
      <c r="B3018" t="str">
        <f>CONCATENATE(A3018,"-",COUNTIF($A$2:A3018,A3018))</f>
        <v>EPG GONZAGUINHA-26</v>
      </c>
      <c r="C3018">
        <v>45830</v>
      </c>
      <c r="D3018" t="s">
        <v>2224</v>
      </c>
      <c r="E3018" t="s">
        <v>100</v>
      </c>
      <c r="F3018" t="s">
        <v>13</v>
      </c>
      <c r="G3018" s="1">
        <v>39979</v>
      </c>
      <c r="H3018" s="1">
        <v>41804</v>
      </c>
      <c r="I3018">
        <v>60</v>
      </c>
    </row>
    <row r="3019" spans="1:9" x14ac:dyDescent="0.25">
      <c r="A3019" t="s">
        <v>4375</v>
      </c>
      <c r="B3019" t="str">
        <f>CONCATENATE(A3019,"-",COUNTIF($A$2:A3019,A3019))</f>
        <v>EPG GONZAGUINHA-27</v>
      </c>
      <c r="C3019">
        <v>45830</v>
      </c>
      <c r="D3019" t="s">
        <v>2224</v>
      </c>
      <c r="E3019" t="s">
        <v>100</v>
      </c>
      <c r="F3019" t="s">
        <v>13</v>
      </c>
      <c r="G3019" s="1">
        <v>41805</v>
      </c>
      <c r="H3019" s="1">
        <v>43630</v>
      </c>
      <c r="I3019">
        <v>90</v>
      </c>
    </row>
    <row r="3020" spans="1:9" x14ac:dyDescent="0.25">
      <c r="A3020" t="s">
        <v>4375</v>
      </c>
      <c r="B3020" t="str">
        <f>CONCATENATE(A3020,"-",COUNTIF($A$2:A3020,A3020))</f>
        <v>EPG GONZAGUINHA-28</v>
      </c>
      <c r="C3020">
        <v>33979</v>
      </c>
      <c r="D3020" t="s">
        <v>780</v>
      </c>
      <c r="E3020" t="s">
        <v>18</v>
      </c>
      <c r="F3020" t="s">
        <v>13</v>
      </c>
      <c r="G3020" s="1">
        <v>40756</v>
      </c>
      <c r="H3020" s="1">
        <v>42629</v>
      </c>
      <c r="I3020">
        <v>90</v>
      </c>
    </row>
    <row r="3021" spans="1:9" x14ac:dyDescent="0.25">
      <c r="A3021" t="s">
        <v>4375</v>
      </c>
      <c r="B3021" t="str">
        <f>CONCATENATE(A3021,"-",COUNTIF($A$2:A3021,A3021))</f>
        <v>EPG GONZAGUINHA-29</v>
      </c>
      <c r="C3021">
        <v>51142</v>
      </c>
      <c r="D3021" t="s">
        <v>2852</v>
      </c>
      <c r="E3021" t="s">
        <v>100</v>
      </c>
      <c r="F3021" t="s">
        <v>13</v>
      </c>
      <c r="G3021" s="1">
        <v>40599</v>
      </c>
      <c r="H3021" s="1">
        <v>42424</v>
      </c>
      <c r="I3021">
        <v>30</v>
      </c>
    </row>
    <row r="3022" spans="1:9" x14ac:dyDescent="0.25">
      <c r="A3022" t="s">
        <v>4375</v>
      </c>
      <c r="B3022" t="str">
        <f>CONCATENATE(A3022,"-",COUNTIF($A$2:A3022,A3022))</f>
        <v>EPG GONZAGUINHA-30</v>
      </c>
      <c r="C3022">
        <v>37351</v>
      </c>
      <c r="D3022" t="s">
        <v>1326</v>
      </c>
      <c r="E3022" t="s">
        <v>12</v>
      </c>
      <c r="F3022" t="s">
        <v>13</v>
      </c>
      <c r="G3022" s="1">
        <v>38533</v>
      </c>
      <c r="H3022" s="1">
        <v>40358</v>
      </c>
      <c r="I3022">
        <v>30</v>
      </c>
    </row>
    <row r="3023" spans="1:9" x14ac:dyDescent="0.25">
      <c r="A3023" t="s">
        <v>4375</v>
      </c>
      <c r="B3023" t="str">
        <f>CONCATENATE(A3023,"-",COUNTIF($A$2:A3023,A3023))</f>
        <v>EPG GONZAGUINHA-31</v>
      </c>
      <c r="C3023">
        <v>37351</v>
      </c>
      <c r="D3023" t="s">
        <v>1326</v>
      </c>
      <c r="E3023" t="s">
        <v>12</v>
      </c>
      <c r="F3023" t="s">
        <v>13</v>
      </c>
      <c r="G3023" s="1">
        <v>40359</v>
      </c>
      <c r="H3023" s="1">
        <v>42184</v>
      </c>
      <c r="I3023">
        <v>90</v>
      </c>
    </row>
    <row r="3024" spans="1:9" x14ac:dyDescent="0.25">
      <c r="A3024" t="s">
        <v>4375</v>
      </c>
      <c r="B3024" t="str">
        <f>CONCATENATE(A3024,"-",COUNTIF($A$2:A3024,A3024))</f>
        <v>EPG GONZAGUINHA-32</v>
      </c>
      <c r="C3024">
        <v>34125</v>
      </c>
      <c r="D3024" t="s">
        <v>843</v>
      </c>
      <c r="E3024" t="s">
        <v>18</v>
      </c>
      <c r="F3024" t="s">
        <v>13</v>
      </c>
      <c r="G3024" s="1">
        <v>39873</v>
      </c>
      <c r="H3024" s="1">
        <v>41698</v>
      </c>
      <c r="I3024">
        <v>90</v>
      </c>
    </row>
    <row r="3025" spans="1:9" x14ac:dyDescent="0.25">
      <c r="A3025" t="s">
        <v>4375</v>
      </c>
      <c r="B3025" t="str">
        <f>CONCATENATE(A3025,"-",COUNTIF($A$2:A3025,A3025))</f>
        <v>EPG GONZAGUINHA-33</v>
      </c>
      <c r="C3025">
        <v>34125</v>
      </c>
      <c r="D3025" t="s">
        <v>843</v>
      </c>
      <c r="E3025" t="s">
        <v>18</v>
      </c>
      <c r="F3025" t="s">
        <v>13</v>
      </c>
      <c r="G3025" s="1">
        <v>41699</v>
      </c>
      <c r="H3025" s="1">
        <v>43524</v>
      </c>
      <c r="I3025">
        <v>90</v>
      </c>
    </row>
    <row r="3026" spans="1:9" x14ac:dyDescent="0.25">
      <c r="A3026" t="s">
        <v>4375</v>
      </c>
      <c r="B3026" t="str">
        <f>CONCATENATE(A3026,"-",COUNTIF($A$2:A3026,A3026))</f>
        <v>EPG GONZAGUINHA-34</v>
      </c>
      <c r="C3026">
        <v>50769</v>
      </c>
      <c r="D3026" t="s">
        <v>2790</v>
      </c>
      <c r="E3026" t="s">
        <v>12</v>
      </c>
      <c r="F3026" t="s">
        <v>13</v>
      </c>
      <c r="G3026" s="1">
        <v>40560</v>
      </c>
      <c r="H3026" s="1">
        <v>42385</v>
      </c>
      <c r="I3026">
        <v>44</v>
      </c>
    </row>
    <row r="3027" spans="1:9" x14ac:dyDescent="0.25">
      <c r="A3027" t="s">
        <v>4375</v>
      </c>
      <c r="B3027" t="str">
        <f>CONCATENATE(A3027,"-",COUNTIF($A$2:A3027,A3027))</f>
        <v>EPG GONZAGUINHA-35</v>
      </c>
      <c r="C3027">
        <v>57275</v>
      </c>
      <c r="D3027" t="s">
        <v>3643</v>
      </c>
      <c r="E3027" t="s">
        <v>100</v>
      </c>
      <c r="F3027" t="s">
        <v>13</v>
      </c>
      <c r="G3027" s="1">
        <v>41493</v>
      </c>
      <c r="H3027" s="1">
        <v>43320</v>
      </c>
      <c r="I3027">
        <v>90</v>
      </c>
    </row>
    <row r="3028" spans="1:9" x14ac:dyDescent="0.25">
      <c r="A3028" t="s">
        <v>4375</v>
      </c>
      <c r="B3028" t="str">
        <f>CONCATENATE(A3028,"-",COUNTIF($A$2:A3028,A3028))</f>
        <v>EPG GONZAGUINHA-36</v>
      </c>
      <c r="C3028">
        <v>50691</v>
      </c>
      <c r="D3028" t="s">
        <v>2776</v>
      </c>
      <c r="E3028" t="s">
        <v>100</v>
      </c>
      <c r="F3028" t="s">
        <v>13</v>
      </c>
      <c r="G3028" s="1">
        <v>40546</v>
      </c>
      <c r="H3028" s="1">
        <v>42371</v>
      </c>
      <c r="I3028">
        <v>30</v>
      </c>
    </row>
    <row r="3029" spans="1:9" x14ac:dyDescent="0.25">
      <c r="A3029" t="s">
        <v>4375</v>
      </c>
      <c r="B3029" t="str">
        <f>CONCATENATE(A3029,"-",COUNTIF($A$2:A3029,A3029))</f>
        <v>EPG GONZAGUINHA-37</v>
      </c>
      <c r="C3029">
        <v>42009</v>
      </c>
      <c r="D3029" t="s">
        <v>1778</v>
      </c>
      <c r="E3029" t="s">
        <v>100</v>
      </c>
      <c r="F3029" t="s">
        <v>13</v>
      </c>
      <c r="G3029" s="1">
        <v>41301</v>
      </c>
      <c r="H3029" s="1">
        <v>43126</v>
      </c>
      <c r="I3029">
        <v>75</v>
      </c>
    </row>
    <row r="3030" spans="1:9" x14ac:dyDescent="0.25">
      <c r="A3030" t="s">
        <v>4375</v>
      </c>
      <c r="B3030" t="str">
        <f>CONCATENATE(A3030,"-",COUNTIF($A$2:A3030,A3030))</f>
        <v>EPG GONZAGUINHA-38</v>
      </c>
      <c r="C3030">
        <v>53749</v>
      </c>
      <c r="D3030" t="s">
        <v>3268</v>
      </c>
      <c r="E3030" t="s">
        <v>100</v>
      </c>
      <c r="F3030" t="s">
        <v>13</v>
      </c>
      <c r="G3030" s="1">
        <v>41012</v>
      </c>
      <c r="H3030" s="1">
        <v>42860</v>
      </c>
      <c r="I3030">
        <v>45</v>
      </c>
    </row>
    <row r="3031" spans="1:9" x14ac:dyDescent="0.25">
      <c r="A3031" t="s">
        <v>4375</v>
      </c>
      <c r="B3031" t="str">
        <f>CONCATENATE(A3031,"-",COUNTIF($A$2:A3031,A3031))</f>
        <v>EPG GONZAGUINHA-39</v>
      </c>
      <c r="C3031">
        <v>47617</v>
      </c>
      <c r="D3031" t="s">
        <v>2419</v>
      </c>
      <c r="E3031" t="s">
        <v>100</v>
      </c>
      <c r="F3031" t="s">
        <v>13</v>
      </c>
      <c r="G3031" s="1">
        <v>40211</v>
      </c>
      <c r="H3031" s="1">
        <v>42088</v>
      </c>
      <c r="I3031">
        <v>45</v>
      </c>
    </row>
    <row r="3032" spans="1:9" x14ac:dyDescent="0.25">
      <c r="A3032" t="s">
        <v>4375</v>
      </c>
      <c r="B3032" t="str">
        <f>CONCATENATE(A3032,"-",COUNTIF($A$2:A3032,A3032))</f>
        <v>EPG GONZAGUINHA-40</v>
      </c>
      <c r="C3032">
        <v>47617</v>
      </c>
      <c r="D3032" t="s">
        <v>2419</v>
      </c>
      <c r="E3032" t="s">
        <v>100</v>
      </c>
      <c r="F3032" t="s">
        <v>13</v>
      </c>
      <c r="G3032" s="1">
        <v>42089</v>
      </c>
      <c r="H3032" s="1">
        <v>43958</v>
      </c>
      <c r="I3032">
        <v>90</v>
      </c>
    </row>
    <row r="3033" spans="1:9" x14ac:dyDescent="0.25">
      <c r="A3033" t="s">
        <v>4375</v>
      </c>
      <c r="B3033" t="str">
        <f>CONCATENATE(A3033,"-",COUNTIF($A$2:A3033,A3033))</f>
        <v>EPG GONZAGUINHA-41</v>
      </c>
      <c r="C3033">
        <v>35662</v>
      </c>
      <c r="D3033" t="s">
        <v>1137</v>
      </c>
      <c r="E3033" t="s">
        <v>12</v>
      </c>
      <c r="F3033" t="s">
        <v>13</v>
      </c>
      <c r="G3033" s="1">
        <v>41855</v>
      </c>
      <c r="H3033" s="1">
        <v>43680</v>
      </c>
      <c r="I3033">
        <v>31</v>
      </c>
    </row>
    <row r="3034" spans="1:9" x14ac:dyDescent="0.25">
      <c r="A3034" t="s">
        <v>4375</v>
      </c>
      <c r="B3034" t="str">
        <f>CONCATENATE(A3034,"-",COUNTIF($A$2:A3034,A3034))</f>
        <v>EPG GONZAGUINHA-42</v>
      </c>
      <c r="C3034">
        <v>48715</v>
      </c>
      <c r="D3034" t="s">
        <v>2508</v>
      </c>
      <c r="E3034" t="s">
        <v>100</v>
      </c>
      <c r="F3034" t="s">
        <v>13</v>
      </c>
      <c r="G3034" s="1">
        <v>40287</v>
      </c>
      <c r="H3034" s="1">
        <v>42123</v>
      </c>
      <c r="I3034">
        <v>60</v>
      </c>
    </row>
    <row r="3035" spans="1:9" x14ac:dyDescent="0.25">
      <c r="A3035" t="s">
        <v>4375</v>
      </c>
      <c r="B3035" t="str">
        <f>CONCATENATE(A3035,"-",COUNTIF($A$2:A3035,A3035))</f>
        <v>EPG GONZAGUINHA-43</v>
      </c>
      <c r="C3035">
        <v>48715</v>
      </c>
      <c r="D3035" t="s">
        <v>2508</v>
      </c>
      <c r="E3035" t="s">
        <v>100</v>
      </c>
      <c r="F3035" t="s">
        <v>13</v>
      </c>
      <c r="G3035" s="1">
        <v>42124</v>
      </c>
      <c r="H3035" s="1">
        <v>43962</v>
      </c>
      <c r="I3035">
        <v>90</v>
      </c>
    </row>
    <row r="3036" spans="1:9" x14ac:dyDescent="0.25">
      <c r="A3036" t="s">
        <v>4375</v>
      </c>
      <c r="B3036" t="str">
        <f>CONCATENATE(A3036,"-",COUNTIF($A$2:A3036,A3036))</f>
        <v>EPG GONZAGUINHA-44</v>
      </c>
      <c r="C3036">
        <v>51506</v>
      </c>
      <c r="D3036" t="s">
        <v>2942</v>
      </c>
      <c r="E3036" t="s">
        <v>100</v>
      </c>
      <c r="F3036" t="s">
        <v>13</v>
      </c>
      <c r="G3036" s="1">
        <v>40646</v>
      </c>
      <c r="H3036" s="1">
        <v>42471</v>
      </c>
      <c r="I3036">
        <v>60</v>
      </c>
    </row>
    <row r="3037" spans="1:9" x14ac:dyDescent="0.25">
      <c r="A3037" t="s">
        <v>4375</v>
      </c>
      <c r="B3037" t="str">
        <f>CONCATENATE(A3037,"-",COUNTIF($A$2:A3037,A3037))</f>
        <v>EPG GONZAGUINHA-45</v>
      </c>
      <c r="C3037">
        <v>46464</v>
      </c>
      <c r="D3037" t="s">
        <v>2305</v>
      </c>
      <c r="E3037" t="s">
        <v>100</v>
      </c>
      <c r="F3037" t="s">
        <v>13</v>
      </c>
      <c r="G3037" s="1">
        <v>40057</v>
      </c>
      <c r="H3037" s="1">
        <v>41882</v>
      </c>
      <c r="I3037">
        <v>30</v>
      </c>
    </row>
    <row r="3038" spans="1:9" x14ac:dyDescent="0.25">
      <c r="A3038" t="s">
        <v>4375</v>
      </c>
      <c r="B3038" t="str">
        <f>CONCATENATE(A3038,"-",COUNTIF($A$2:A3038,A3038))</f>
        <v>EPG GONZAGUINHA-46</v>
      </c>
      <c r="C3038">
        <v>46464</v>
      </c>
      <c r="D3038" t="s">
        <v>2305</v>
      </c>
      <c r="E3038" t="s">
        <v>100</v>
      </c>
      <c r="F3038" t="s">
        <v>13</v>
      </c>
      <c r="G3038" s="1">
        <v>41883</v>
      </c>
      <c r="H3038" s="1">
        <v>43708</v>
      </c>
      <c r="I3038">
        <v>90</v>
      </c>
    </row>
    <row r="3039" spans="1:9" x14ac:dyDescent="0.25">
      <c r="A3039" t="s">
        <v>4375</v>
      </c>
      <c r="B3039" t="str">
        <f>CONCATENATE(A3039,"-",COUNTIF($A$2:A3039,A3039))</f>
        <v>EPG GONZAGUINHA-47</v>
      </c>
      <c r="C3039">
        <v>47610</v>
      </c>
      <c r="D3039" t="s">
        <v>2418</v>
      </c>
      <c r="E3039" t="s">
        <v>100</v>
      </c>
      <c r="F3039" t="s">
        <v>13</v>
      </c>
      <c r="G3039" s="1">
        <v>40211</v>
      </c>
      <c r="H3039" s="1">
        <v>42036</v>
      </c>
      <c r="I3039">
        <v>60</v>
      </c>
    </row>
    <row r="3040" spans="1:9" x14ac:dyDescent="0.25">
      <c r="A3040" t="s">
        <v>4375</v>
      </c>
      <c r="B3040" t="str">
        <f>CONCATENATE(A3040,"-",COUNTIF($A$2:A3040,A3040))</f>
        <v>EPG GONZAGUINHA-48</v>
      </c>
      <c r="C3040">
        <v>47610</v>
      </c>
      <c r="D3040" t="s">
        <v>2418</v>
      </c>
      <c r="E3040" t="s">
        <v>100</v>
      </c>
      <c r="F3040" t="s">
        <v>13</v>
      </c>
      <c r="G3040" s="1">
        <v>42037</v>
      </c>
      <c r="H3040" s="1">
        <v>43865</v>
      </c>
      <c r="I3040">
        <v>90</v>
      </c>
    </row>
    <row r="3041" spans="1:9" x14ac:dyDescent="0.25">
      <c r="A3041" t="s">
        <v>4375</v>
      </c>
      <c r="B3041" t="str">
        <f>CONCATENATE(A3041,"-",COUNTIF($A$2:A3041,A3041))</f>
        <v>EPG GONZAGUINHA-49</v>
      </c>
      <c r="C3041">
        <v>49074</v>
      </c>
      <c r="D3041" t="s">
        <v>2558</v>
      </c>
      <c r="E3041" t="s">
        <v>100</v>
      </c>
      <c r="F3041" t="s">
        <v>13</v>
      </c>
      <c r="G3041" s="1">
        <v>40316</v>
      </c>
      <c r="H3041" s="1">
        <v>42141</v>
      </c>
      <c r="I3041">
        <v>30</v>
      </c>
    </row>
    <row r="3042" spans="1:9" x14ac:dyDescent="0.25">
      <c r="A3042" t="s">
        <v>4375</v>
      </c>
      <c r="B3042" t="str">
        <f>CONCATENATE(A3042,"-",COUNTIF($A$2:A3042,A3042))</f>
        <v>EPG GONZAGUINHA-50</v>
      </c>
      <c r="C3042">
        <v>49074</v>
      </c>
      <c r="D3042" t="s">
        <v>2558</v>
      </c>
      <c r="E3042" t="s">
        <v>100</v>
      </c>
      <c r="F3042" t="s">
        <v>13</v>
      </c>
      <c r="G3042" s="1">
        <v>42142</v>
      </c>
      <c r="H3042" s="1">
        <v>43971</v>
      </c>
      <c r="I3042">
        <v>90</v>
      </c>
    </row>
    <row r="3043" spans="1:9" x14ac:dyDescent="0.25">
      <c r="A3043" t="s">
        <v>4376</v>
      </c>
      <c r="B3043" t="str">
        <f>CONCATENATE(A3043,"-",COUNTIF($A$2:A3043,A3043))</f>
        <v>EPG GRACILIANO RAMOS-1</v>
      </c>
      <c r="C3043">
        <v>36393</v>
      </c>
      <c r="D3043" t="s">
        <v>1249</v>
      </c>
      <c r="E3043" t="s">
        <v>18</v>
      </c>
      <c r="F3043" t="s">
        <v>13</v>
      </c>
      <c r="G3043" s="1">
        <v>38397</v>
      </c>
      <c r="H3043" s="1">
        <v>40222</v>
      </c>
      <c r="I3043">
        <v>60</v>
      </c>
    </row>
    <row r="3044" spans="1:9" x14ac:dyDescent="0.25">
      <c r="A3044" t="s">
        <v>4376</v>
      </c>
      <c r="B3044" t="str">
        <f>CONCATENATE(A3044,"-",COUNTIF($A$2:A3044,A3044))</f>
        <v>EPG GRACILIANO RAMOS-2</v>
      </c>
      <c r="C3044">
        <v>36393</v>
      </c>
      <c r="D3044" t="s">
        <v>1249</v>
      </c>
      <c r="E3044" t="s">
        <v>18</v>
      </c>
      <c r="F3044" t="s">
        <v>13</v>
      </c>
      <c r="G3044" s="1">
        <v>42059</v>
      </c>
      <c r="H3044" s="1">
        <v>43896</v>
      </c>
      <c r="I3044">
        <v>90</v>
      </c>
    </row>
    <row r="3045" spans="1:9" x14ac:dyDescent="0.25">
      <c r="A3045" t="s">
        <v>4376</v>
      </c>
      <c r="B3045" t="str">
        <f>CONCATENATE(A3045,"-",COUNTIF($A$2:A3045,A3045))</f>
        <v>EPG GRACILIANO RAMOS-3</v>
      </c>
      <c r="C3045">
        <v>45089</v>
      </c>
      <c r="D3045" t="s">
        <v>2138</v>
      </c>
      <c r="E3045" t="s">
        <v>12</v>
      </c>
      <c r="F3045" t="s">
        <v>13</v>
      </c>
      <c r="G3045" s="1">
        <v>39888</v>
      </c>
      <c r="H3045" s="1">
        <v>41713</v>
      </c>
      <c r="I3045">
        <v>30</v>
      </c>
    </row>
    <row r="3046" spans="1:9" x14ac:dyDescent="0.25">
      <c r="A3046" t="s">
        <v>4376</v>
      </c>
      <c r="B3046" t="str">
        <f>CONCATENATE(A3046,"-",COUNTIF($A$2:A3046,A3046))</f>
        <v>EPG GRACILIANO RAMOS-4</v>
      </c>
      <c r="C3046">
        <v>45089</v>
      </c>
      <c r="D3046" t="s">
        <v>2138</v>
      </c>
      <c r="E3046" t="s">
        <v>12</v>
      </c>
      <c r="F3046" t="s">
        <v>13</v>
      </c>
      <c r="G3046" s="1">
        <v>41714</v>
      </c>
      <c r="H3046" s="1">
        <v>43540</v>
      </c>
      <c r="I3046">
        <v>90</v>
      </c>
    </row>
    <row r="3047" spans="1:9" x14ac:dyDescent="0.25">
      <c r="A3047" t="s">
        <v>4376</v>
      </c>
      <c r="B3047" t="str">
        <f>CONCATENATE(A3047,"-",COUNTIF($A$2:A3047,A3047))</f>
        <v>EPG GRACILIANO RAMOS-5</v>
      </c>
      <c r="C3047">
        <v>34087</v>
      </c>
      <c r="D3047" t="s">
        <v>823</v>
      </c>
      <c r="E3047" t="s">
        <v>18</v>
      </c>
      <c r="F3047" t="s">
        <v>13</v>
      </c>
      <c r="G3047" s="1">
        <v>38043</v>
      </c>
      <c r="H3047" s="1">
        <v>39868</v>
      </c>
      <c r="I3047">
        <v>15</v>
      </c>
    </row>
    <row r="3048" spans="1:9" x14ac:dyDescent="0.25">
      <c r="A3048" t="s">
        <v>4376</v>
      </c>
      <c r="B3048" t="str">
        <f>CONCATENATE(A3048,"-",COUNTIF($A$2:A3048,A3048))</f>
        <v>EPG GRACILIANO RAMOS-6</v>
      </c>
      <c r="C3048">
        <v>34087</v>
      </c>
      <c r="D3048" t="s">
        <v>823</v>
      </c>
      <c r="E3048" t="s">
        <v>18</v>
      </c>
      <c r="F3048" t="s">
        <v>13</v>
      </c>
      <c r="G3048" s="1">
        <v>39869</v>
      </c>
      <c r="H3048" s="1">
        <v>41694</v>
      </c>
      <c r="I3048">
        <v>90</v>
      </c>
    </row>
    <row r="3049" spans="1:9" x14ac:dyDescent="0.25">
      <c r="A3049" t="s">
        <v>4376</v>
      </c>
      <c r="B3049" t="str">
        <f>CONCATENATE(A3049,"-",COUNTIF($A$2:A3049,A3049))</f>
        <v>EPG GRACILIANO RAMOS-7</v>
      </c>
      <c r="C3049">
        <v>34087</v>
      </c>
      <c r="D3049" t="s">
        <v>823</v>
      </c>
      <c r="E3049" t="s">
        <v>18</v>
      </c>
      <c r="F3049" t="s">
        <v>13</v>
      </c>
      <c r="G3049" s="1">
        <v>41695</v>
      </c>
      <c r="H3049" s="1">
        <v>43520</v>
      </c>
      <c r="I3049">
        <v>90</v>
      </c>
    </row>
    <row r="3050" spans="1:9" x14ac:dyDescent="0.25">
      <c r="A3050" t="s">
        <v>4376</v>
      </c>
      <c r="B3050" t="str">
        <f>CONCATENATE(A3050,"-",COUNTIF($A$2:A3050,A3050))</f>
        <v>EPG GRACILIANO RAMOS-8</v>
      </c>
      <c r="C3050">
        <v>42365</v>
      </c>
      <c r="D3050" t="s">
        <v>1878</v>
      </c>
      <c r="E3050" t="s">
        <v>18</v>
      </c>
      <c r="F3050" t="s">
        <v>13</v>
      </c>
      <c r="G3050" s="1">
        <v>39514</v>
      </c>
      <c r="H3050" s="1">
        <v>41339</v>
      </c>
      <c r="I3050">
        <v>60</v>
      </c>
    </row>
    <row r="3051" spans="1:9" x14ac:dyDescent="0.25">
      <c r="A3051" t="s">
        <v>4376</v>
      </c>
      <c r="B3051" t="str">
        <f>CONCATENATE(A3051,"-",COUNTIF($A$2:A3051,A3051))</f>
        <v>EPG GRACILIANO RAMOS-9</v>
      </c>
      <c r="C3051">
        <v>42365</v>
      </c>
      <c r="D3051" t="s">
        <v>1878</v>
      </c>
      <c r="E3051" t="s">
        <v>18</v>
      </c>
      <c r="F3051" t="s">
        <v>13</v>
      </c>
      <c r="G3051" s="1">
        <v>41340</v>
      </c>
      <c r="H3051" s="1">
        <v>43165</v>
      </c>
      <c r="I3051">
        <v>90</v>
      </c>
    </row>
    <row r="3052" spans="1:9" x14ac:dyDescent="0.25">
      <c r="A3052" t="s">
        <v>4376</v>
      </c>
      <c r="B3052" t="str">
        <f>CONCATENATE(A3052,"-",COUNTIF($A$2:A3052,A3052))</f>
        <v>EPG GRACILIANO RAMOS-10</v>
      </c>
      <c r="C3052">
        <v>34197</v>
      </c>
      <c r="D3052" t="s">
        <v>865</v>
      </c>
      <c r="E3052" t="s">
        <v>18</v>
      </c>
      <c r="F3052" t="s">
        <v>13</v>
      </c>
      <c r="G3052" s="1">
        <v>38049</v>
      </c>
      <c r="H3052" s="1">
        <v>39874</v>
      </c>
      <c r="I3052">
        <v>60</v>
      </c>
    </row>
    <row r="3053" spans="1:9" x14ac:dyDescent="0.25">
      <c r="A3053" t="s">
        <v>4376</v>
      </c>
      <c r="B3053" t="str">
        <f>CONCATENATE(A3053,"-",COUNTIF($A$2:A3053,A3053))</f>
        <v>EPG GRACILIANO RAMOS-11</v>
      </c>
      <c r="C3053">
        <v>34197</v>
      </c>
      <c r="D3053" t="s">
        <v>865</v>
      </c>
      <c r="E3053" t="s">
        <v>18</v>
      </c>
      <c r="F3053" t="s">
        <v>13</v>
      </c>
      <c r="G3053" s="1">
        <v>39875</v>
      </c>
      <c r="H3053" s="1">
        <v>41700</v>
      </c>
      <c r="I3053">
        <v>90</v>
      </c>
    </row>
    <row r="3054" spans="1:9" x14ac:dyDescent="0.25">
      <c r="A3054" t="s">
        <v>4376</v>
      </c>
      <c r="B3054" t="str">
        <f>CONCATENATE(A3054,"-",COUNTIF($A$2:A3054,A3054))</f>
        <v>EPG GRACILIANO RAMOS-12</v>
      </c>
      <c r="C3054">
        <v>34197</v>
      </c>
      <c r="D3054" t="s">
        <v>865</v>
      </c>
      <c r="E3054" t="s">
        <v>18</v>
      </c>
      <c r="F3054" t="s">
        <v>13</v>
      </c>
      <c r="G3054" s="1">
        <v>41701</v>
      </c>
      <c r="H3054" s="1">
        <v>43526</v>
      </c>
      <c r="I3054">
        <v>90</v>
      </c>
    </row>
    <row r="3055" spans="1:9" x14ac:dyDescent="0.25">
      <c r="A3055" t="s">
        <v>4376</v>
      </c>
      <c r="B3055" t="str">
        <f>CONCATENATE(A3055,"-",COUNTIF($A$2:A3055,A3055))</f>
        <v>EPG GRACILIANO RAMOS-13</v>
      </c>
      <c r="C3055">
        <v>61391</v>
      </c>
      <c r="D3055" t="s">
        <v>4207</v>
      </c>
      <c r="E3055" t="s">
        <v>986</v>
      </c>
      <c r="F3055" t="s">
        <v>13</v>
      </c>
      <c r="G3055" s="1">
        <v>42065</v>
      </c>
      <c r="H3055" s="1">
        <v>43890</v>
      </c>
      <c r="I3055">
        <v>60</v>
      </c>
    </row>
    <row r="3056" spans="1:9" x14ac:dyDescent="0.25">
      <c r="A3056" t="s">
        <v>4376</v>
      </c>
      <c r="B3056" t="str">
        <f>CONCATENATE(A3056,"-",COUNTIF($A$2:A3056,A3056))</f>
        <v>EPG GRACILIANO RAMOS-14</v>
      </c>
      <c r="C3056">
        <v>38022</v>
      </c>
      <c r="D3056" t="s">
        <v>1337</v>
      </c>
      <c r="E3056" t="s">
        <v>18</v>
      </c>
      <c r="F3056" t="s">
        <v>13</v>
      </c>
      <c r="G3056" s="1">
        <v>38804</v>
      </c>
      <c r="H3056" s="1">
        <v>40688</v>
      </c>
      <c r="I3056">
        <v>60</v>
      </c>
    </row>
    <row r="3057" spans="1:9" x14ac:dyDescent="0.25">
      <c r="A3057" t="s">
        <v>4376</v>
      </c>
      <c r="B3057" t="str">
        <f>CONCATENATE(A3057,"-",COUNTIF($A$2:A3057,A3057))</f>
        <v>EPG GRACILIANO RAMOS-15</v>
      </c>
      <c r="C3057">
        <v>38022</v>
      </c>
      <c r="D3057" t="s">
        <v>1337</v>
      </c>
      <c r="E3057" t="s">
        <v>18</v>
      </c>
      <c r="F3057" t="s">
        <v>13</v>
      </c>
      <c r="G3057" s="1">
        <v>40689</v>
      </c>
      <c r="H3057" s="1">
        <v>42575</v>
      </c>
      <c r="I3057">
        <v>90</v>
      </c>
    </row>
    <row r="3058" spans="1:9" x14ac:dyDescent="0.25">
      <c r="A3058" t="s">
        <v>4376</v>
      </c>
      <c r="B3058" t="str">
        <f>CONCATENATE(A3058,"-",COUNTIF($A$2:A3058,A3058))</f>
        <v>EPG GRACILIANO RAMOS-16</v>
      </c>
      <c r="C3058">
        <v>58194</v>
      </c>
      <c r="D3058" t="s">
        <v>3746</v>
      </c>
      <c r="E3058" t="s">
        <v>8</v>
      </c>
      <c r="F3058" t="s">
        <v>13</v>
      </c>
      <c r="G3058" s="1">
        <v>41635</v>
      </c>
      <c r="H3058" s="1">
        <v>43479</v>
      </c>
      <c r="I3058">
        <v>60</v>
      </c>
    </row>
    <row r="3059" spans="1:9" x14ac:dyDescent="0.25">
      <c r="A3059" t="s">
        <v>4376</v>
      </c>
      <c r="B3059" t="str">
        <f>CONCATENATE(A3059,"-",COUNTIF($A$2:A3059,A3059))</f>
        <v>EPG GRACILIANO RAMOS-17</v>
      </c>
      <c r="C3059">
        <v>51984</v>
      </c>
      <c r="D3059" t="s">
        <v>3029</v>
      </c>
      <c r="E3059" t="s">
        <v>30</v>
      </c>
      <c r="F3059" t="s">
        <v>13</v>
      </c>
      <c r="G3059" s="1">
        <v>40735</v>
      </c>
      <c r="H3059" s="1">
        <v>42560</v>
      </c>
      <c r="I3059">
        <v>60</v>
      </c>
    </row>
    <row r="3060" spans="1:9" x14ac:dyDescent="0.25">
      <c r="A3060" t="s">
        <v>4376</v>
      </c>
      <c r="B3060" t="str">
        <f>CONCATENATE(A3060,"-",COUNTIF($A$2:A3060,A3060))</f>
        <v>EPG GRACILIANO RAMOS-18</v>
      </c>
      <c r="C3060">
        <v>59708</v>
      </c>
      <c r="D3060" t="s">
        <v>3996</v>
      </c>
      <c r="E3060" t="s">
        <v>18</v>
      </c>
      <c r="F3060" t="s">
        <v>13</v>
      </c>
      <c r="G3060" s="1">
        <v>41753</v>
      </c>
      <c r="H3060" s="1">
        <v>43578</v>
      </c>
      <c r="I3060">
        <v>60</v>
      </c>
    </row>
    <row r="3061" spans="1:9" x14ac:dyDescent="0.25">
      <c r="A3061" t="s">
        <v>4376</v>
      </c>
      <c r="B3061" t="str">
        <f>CONCATENATE(A3061,"-",COUNTIF($A$2:A3061,A3061))</f>
        <v>EPG GRACILIANO RAMOS-19</v>
      </c>
      <c r="C3061">
        <v>38331</v>
      </c>
      <c r="D3061" t="s">
        <v>1433</v>
      </c>
      <c r="E3061" t="s">
        <v>12</v>
      </c>
      <c r="F3061" t="s">
        <v>13</v>
      </c>
      <c r="G3061" s="1">
        <v>38799</v>
      </c>
      <c r="H3061" s="1">
        <v>40624</v>
      </c>
      <c r="I3061">
        <v>30</v>
      </c>
    </row>
    <row r="3062" spans="1:9" x14ac:dyDescent="0.25">
      <c r="A3062" t="s">
        <v>4376</v>
      </c>
      <c r="B3062" t="str">
        <f>CONCATENATE(A3062,"-",COUNTIF($A$2:A3062,A3062))</f>
        <v>EPG GRACILIANO RAMOS-20</v>
      </c>
      <c r="C3062">
        <v>38331</v>
      </c>
      <c r="D3062" t="s">
        <v>1433</v>
      </c>
      <c r="E3062" t="s">
        <v>12</v>
      </c>
      <c r="F3062" t="s">
        <v>13</v>
      </c>
      <c r="G3062" s="1">
        <v>40625</v>
      </c>
      <c r="H3062" s="1">
        <v>42622</v>
      </c>
      <c r="I3062">
        <v>90</v>
      </c>
    </row>
    <row r="3063" spans="1:9" x14ac:dyDescent="0.25">
      <c r="A3063" t="s">
        <v>4376</v>
      </c>
      <c r="B3063" t="str">
        <f>CONCATENATE(A3063,"-",COUNTIF($A$2:A3063,A3063))</f>
        <v>EPG GRACILIANO RAMOS-21</v>
      </c>
      <c r="C3063">
        <v>40209</v>
      </c>
      <c r="D3063" t="s">
        <v>1628</v>
      </c>
      <c r="E3063" t="s">
        <v>18</v>
      </c>
      <c r="F3063" t="s">
        <v>13</v>
      </c>
      <c r="G3063" s="1">
        <v>39224</v>
      </c>
      <c r="H3063" s="1">
        <v>41049</v>
      </c>
      <c r="I3063">
        <v>75</v>
      </c>
    </row>
    <row r="3064" spans="1:9" x14ac:dyDescent="0.25">
      <c r="A3064" t="s">
        <v>4376</v>
      </c>
      <c r="B3064" t="str">
        <f>CONCATENATE(A3064,"-",COUNTIF($A$2:A3064,A3064))</f>
        <v>EPG GRACILIANO RAMOS-22</v>
      </c>
      <c r="C3064">
        <v>40209</v>
      </c>
      <c r="D3064" t="s">
        <v>1628</v>
      </c>
      <c r="E3064" t="s">
        <v>18</v>
      </c>
      <c r="F3064" t="s">
        <v>13</v>
      </c>
      <c r="G3064" s="1">
        <v>41050</v>
      </c>
      <c r="H3064" s="1">
        <v>43017</v>
      </c>
      <c r="I3064">
        <v>90</v>
      </c>
    </row>
    <row r="3065" spans="1:9" x14ac:dyDescent="0.25">
      <c r="A3065" t="s">
        <v>4376</v>
      </c>
      <c r="B3065" t="str">
        <f>CONCATENATE(A3065,"-",COUNTIF($A$2:A3065,A3065))</f>
        <v>EPG GRACILIANO RAMOS-23</v>
      </c>
      <c r="C3065">
        <v>35307</v>
      </c>
      <c r="D3065" t="s">
        <v>1090</v>
      </c>
      <c r="E3065" t="s">
        <v>33</v>
      </c>
      <c r="F3065" t="s">
        <v>13</v>
      </c>
      <c r="G3065" s="1">
        <v>38163</v>
      </c>
      <c r="H3065" s="1">
        <v>39988</v>
      </c>
      <c r="I3065">
        <v>60</v>
      </c>
    </row>
    <row r="3066" spans="1:9" x14ac:dyDescent="0.25">
      <c r="A3066" t="s">
        <v>4376</v>
      </c>
      <c r="B3066" t="str">
        <f>CONCATENATE(A3066,"-",COUNTIF($A$2:A3066,A3066))</f>
        <v>EPG GRACILIANO RAMOS-24</v>
      </c>
      <c r="C3066">
        <v>35307</v>
      </c>
      <c r="D3066" t="s">
        <v>1090</v>
      </c>
      <c r="E3066" t="s">
        <v>33</v>
      </c>
      <c r="F3066" t="s">
        <v>13</v>
      </c>
      <c r="G3066" s="1">
        <v>39989</v>
      </c>
      <c r="H3066" s="1">
        <v>41814</v>
      </c>
      <c r="I3066">
        <v>90</v>
      </c>
    </row>
    <row r="3067" spans="1:9" x14ac:dyDescent="0.25">
      <c r="A3067" t="s">
        <v>4376</v>
      </c>
      <c r="B3067" t="str">
        <f>CONCATENATE(A3067,"-",COUNTIF($A$2:A3067,A3067))</f>
        <v>EPG GRACILIANO RAMOS-25</v>
      </c>
      <c r="C3067">
        <v>35307</v>
      </c>
      <c r="D3067" t="s">
        <v>1090</v>
      </c>
      <c r="E3067" t="s">
        <v>33</v>
      </c>
      <c r="F3067" t="s">
        <v>13</v>
      </c>
      <c r="G3067" s="1">
        <v>41815</v>
      </c>
      <c r="H3067" s="1">
        <v>43640</v>
      </c>
      <c r="I3067">
        <v>90</v>
      </c>
    </row>
    <row r="3068" spans="1:9" x14ac:dyDescent="0.25">
      <c r="A3068" t="s">
        <v>4376</v>
      </c>
      <c r="B3068" t="str">
        <f>CONCATENATE(A3068,"-",COUNTIF($A$2:A3068,A3068))</f>
        <v>EPG GRACILIANO RAMOS-26</v>
      </c>
      <c r="C3068">
        <v>35210</v>
      </c>
      <c r="D3068" t="s">
        <v>1062</v>
      </c>
      <c r="E3068" t="s">
        <v>12</v>
      </c>
      <c r="F3068" t="s">
        <v>13</v>
      </c>
      <c r="G3068" s="1">
        <v>38159</v>
      </c>
      <c r="H3068" s="1">
        <v>39984</v>
      </c>
      <c r="I3068">
        <v>15</v>
      </c>
    </row>
    <row r="3069" spans="1:9" x14ac:dyDescent="0.25">
      <c r="A3069" t="s">
        <v>4376</v>
      </c>
      <c r="B3069" t="str">
        <f>CONCATENATE(A3069,"-",COUNTIF($A$2:A3069,A3069))</f>
        <v>EPG GRACILIANO RAMOS-27</v>
      </c>
      <c r="C3069">
        <v>35210</v>
      </c>
      <c r="D3069" t="s">
        <v>1062</v>
      </c>
      <c r="E3069" t="s">
        <v>12</v>
      </c>
      <c r="F3069" t="s">
        <v>13</v>
      </c>
      <c r="G3069" s="1">
        <v>39985</v>
      </c>
      <c r="H3069" s="1">
        <v>41811</v>
      </c>
      <c r="I3069">
        <v>90</v>
      </c>
    </row>
    <row r="3070" spans="1:9" x14ac:dyDescent="0.25">
      <c r="A3070" t="s">
        <v>4376</v>
      </c>
      <c r="B3070" t="str">
        <f>CONCATENATE(A3070,"-",COUNTIF($A$2:A3070,A3070))</f>
        <v>EPG GRACILIANO RAMOS-28</v>
      </c>
      <c r="C3070">
        <v>35210</v>
      </c>
      <c r="D3070" t="s">
        <v>1062</v>
      </c>
      <c r="E3070" t="s">
        <v>12</v>
      </c>
      <c r="F3070" t="s">
        <v>13</v>
      </c>
      <c r="G3070" s="1">
        <v>41812</v>
      </c>
      <c r="H3070" s="1">
        <v>43642</v>
      </c>
      <c r="I3070">
        <v>90</v>
      </c>
    </row>
    <row r="3071" spans="1:9" x14ac:dyDescent="0.25">
      <c r="A3071" t="s">
        <v>4376</v>
      </c>
      <c r="B3071" t="str">
        <f>CONCATENATE(A3071,"-",COUNTIF($A$2:A3071,A3071))</f>
        <v>EPG GRACILIANO RAMOS-29</v>
      </c>
      <c r="C3071">
        <v>59335</v>
      </c>
      <c r="D3071" t="s">
        <v>3946</v>
      </c>
      <c r="E3071" t="s">
        <v>986</v>
      </c>
      <c r="F3071" t="s">
        <v>13</v>
      </c>
      <c r="G3071" s="1">
        <v>41738</v>
      </c>
      <c r="H3071" s="1">
        <v>43563</v>
      </c>
      <c r="I3071">
        <v>75</v>
      </c>
    </row>
    <row r="3072" spans="1:9" x14ac:dyDescent="0.25">
      <c r="A3072" t="s">
        <v>4376</v>
      </c>
      <c r="B3072" t="str">
        <f>CONCATENATE(A3072,"-",COUNTIF($A$2:A3072,A3072))</f>
        <v>EPG GRACILIANO RAMOS-30</v>
      </c>
      <c r="C3072">
        <v>57682</v>
      </c>
      <c r="D3072" t="s">
        <v>3708</v>
      </c>
      <c r="E3072" t="s">
        <v>18</v>
      </c>
      <c r="F3072" t="s">
        <v>13</v>
      </c>
      <c r="G3072" s="1">
        <v>41530</v>
      </c>
      <c r="H3072" s="1">
        <v>43366</v>
      </c>
      <c r="I3072">
        <v>60</v>
      </c>
    </row>
    <row r="3073" spans="1:9" x14ac:dyDescent="0.25">
      <c r="A3073" t="s">
        <v>4376</v>
      </c>
      <c r="B3073" t="str">
        <f>CONCATENATE(A3073,"-",COUNTIF($A$2:A3073,A3073))</f>
        <v>EPG GRACILIANO RAMOS-31</v>
      </c>
      <c r="C3073">
        <v>59849</v>
      </c>
      <c r="D3073" t="s">
        <v>4003</v>
      </c>
      <c r="E3073" t="s">
        <v>30</v>
      </c>
      <c r="F3073" t="s">
        <v>13</v>
      </c>
      <c r="G3073" s="1">
        <v>41792</v>
      </c>
      <c r="H3073" s="1">
        <v>43617</v>
      </c>
      <c r="I3073">
        <v>75</v>
      </c>
    </row>
    <row r="3074" spans="1:9" x14ac:dyDescent="0.25">
      <c r="A3074" t="s">
        <v>4376</v>
      </c>
      <c r="B3074" t="str">
        <f>CONCATENATE(A3074,"-",COUNTIF($A$2:A3074,A3074))</f>
        <v>EPG GRACILIANO RAMOS-32</v>
      </c>
      <c r="C3074">
        <v>40422</v>
      </c>
      <c r="D3074" t="s">
        <v>1644</v>
      </c>
      <c r="E3074" t="s">
        <v>18</v>
      </c>
      <c r="F3074" t="s">
        <v>13</v>
      </c>
      <c r="G3074" s="1">
        <v>39239</v>
      </c>
      <c r="H3074" s="1">
        <v>41064</v>
      </c>
      <c r="I3074">
        <v>45</v>
      </c>
    </row>
    <row r="3075" spans="1:9" x14ac:dyDescent="0.25">
      <c r="A3075" t="s">
        <v>4376</v>
      </c>
      <c r="B3075" t="str">
        <f>CONCATENATE(A3075,"-",COUNTIF($A$2:A3075,A3075))</f>
        <v>EPG GRACILIANO RAMOS-33</v>
      </c>
      <c r="C3075">
        <v>40422</v>
      </c>
      <c r="D3075" t="s">
        <v>1644</v>
      </c>
      <c r="E3075" t="s">
        <v>18</v>
      </c>
      <c r="F3075" t="s">
        <v>13</v>
      </c>
      <c r="G3075" s="1">
        <v>41065</v>
      </c>
      <c r="H3075" s="1">
        <v>42890</v>
      </c>
      <c r="I3075">
        <v>90</v>
      </c>
    </row>
    <row r="3076" spans="1:9" x14ac:dyDescent="0.25">
      <c r="A3076" t="s">
        <v>4376</v>
      </c>
      <c r="B3076" t="str">
        <f>CONCATENATE(A3076,"-",COUNTIF($A$2:A3076,A3076))</f>
        <v>EPG GRACILIANO RAMOS-34</v>
      </c>
      <c r="C3076">
        <v>38796</v>
      </c>
      <c r="D3076" t="s">
        <v>1492</v>
      </c>
      <c r="E3076" t="s">
        <v>18</v>
      </c>
      <c r="F3076" t="s">
        <v>13</v>
      </c>
      <c r="G3076" s="1">
        <v>38929</v>
      </c>
      <c r="H3076" s="1">
        <v>40754</v>
      </c>
      <c r="I3076">
        <v>60</v>
      </c>
    </row>
    <row r="3077" spans="1:9" x14ac:dyDescent="0.25">
      <c r="A3077" t="s">
        <v>4376</v>
      </c>
      <c r="B3077" t="str">
        <f>CONCATENATE(A3077,"-",COUNTIF($A$2:A3077,A3077))</f>
        <v>EPG GRACILIANO RAMOS-35</v>
      </c>
      <c r="C3077">
        <v>38796</v>
      </c>
      <c r="D3077" t="s">
        <v>1492</v>
      </c>
      <c r="E3077" t="s">
        <v>18</v>
      </c>
      <c r="F3077" t="s">
        <v>13</v>
      </c>
      <c r="G3077" s="1">
        <v>40755</v>
      </c>
      <c r="H3077" s="1">
        <v>42580</v>
      </c>
      <c r="I3077">
        <v>90</v>
      </c>
    </row>
    <row r="3078" spans="1:9" x14ac:dyDescent="0.25">
      <c r="A3078" t="s">
        <v>4376</v>
      </c>
      <c r="B3078" t="str">
        <f>CONCATENATE(A3078,"-",COUNTIF($A$2:A3078,A3078))</f>
        <v>EPG GRACILIANO RAMOS-36</v>
      </c>
      <c r="C3078">
        <v>33020</v>
      </c>
      <c r="D3078" t="s">
        <v>627</v>
      </c>
      <c r="E3078" t="s">
        <v>18</v>
      </c>
      <c r="F3078" t="s">
        <v>13</v>
      </c>
      <c r="G3078" s="1">
        <v>37788</v>
      </c>
      <c r="H3078" s="1">
        <v>39613</v>
      </c>
      <c r="I3078">
        <v>60</v>
      </c>
    </row>
    <row r="3079" spans="1:9" x14ac:dyDescent="0.25">
      <c r="A3079" t="s">
        <v>4376</v>
      </c>
      <c r="B3079" t="str">
        <f>CONCATENATE(A3079,"-",COUNTIF($A$2:A3079,A3079))</f>
        <v>EPG GRACILIANO RAMOS-37</v>
      </c>
      <c r="C3079">
        <v>33020</v>
      </c>
      <c r="D3079" t="s">
        <v>627</v>
      </c>
      <c r="E3079" t="s">
        <v>18</v>
      </c>
      <c r="F3079" t="s">
        <v>13</v>
      </c>
      <c r="G3079" s="1">
        <v>39614</v>
      </c>
      <c r="H3079" s="1">
        <v>41439</v>
      </c>
      <c r="I3079">
        <v>90</v>
      </c>
    </row>
    <row r="3080" spans="1:9" x14ac:dyDescent="0.25">
      <c r="A3080" t="s">
        <v>4376</v>
      </c>
      <c r="B3080" t="str">
        <f>CONCATENATE(A3080,"-",COUNTIF($A$2:A3080,A3080))</f>
        <v>EPG GRACILIANO RAMOS-38</v>
      </c>
      <c r="C3080">
        <v>33020</v>
      </c>
      <c r="D3080" t="s">
        <v>627</v>
      </c>
      <c r="E3080" t="s">
        <v>18</v>
      </c>
      <c r="F3080" t="s">
        <v>13</v>
      </c>
      <c r="G3080" s="1">
        <v>41440</v>
      </c>
      <c r="H3080" s="1">
        <v>43268</v>
      </c>
      <c r="I3080">
        <v>90</v>
      </c>
    </row>
    <row r="3081" spans="1:9" x14ac:dyDescent="0.25">
      <c r="A3081" t="s">
        <v>4376</v>
      </c>
      <c r="B3081" t="str">
        <f>CONCATENATE(A3081,"-",COUNTIF($A$2:A3081,A3081))</f>
        <v>EPG GRACILIANO RAMOS-39</v>
      </c>
      <c r="C3081">
        <v>46427</v>
      </c>
      <c r="D3081" t="s">
        <v>2298</v>
      </c>
      <c r="E3081" t="s">
        <v>18</v>
      </c>
      <c r="F3081" t="s">
        <v>13</v>
      </c>
      <c r="G3081" s="1">
        <v>40042</v>
      </c>
      <c r="H3081" s="1">
        <v>41867</v>
      </c>
      <c r="I3081">
        <v>60</v>
      </c>
    </row>
    <row r="3082" spans="1:9" x14ac:dyDescent="0.25">
      <c r="A3082" t="s">
        <v>4376</v>
      </c>
      <c r="B3082" t="str">
        <f>CONCATENATE(A3082,"-",COUNTIF($A$2:A3082,A3082))</f>
        <v>EPG GRACILIANO RAMOS-40</v>
      </c>
      <c r="C3082">
        <v>46427</v>
      </c>
      <c r="D3082" t="s">
        <v>2298</v>
      </c>
      <c r="E3082" t="s">
        <v>18</v>
      </c>
      <c r="F3082" t="s">
        <v>13</v>
      </c>
      <c r="G3082" s="1">
        <v>41868</v>
      </c>
      <c r="H3082" s="1">
        <v>43695</v>
      </c>
      <c r="I3082">
        <v>90</v>
      </c>
    </row>
    <row r="3083" spans="1:9" x14ac:dyDescent="0.25">
      <c r="A3083" t="s">
        <v>4376</v>
      </c>
      <c r="B3083" t="str">
        <f>CONCATENATE(A3083,"-",COUNTIF($A$2:A3083,A3083))</f>
        <v>EPG GRACILIANO RAMOS-41</v>
      </c>
      <c r="C3083">
        <v>44841</v>
      </c>
      <c r="D3083" t="s">
        <v>2115</v>
      </c>
      <c r="E3083" t="s">
        <v>18</v>
      </c>
      <c r="F3083" t="s">
        <v>13</v>
      </c>
      <c r="G3083" s="1">
        <v>39860</v>
      </c>
      <c r="H3083" s="1">
        <v>41685</v>
      </c>
      <c r="I3083">
        <v>45</v>
      </c>
    </row>
    <row r="3084" spans="1:9" x14ac:dyDescent="0.25">
      <c r="A3084" t="s">
        <v>4376</v>
      </c>
      <c r="B3084" t="str">
        <f>CONCATENATE(A3084,"-",COUNTIF($A$2:A3084,A3084))</f>
        <v>EPG GRACILIANO RAMOS-42</v>
      </c>
      <c r="C3084">
        <v>44841</v>
      </c>
      <c r="D3084" t="s">
        <v>2115</v>
      </c>
      <c r="E3084" t="s">
        <v>18</v>
      </c>
      <c r="F3084" t="s">
        <v>13</v>
      </c>
      <c r="G3084" s="1">
        <v>41686</v>
      </c>
      <c r="H3084" s="1">
        <v>43516</v>
      </c>
      <c r="I3084">
        <v>90</v>
      </c>
    </row>
    <row r="3085" spans="1:9" x14ac:dyDescent="0.25">
      <c r="A3085" t="s">
        <v>4376</v>
      </c>
      <c r="B3085" t="str">
        <f>CONCATENATE(A3085,"-",COUNTIF($A$2:A3085,A3085))</f>
        <v>EPG GRACILIANO RAMOS-43</v>
      </c>
      <c r="C3085">
        <v>53282</v>
      </c>
      <c r="D3085" t="s">
        <v>3209</v>
      </c>
      <c r="E3085" t="s">
        <v>51</v>
      </c>
      <c r="F3085" t="s">
        <v>13</v>
      </c>
      <c r="G3085" s="1">
        <v>40973</v>
      </c>
      <c r="H3085" s="1">
        <v>41327</v>
      </c>
      <c r="I3085">
        <v>90</v>
      </c>
    </row>
    <row r="3086" spans="1:9" x14ac:dyDescent="0.25">
      <c r="A3086" t="s">
        <v>4376</v>
      </c>
      <c r="B3086" t="str">
        <f>CONCATENATE(A3086,"-",COUNTIF($A$2:A3086,A3086))</f>
        <v>EPG GRACILIANO RAMOS-44</v>
      </c>
      <c r="C3086">
        <v>53282</v>
      </c>
      <c r="D3086" t="s">
        <v>3209</v>
      </c>
      <c r="E3086" t="s">
        <v>51</v>
      </c>
      <c r="F3086" t="s">
        <v>13</v>
      </c>
      <c r="G3086" s="1">
        <v>41328</v>
      </c>
      <c r="H3086" s="1">
        <v>43160</v>
      </c>
      <c r="I3086">
        <v>90</v>
      </c>
    </row>
    <row r="3087" spans="1:9" x14ac:dyDescent="0.25">
      <c r="A3087" t="s">
        <v>4437</v>
      </c>
      <c r="B3087" t="str">
        <f>CONCATENATE(A3087,"-",COUNTIF($A$2:A3087,A3087))</f>
        <v>EPG GRACIRA MARCHESI-1</v>
      </c>
      <c r="C3087">
        <v>49707</v>
      </c>
      <c r="D3087" t="s">
        <v>2638</v>
      </c>
      <c r="E3087" t="s">
        <v>59</v>
      </c>
      <c r="F3087" t="s">
        <v>13</v>
      </c>
      <c r="G3087" s="1">
        <v>40402</v>
      </c>
      <c r="H3087" s="1">
        <v>42227</v>
      </c>
      <c r="I3087">
        <v>60</v>
      </c>
    </row>
    <row r="3088" spans="1:9" x14ac:dyDescent="0.25">
      <c r="A3088" t="s">
        <v>4437</v>
      </c>
      <c r="B3088" t="str">
        <f>CONCATENATE(A3088,"-",COUNTIF($A$2:A3088,A3088))</f>
        <v>EPG GRACIRA MARCHESI-2</v>
      </c>
      <c r="C3088">
        <v>34110</v>
      </c>
      <c r="D3088" t="s">
        <v>834</v>
      </c>
      <c r="E3088" t="s">
        <v>18</v>
      </c>
      <c r="F3088" t="s">
        <v>13</v>
      </c>
      <c r="G3088" s="1">
        <v>38044</v>
      </c>
      <c r="H3088" s="1">
        <v>39877</v>
      </c>
      <c r="I3088">
        <v>90</v>
      </c>
    </row>
    <row r="3089" spans="1:9" x14ac:dyDescent="0.25">
      <c r="A3089" t="s">
        <v>4437</v>
      </c>
      <c r="B3089" t="str">
        <f>CONCATENATE(A3089,"-",COUNTIF($A$2:A3089,A3089))</f>
        <v>EPG GRACIRA MARCHESI-3</v>
      </c>
      <c r="C3089">
        <v>34110</v>
      </c>
      <c r="D3089" t="s">
        <v>834</v>
      </c>
      <c r="E3089" t="s">
        <v>18</v>
      </c>
      <c r="F3089" t="s">
        <v>13</v>
      </c>
      <c r="G3089" s="1">
        <v>39878</v>
      </c>
      <c r="H3089" s="1">
        <v>41770</v>
      </c>
      <c r="I3089">
        <v>90</v>
      </c>
    </row>
    <row r="3090" spans="1:9" x14ac:dyDescent="0.25">
      <c r="A3090" t="s">
        <v>4437</v>
      </c>
      <c r="B3090" t="str">
        <f>CONCATENATE(A3090,"-",COUNTIF($A$2:A3090,A3090))</f>
        <v>EPG GRACIRA MARCHESI-4</v>
      </c>
      <c r="C3090">
        <v>34110</v>
      </c>
      <c r="D3090" t="s">
        <v>834</v>
      </c>
      <c r="E3090" t="s">
        <v>18</v>
      </c>
      <c r="F3090" t="s">
        <v>13</v>
      </c>
      <c r="G3090" s="1">
        <v>41771</v>
      </c>
      <c r="H3090" s="1">
        <v>43596</v>
      </c>
      <c r="I3090">
        <v>90</v>
      </c>
    </row>
    <row r="3091" spans="1:9" x14ac:dyDescent="0.25">
      <c r="A3091" t="s">
        <v>4437</v>
      </c>
      <c r="B3091" t="str">
        <f>CONCATENATE(A3091,"-",COUNTIF($A$2:A3091,A3091))</f>
        <v>EPG GRACIRA MARCHESI-5</v>
      </c>
      <c r="C3091">
        <v>36252</v>
      </c>
      <c r="D3091" t="s">
        <v>1198</v>
      </c>
      <c r="E3091" t="s">
        <v>12</v>
      </c>
      <c r="F3091" t="s">
        <v>13</v>
      </c>
      <c r="G3091" s="1">
        <v>38383</v>
      </c>
      <c r="H3091" s="1">
        <v>40208</v>
      </c>
      <c r="I3091">
        <v>30</v>
      </c>
    </row>
    <row r="3092" spans="1:9" x14ac:dyDescent="0.25">
      <c r="A3092" t="s">
        <v>4437</v>
      </c>
      <c r="B3092" t="str">
        <f>CONCATENATE(A3092,"-",COUNTIF($A$2:A3092,A3092))</f>
        <v>EPG GRACIRA MARCHESI-6</v>
      </c>
      <c r="C3092">
        <v>36252</v>
      </c>
      <c r="D3092" t="s">
        <v>1198</v>
      </c>
      <c r="E3092" t="s">
        <v>12</v>
      </c>
      <c r="F3092" t="s">
        <v>13</v>
      </c>
      <c r="G3092" s="1">
        <v>40209</v>
      </c>
      <c r="H3092" s="1">
        <v>42101</v>
      </c>
      <c r="I3092">
        <v>90</v>
      </c>
    </row>
    <row r="3093" spans="1:9" x14ac:dyDescent="0.25">
      <c r="A3093" t="s">
        <v>4437</v>
      </c>
      <c r="B3093" t="str">
        <f>CONCATENATE(A3093,"-",COUNTIF($A$2:A3093,A3093))</f>
        <v>EPG GRACIRA MARCHESI-7</v>
      </c>
      <c r="C3093">
        <v>57176</v>
      </c>
      <c r="D3093" t="s">
        <v>3635</v>
      </c>
      <c r="E3093" t="s">
        <v>18</v>
      </c>
      <c r="F3093" t="s">
        <v>13</v>
      </c>
      <c r="G3093" s="1">
        <v>41610</v>
      </c>
      <c r="H3093" s="1">
        <v>43435</v>
      </c>
      <c r="I3093">
        <v>60</v>
      </c>
    </row>
    <row r="3094" spans="1:9" x14ac:dyDescent="0.25">
      <c r="A3094" t="s">
        <v>4437</v>
      </c>
      <c r="B3094" t="str">
        <f>CONCATENATE(A3094,"-",COUNTIF($A$2:A3094,A3094))</f>
        <v>EPG GRACIRA MARCHESI-8</v>
      </c>
      <c r="C3094">
        <v>31488</v>
      </c>
      <c r="D3094" t="s">
        <v>475</v>
      </c>
      <c r="E3094" t="s">
        <v>18</v>
      </c>
      <c r="F3094" t="s">
        <v>13</v>
      </c>
      <c r="G3094" s="1">
        <v>41080</v>
      </c>
      <c r="H3094" s="1">
        <v>42905</v>
      </c>
      <c r="I3094">
        <v>15</v>
      </c>
    </row>
    <row r="3095" spans="1:9" x14ac:dyDescent="0.25">
      <c r="A3095" t="s">
        <v>4437</v>
      </c>
      <c r="B3095" t="str">
        <f>CONCATENATE(A3095,"-",COUNTIF($A$2:A3095,A3095))</f>
        <v>EPG GRACIRA MARCHESI-9</v>
      </c>
      <c r="C3095">
        <v>50740</v>
      </c>
      <c r="D3095" t="s">
        <v>2787</v>
      </c>
      <c r="E3095" t="s">
        <v>986</v>
      </c>
      <c r="F3095" t="s">
        <v>13</v>
      </c>
      <c r="G3095" s="1">
        <v>40560</v>
      </c>
      <c r="H3095" s="1">
        <v>42385</v>
      </c>
      <c r="I3095">
        <v>45</v>
      </c>
    </row>
    <row r="3096" spans="1:9" x14ac:dyDescent="0.25">
      <c r="A3096" t="s">
        <v>4437</v>
      </c>
      <c r="B3096" t="str">
        <f>CONCATENATE(A3096,"-",COUNTIF($A$2:A3096,A3096))</f>
        <v>EPG GRACIRA MARCHESI-10</v>
      </c>
      <c r="C3096">
        <v>27817</v>
      </c>
      <c r="D3096" t="s">
        <v>183</v>
      </c>
      <c r="E3096" t="s">
        <v>33</v>
      </c>
      <c r="F3096" t="s">
        <v>13</v>
      </c>
      <c r="G3096" s="1">
        <v>36584</v>
      </c>
      <c r="H3096" s="1">
        <v>38409</v>
      </c>
      <c r="I3096">
        <v>90</v>
      </c>
    </row>
    <row r="3097" spans="1:9" x14ac:dyDescent="0.25">
      <c r="A3097" t="s">
        <v>4437</v>
      </c>
      <c r="B3097" t="str">
        <f>CONCATENATE(A3097,"-",COUNTIF($A$2:A3097,A3097))</f>
        <v>EPG GRACIRA MARCHESI-11</v>
      </c>
      <c r="C3097">
        <v>27817</v>
      </c>
      <c r="D3097" t="s">
        <v>183</v>
      </c>
      <c r="E3097" t="s">
        <v>33</v>
      </c>
      <c r="F3097" t="s">
        <v>13</v>
      </c>
      <c r="G3097" s="1">
        <v>38410</v>
      </c>
      <c r="H3097" s="1">
        <v>40235</v>
      </c>
      <c r="I3097">
        <v>90</v>
      </c>
    </row>
    <row r="3098" spans="1:9" x14ac:dyDescent="0.25">
      <c r="A3098" t="s">
        <v>4437</v>
      </c>
      <c r="B3098" t="str">
        <f>CONCATENATE(A3098,"-",COUNTIF($A$2:A3098,A3098))</f>
        <v>EPG GRACIRA MARCHESI-12</v>
      </c>
      <c r="C3098">
        <v>27817</v>
      </c>
      <c r="D3098" t="s">
        <v>183</v>
      </c>
      <c r="E3098" t="s">
        <v>33</v>
      </c>
      <c r="F3098" t="s">
        <v>13</v>
      </c>
      <c r="G3098" s="1">
        <v>40236</v>
      </c>
      <c r="H3098" s="1">
        <v>42061</v>
      </c>
      <c r="I3098">
        <v>90</v>
      </c>
    </row>
    <row r="3099" spans="1:9" x14ac:dyDescent="0.25">
      <c r="A3099" t="s">
        <v>4437</v>
      </c>
      <c r="B3099" t="str">
        <f>CONCATENATE(A3099,"-",COUNTIF($A$2:A3099,A3099))</f>
        <v>EPG GRACIRA MARCHESI-13</v>
      </c>
      <c r="C3099">
        <v>27817</v>
      </c>
      <c r="D3099" t="s">
        <v>183</v>
      </c>
      <c r="E3099" t="s">
        <v>33</v>
      </c>
      <c r="F3099" t="s">
        <v>13</v>
      </c>
      <c r="G3099" s="1">
        <v>42062</v>
      </c>
      <c r="H3099" s="1">
        <v>43887</v>
      </c>
      <c r="I3099">
        <v>90</v>
      </c>
    </row>
    <row r="3100" spans="1:9" x14ac:dyDescent="0.25">
      <c r="A3100" t="s">
        <v>4437</v>
      </c>
      <c r="B3100" t="str">
        <f>CONCATENATE(A3100,"-",COUNTIF($A$2:A3100,A3100))</f>
        <v>EPG GRACIRA MARCHESI-14</v>
      </c>
      <c r="C3100">
        <v>46400</v>
      </c>
      <c r="D3100" t="s">
        <v>2290</v>
      </c>
      <c r="E3100" t="s">
        <v>30</v>
      </c>
      <c r="F3100" t="s">
        <v>13</v>
      </c>
      <c r="G3100" s="1">
        <v>40042</v>
      </c>
      <c r="H3100" s="1">
        <v>42232</v>
      </c>
      <c r="I3100">
        <v>75</v>
      </c>
    </row>
    <row r="3101" spans="1:9" x14ac:dyDescent="0.25">
      <c r="A3101" t="s">
        <v>4437</v>
      </c>
      <c r="B3101" t="str">
        <f>CONCATENATE(A3101,"-",COUNTIF($A$2:A3101,A3101))</f>
        <v>EPG GRACIRA MARCHESI-15</v>
      </c>
      <c r="C3101">
        <v>37671</v>
      </c>
      <c r="D3101" t="s">
        <v>1331</v>
      </c>
      <c r="E3101" t="s">
        <v>12</v>
      </c>
      <c r="F3101" t="s">
        <v>13</v>
      </c>
      <c r="G3101" s="1">
        <v>40708</v>
      </c>
      <c r="H3101" s="1">
        <v>42951</v>
      </c>
      <c r="I3101">
        <v>45</v>
      </c>
    </row>
    <row r="3102" spans="1:9" x14ac:dyDescent="0.25">
      <c r="A3102" t="s">
        <v>4437</v>
      </c>
      <c r="B3102" t="str">
        <f>CONCATENATE(A3102,"-",COUNTIF($A$2:A3102,A3102))</f>
        <v>EPG GRACIRA MARCHESI-16</v>
      </c>
      <c r="C3102">
        <v>33153</v>
      </c>
      <c r="D3102" t="s">
        <v>661</v>
      </c>
      <c r="E3102" t="s">
        <v>18</v>
      </c>
      <c r="F3102" t="s">
        <v>13</v>
      </c>
      <c r="G3102" s="1">
        <v>37797</v>
      </c>
      <c r="H3102" s="1">
        <v>39622</v>
      </c>
      <c r="I3102">
        <v>75</v>
      </c>
    </row>
    <row r="3103" spans="1:9" x14ac:dyDescent="0.25">
      <c r="A3103" t="s">
        <v>4437</v>
      </c>
      <c r="B3103" t="str">
        <f>CONCATENATE(A3103,"-",COUNTIF($A$2:A3103,A3103))</f>
        <v>EPG GRACIRA MARCHESI-17</v>
      </c>
      <c r="C3103">
        <v>33153</v>
      </c>
      <c r="D3103" t="s">
        <v>661</v>
      </c>
      <c r="E3103" t="s">
        <v>18</v>
      </c>
      <c r="F3103" t="s">
        <v>13</v>
      </c>
      <c r="G3103" s="1">
        <v>41453</v>
      </c>
      <c r="H3103" s="1">
        <v>43295</v>
      </c>
      <c r="I3103">
        <v>90</v>
      </c>
    </row>
    <row r="3104" spans="1:9" x14ac:dyDescent="0.25">
      <c r="A3104" t="s">
        <v>4437</v>
      </c>
      <c r="B3104" t="str">
        <f>CONCATENATE(A3104,"-",COUNTIF($A$2:A3104,A3104))</f>
        <v>EPG GRACIRA MARCHESI-18</v>
      </c>
      <c r="C3104">
        <v>53973</v>
      </c>
      <c r="D3104" t="s">
        <v>3301</v>
      </c>
      <c r="E3104" t="s">
        <v>18</v>
      </c>
      <c r="F3104" t="s">
        <v>13</v>
      </c>
      <c r="G3104" s="1">
        <v>41046</v>
      </c>
      <c r="H3104" s="1">
        <v>42871</v>
      </c>
      <c r="I3104">
        <v>60</v>
      </c>
    </row>
    <row r="3105" spans="1:9" x14ac:dyDescent="0.25">
      <c r="A3105" t="s">
        <v>4437</v>
      </c>
      <c r="B3105" t="str">
        <f>CONCATENATE(A3105,"-",COUNTIF($A$2:A3105,A3105))</f>
        <v>EPG GRACIRA MARCHESI-19</v>
      </c>
      <c r="C3105">
        <v>36169</v>
      </c>
      <c r="D3105" t="s">
        <v>1158</v>
      </c>
      <c r="E3105" t="s">
        <v>51</v>
      </c>
      <c r="F3105" t="s">
        <v>13</v>
      </c>
      <c r="G3105" s="1">
        <v>38378</v>
      </c>
      <c r="H3105" s="1">
        <v>40203</v>
      </c>
      <c r="I3105">
        <v>34</v>
      </c>
    </row>
    <row r="3106" spans="1:9" x14ac:dyDescent="0.25">
      <c r="A3106" t="s">
        <v>4437</v>
      </c>
      <c r="B3106" t="str">
        <f>CONCATENATE(A3106,"-",COUNTIF($A$2:A3106,A3106))</f>
        <v>EPG GRACIRA MARCHESI-20</v>
      </c>
      <c r="C3106">
        <v>36169</v>
      </c>
      <c r="D3106" t="s">
        <v>1158</v>
      </c>
      <c r="E3106" t="s">
        <v>51</v>
      </c>
      <c r="F3106" t="s">
        <v>13</v>
      </c>
      <c r="G3106" s="1">
        <v>40204</v>
      </c>
      <c r="H3106" s="1">
        <v>42029</v>
      </c>
      <c r="I3106">
        <v>90</v>
      </c>
    </row>
    <row r="3107" spans="1:9" x14ac:dyDescent="0.25">
      <c r="A3107" t="s">
        <v>4437</v>
      </c>
      <c r="B3107" t="str">
        <f>CONCATENATE(A3107,"-",COUNTIF($A$2:A3107,A3107))</f>
        <v>EPG GRACIRA MARCHESI-21</v>
      </c>
      <c r="C3107">
        <v>36169</v>
      </c>
      <c r="D3107" t="s">
        <v>1158</v>
      </c>
      <c r="E3107" t="s">
        <v>51</v>
      </c>
      <c r="F3107" t="s">
        <v>13</v>
      </c>
      <c r="G3107" s="1">
        <v>42030</v>
      </c>
      <c r="H3107" s="1">
        <v>43855</v>
      </c>
      <c r="I3107">
        <v>90</v>
      </c>
    </row>
    <row r="3108" spans="1:9" x14ac:dyDescent="0.25">
      <c r="A3108" t="s">
        <v>4437</v>
      </c>
      <c r="B3108" t="str">
        <f>CONCATENATE(A3108,"-",COUNTIF($A$2:A3108,A3108))</f>
        <v>EPG GRACIRA MARCHESI-22</v>
      </c>
      <c r="C3108">
        <v>31001</v>
      </c>
      <c r="D3108" t="s">
        <v>391</v>
      </c>
      <c r="E3108" t="s">
        <v>18</v>
      </c>
      <c r="F3108" t="s">
        <v>13</v>
      </c>
      <c r="G3108" s="1">
        <v>37356</v>
      </c>
      <c r="H3108" s="1">
        <v>39181</v>
      </c>
      <c r="I3108">
        <v>60</v>
      </c>
    </row>
    <row r="3109" spans="1:9" x14ac:dyDescent="0.25">
      <c r="A3109" t="s">
        <v>4437</v>
      </c>
      <c r="B3109" t="str">
        <f>CONCATENATE(A3109,"-",COUNTIF($A$2:A3109,A3109))</f>
        <v>EPG GRACIRA MARCHESI-23</v>
      </c>
      <c r="C3109">
        <v>31001</v>
      </c>
      <c r="D3109" t="s">
        <v>391</v>
      </c>
      <c r="E3109" t="s">
        <v>18</v>
      </c>
      <c r="F3109" t="s">
        <v>13</v>
      </c>
      <c r="G3109" s="1">
        <v>39182</v>
      </c>
      <c r="H3109" s="1">
        <v>41007</v>
      </c>
      <c r="I3109">
        <v>90</v>
      </c>
    </row>
    <row r="3110" spans="1:9" x14ac:dyDescent="0.25">
      <c r="A3110" t="s">
        <v>4437</v>
      </c>
      <c r="B3110" t="str">
        <f>CONCATENATE(A3110,"-",COUNTIF($A$2:A3110,A3110))</f>
        <v>EPG GRACIRA MARCHESI-24</v>
      </c>
      <c r="C3110">
        <v>31001</v>
      </c>
      <c r="D3110" t="s">
        <v>391</v>
      </c>
      <c r="E3110" t="s">
        <v>18</v>
      </c>
      <c r="F3110" t="s">
        <v>13</v>
      </c>
      <c r="G3110" s="1">
        <v>41008</v>
      </c>
      <c r="H3110" s="1">
        <v>42833</v>
      </c>
      <c r="I3110">
        <v>90</v>
      </c>
    </row>
    <row r="3111" spans="1:9" x14ac:dyDescent="0.25">
      <c r="A3111" t="s">
        <v>4437</v>
      </c>
      <c r="B3111" t="str">
        <f>CONCATENATE(A3111,"-",COUNTIF($A$2:A3111,A3111))</f>
        <v>EPG GRACIRA MARCHESI-25</v>
      </c>
      <c r="C3111">
        <v>42986</v>
      </c>
      <c r="D3111" t="s">
        <v>1988</v>
      </c>
      <c r="E3111" t="s">
        <v>18</v>
      </c>
      <c r="F3111" t="s">
        <v>13</v>
      </c>
      <c r="G3111" s="1">
        <v>41437</v>
      </c>
      <c r="H3111" s="1">
        <v>43316</v>
      </c>
      <c r="I3111">
        <v>90</v>
      </c>
    </row>
    <row r="3112" spans="1:9" x14ac:dyDescent="0.25">
      <c r="A3112" t="s">
        <v>4437</v>
      </c>
      <c r="B3112" t="str">
        <f>CONCATENATE(A3112,"-",COUNTIF($A$2:A3112,A3112))</f>
        <v>EPG GRACIRA MARCHESI-26</v>
      </c>
      <c r="C3112">
        <v>57677</v>
      </c>
      <c r="D3112" t="s">
        <v>3707</v>
      </c>
      <c r="E3112" t="s">
        <v>18</v>
      </c>
      <c r="F3112" t="s">
        <v>13</v>
      </c>
      <c r="G3112" s="1">
        <v>41547</v>
      </c>
      <c r="H3112" s="1">
        <v>43489</v>
      </c>
      <c r="I3112">
        <v>60</v>
      </c>
    </row>
    <row r="3113" spans="1:9" x14ac:dyDescent="0.25">
      <c r="A3113" t="s">
        <v>4377</v>
      </c>
      <c r="B3113" t="str">
        <f>CONCATENATE(A3113,"-",COUNTIF($A$2:A3113,A3113))</f>
        <v>EPG HAMILTON FELIX-1</v>
      </c>
      <c r="C3113">
        <v>31034</v>
      </c>
      <c r="D3113" t="s">
        <v>396</v>
      </c>
      <c r="E3113" t="s">
        <v>33</v>
      </c>
      <c r="F3113" t="s">
        <v>13</v>
      </c>
      <c r="G3113" s="1">
        <v>37356</v>
      </c>
      <c r="H3113" s="1">
        <v>39182</v>
      </c>
      <c r="I3113">
        <v>90</v>
      </c>
    </row>
    <row r="3114" spans="1:9" x14ac:dyDescent="0.25">
      <c r="A3114" t="s">
        <v>4377</v>
      </c>
      <c r="B3114" t="str">
        <f>CONCATENATE(A3114,"-",COUNTIF($A$2:A3114,A3114))</f>
        <v>EPG HAMILTON FELIX-2</v>
      </c>
      <c r="C3114">
        <v>31034</v>
      </c>
      <c r="D3114" t="s">
        <v>396</v>
      </c>
      <c r="E3114" t="s">
        <v>33</v>
      </c>
      <c r="F3114" t="s">
        <v>13</v>
      </c>
      <c r="G3114" s="1">
        <v>41013</v>
      </c>
      <c r="H3114" s="1">
        <v>42838</v>
      </c>
      <c r="I3114">
        <v>90</v>
      </c>
    </row>
    <row r="3115" spans="1:9" x14ac:dyDescent="0.25">
      <c r="A3115" t="s">
        <v>4377</v>
      </c>
      <c r="B3115" t="str">
        <f>CONCATENATE(A3115,"-",COUNTIF($A$2:A3115,A3115))</f>
        <v>EPG HAMILTON FELIX-3</v>
      </c>
      <c r="C3115">
        <v>39958</v>
      </c>
      <c r="D3115" t="s">
        <v>1594</v>
      </c>
      <c r="E3115" t="s">
        <v>18</v>
      </c>
      <c r="F3115" t="s">
        <v>13</v>
      </c>
      <c r="G3115" s="1">
        <v>41000</v>
      </c>
      <c r="H3115" s="1">
        <v>42825</v>
      </c>
      <c r="I3115">
        <v>90</v>
      </c>
    </row>
    <row r="3116" spans="1:9" x14ac:dyDescent="0.25">
      <c r="A3116" t="s">
        <v>4377</v>
      </c>
      <c r="B3116" t="str">
        <f>CONCATENATE(A3116,"-",COUNTIF($A$2:A3116,A3116))</f>
        <v>EPG HAMILTON FELIX-4</v>
      </c>
      <c r="C3116">
        <v>56659</v>
      </c>
      <c r="D3116" t="s">
        <v>3563</v>
      </c>
      <c r="E3116" t="s">
        <v>986</v>
      </c>
      <c r="F3116" t="s">
        <v>13</v>
      </c>
      <c r="G3116" s="1">
        <v>41446</v>
      </c>
      <c r="H3116" s="1">
        <v>43271</v>
      </c>
      <c r="I3116">
        <v>75</v>
      </c>
    </row>
    <row r="3117" spans="1:9" x14ac:dyDescent="0.25">
      <c r="A3117" t="s">
        <v>4377</v>
      </c>
      <c r="B3117" t="str">
        <f>CONCATENATE(A3117,"-",COUNTIF($A$2:A3117,A3117))</f>
        <v>EPG HAMILTON FELIX-5</v>
      </c>
      <c r="C3117">
        <v>38773</v>
      </c>
      <c r="D3117" t="s">
        <v>1490</v>
      </c>
      <c r="E3117" t="s">
        <v>18</v>
      </c>
      <c r="F3117" t="s">
        <v>13</v>
      </c>
      <c r="G3117" s="1">
        <v>38929</v>
      </c>
      <c r="H3117" s="1">
        <v>40754</v>
      </c>
      <c r="I3117">
        <v>60</v>
      </c>
    </row>
    <row r="3118" spans="1:9" x14ac:dyDescent="0.25">
      <c r="A3118" t="s">
        <v>4377</v>
      </c>
      <c r="B3118" t="str">
        <f>CONCATENATE(A3118,"-",COUNTIF($A$2:A3118,A3118))</f>
        <v>EPG HAMILTON FELIX-6</v>
      </c>
      <c r="C3118">
        <v>38773</v>
      </c>
      <c r="D3118" t="s">
        <v>1490</v>
      </c>
      <c r="E3118" t="s">
        <v>18</v>
      </c>
      <c r="F3118" t="s">
        <v>13</v>
      </c>
      <c r="G3118" s="1">
        <v>40755</v>
      </c>
      <c r="H3118" s="1">
        <v>42584</v>
      </c>
      <c r="I3118">
        <v>90</v>
      </c>
    </row>
    <row r="3119" spans="1:9" x14ac:dyDescent="0.25">
      <c r="A3119" t="s">
        <v>4377</v>
      </c>
      <c r="B3119" t="str">
        <f>CONCATENATE(A3119,"-",COUNTIF($A$2:A3119,A3119))</f>
        <v>EPG HAMILTON FELIX-7</v>
      </c>
      <c r="C3119">
        <v>50826</v>
      </c>
      <c r="D3119" t="s">
        <v>2800</v>
      </c>
      <c r="E3119" t="s">
        <v>12</v>
      </c>
      <c r="F3119" t="s">
        <v>13</v>
      </c>
      <c r="G3119" s="1">
        <v>40560</v>
      </c>
      <c r="H3119" s="1">
        <v>42385</v>
      </c>
      <c r="I3119">
        <v>60</v>
      </c>
    </row>
    <row r="3120" spans="1:9" x14ac:dyDescent="0.25">
      <c r="A3120" t="s">
        <v>4377</v>
      </c>
      <c r="B3120" t="str">
        <f>CONCATENATE(A3120,"-",COUNTIF($A$2:A3120,A3120))</f>
        <v>EPG HAMILTON FELIX-8</v>
      </c>
      <c r="C3120">
        <v>38905</v>
      </c>
      <c r="D3120" t="s">
        <v>1502</v>
      </c>
      <c r="E3120" t="s">
        <v>18</v>
      </c>
      <c r="F3120" t="s">
        <v>13</v>
      </c>
      <c r="G3120" s="1">
        <v>38895</v>
      </c>
      <c r="H3120" s="1">
        <v>40720</v>
      </c>
      <c r="I3120">
        <v>60</v>
      </c>
    </row>
    <row r="3121" spans="1:9" x14ac:dyDescent="0.25">
      <c r="A3121" t="s">
        <v>4377</v>
      </c>
      <c r="B3121" t="str">
        <f>CONCATENATE(A3121,"-",COUNTIF($A$2:A3121,A3121))</f>
        <v>EPG HAMILTON FELIX-9</v>
      </c>
      <c r="C3121">
        <v>38905</v>
      </c>
      <c r="D3121" t="s">
        <v>1502</v>
      </c>
      <c r="E3121" t="s">
        <v>18</v>
      </c>
      <c r="F3121" t="s">
        <v>13</v>
      </c>
      <c r="G3121" s="1">
        <v>40721</v>
      </c>
      <c r="H3121" s="1">
        <v>42546</v>
      </c>
      <c r="I3121">
        <v>90</v>
      </c>
    </row>
    <row r="3122" spans="1:9" x14ac:dyDescent="0.25">
      <c r="A3122" t="s">
        <v>4377</v>
      </c>
      <c r="B3122" t="str">
        <f>CONCATENATE(A3122,"-",COUNTIF($A$2:A3122,A3122))</f>
        <v>EPG HAMILTON FELIX-10</v>
      </c>
      <c r="C3122">
        <v>36313</v>
      </c>
      <c r="D3122" t="s">
        <v>1225</v>
      </c>
      <c r="E3122" t="s">
        <v>18</v>
      </c>
      <c r="F3122" t="s">
        <v>13</v>
      </c>
      <c r="G3122" s="1">
        <v>38385</v>
      </c>
      <c r="H3122" s="1">
        <v>40210</v>
      </c>
      <c r="I3122">
        <v>60</v>
      </c>
    </row>
    <row r="3123" spans="1:9" x14ac:dyDescent="0.25">
      <c r="A3123" t="s">
        <v>4377</v>
      </c>
      <c r="B3123" t="str">
        <f>CONCATENATE(A3123,"-",COUNTIF($A$2:A3123,A3123))</f>
        <v>EPG HAMILTON FELIX-11</v>
      </c>
      <c r="C3123">
        <v>36313</v>
      </c>
      <c r="D3123" t="s">
        <v>1225</v>
      </c>
      <c r="E3123" t="s">
        <v>18</v>
      </c>
      <c r="F3123" t="s">
        <v>13</v>
      </c>
      <c r="G3123" s="1">
        <v>40211</v>
      </c>
      <c r="H3123" s="1">
        <v>42036</v>
      </c>
      <c r="I3123">
        <v>90</v>
      </c>
    </row>
    <row r="3124" spans="1:9" x14ac:dyDescent="0.25">
      <c r="A3124" t="s">
        <v>4377</v>
      </c>
      <c r="B3124" t="str">
        <f>CONCATENATE(A3124,"-",COUNTIF($A$2:A3124,A3124))</f>
        <v>EPG HAMILTON FELIX-12</v>
      </c>
      <c r="C3124">
        <v>36313</v>
      </c>
      <c r="D3124" t="s">
        <v>1225</v>
      </c>
      <c r="E3124" t="s">
        <v>18</v>
      </c>
      <c r="F3124" t="s">
        <v>13</v>
      </c>
      <c r="G3124" s="1">
        <v>42037</v>
      </c>
      <c r="H3124" s="1">
        <v>43863</v>
      </c>
      <c r="I3124">
        <v>90</v>
      </c>
    </row>
    <row r="3125" spans="1:9" x14ac:dyDescent="0.25">
      <c r="A3125" t="s">
        <v>4377</v>
      </c>
      <c r="B3125" t="str">
        <f>CONCATENATE(A3125,"-",COUNTIF($A$2:A3125,A3125))</f>
        <v>EPG HAMILTON FELIX-13</v>
      </c>
      <c r="C3125">
        <v>31894</v>
      </c>
      <c r="D3125" t="s">
        <v>503</v>
      </c>
      <c r="E3125" t="s">
        <v>18</v>
      </c>
      <c r="F3125" t="s">
        <v>13</v>
      </c>
      <c r="G3125" s="1">
        <v>37532</v>
      </c>
      <c r="H3125" s="1">
        <v>39357</v>
      </c>
      <c r="I3125">
        <v>60</v>
      </c>
    </row>
    <row r="3126" spans="1:9" x14ac:dyDescent="0.25">
      <c r="A3126" t="s">
        <v>4377</v>
      </c>
      <c r="B3126" t="str">
        <f>CONCATENATE(A3126,"-",COUNTIF($A$2:A3126,A3126))</f>
        <v>EPG HAMILTON FELIX-14</v>
      </c>
      <c r="C3126">
        <v>31894</v>
      </c>
      <c r="D3126" t="s">
        <v>503</v>
      </c>
      <c r="E3126" t="s">
        <v>18</v>
      </c>
      <c r="F3126" t="s">
        <v>13</v>
      </c>
      <c r="G3126" s="1">
        <v>39358</v>
      </c>
      <c r="H3126" s="1">
        <v>41183</v>
      </c>
      <c r="I3126">
        <v>90</v>
      </c>
    </row>
    <row r="3127" spans="1:9" x14ac:dyDescent="0.25">
      <c r="A3127" t="s">
        <v>4377</v>
      </c>
      <c r="B3127" t="str">
        <f>CONCATENATE(A3127,"-",COUNTIF($A$2:A3127,A3127))</f>
        <v>EPG HAMILTON FELIX-15</v>
      </c>
      <c r="C3127">
        <v>31894</v>
      </c>
      <c r="D3127" t="s">
        <v>503</v>
      </c>
      <c r="E3127" t="s">
        <v>18</v>
      </c>
      <c r="F3127" t="s">
        <v>13</v>
      </c>
      <c r="G3127" s="1">
        <v>41184</v>
      </c>
      <c r="H3127" s="1">
        <v>43009</v>
      </c>
      <c r="I3127">
        <v>90</v>
      </c>
    </row>
    <row r="3128" spans="1:9" x14ac:dyDescent="0.25">
      <c r="A3128" t="s">
        <v>4377</v>
      </c>
      <c r="B3128" t="str">
        <f>CONCATENATE(A3128,"-",COUNTIF($A$2:A3128,A3128))</f>
        <v>EPG HAMILTON FELIX-16</v>
      </c>
      <c r="C3128">
        <v>43636</v>
      </c>
      <c r="D3128" t="s">
        <v>2025</v>
      </c>
      <c r="E3128" t="s">
        <v>18</v>
      </c>
      <c r="F3128" t="s">
        <v>13</v>
      </c>
      <c r="G3128" s="1">
        <v>39637</v>
      </c>
      <c r="H3128" s="1">
        <v>41462</v>
      </c>
      <c r="I3128">
        <v>30</v>
      </c>
    </row>
    <row r="3129" spans="1:9" x14ac:dyDescent="0.25">
      <c r="A3129" t="s">
        <v>4377</v>
      </c>
      <c r="B3129" t="str">
        <f>CONCATENATE(A3129,"-",COUNTIF($A$2:A3129,A3129))</f>
        <v>EPG HAMILTON FELIX-17</v>
      </c>
      <c r="C3129">
        <v>43636</v>
      </c>
      <c r="D3129" t="s">
        <v>2025</v>
      </c>
      <c r="E3129" t="s">
        <v>18</v>
      </c>
      <c r="F3129" t="s">
        <v>13</v>
      </c>
      <c r="G3129" s="1">
        <v>41463</v>
      </c>
      <c r="H3129" s="1">
        <v>43289</v>
      </c>
      <c r="I3129">
        <v>90</v>
      </c>
    </row>
    <row r="3130" spans="1:9" x14ac:dyDescent="0.25">
      <c r="A3130" t="s">
        <v>4377</v>
      </c>
      <c r="B3130" t="str">
        <f>CONCATENATE(A3130,"-",COUNTIF($A$2:A3130,A3130))</f>
        <v>EPG HAMILTON FELIX-18</v>
      </c>
      <c r="C3130">
        <v>66967</v>
      </c>
      <c r="D3130" t="s">
        <v>4280</v>
      </c>
      <c r="E3130" t="s">
        <v>18</v>
      </c>
      <c r="F3130" t="s">
        <v>13</v>
      </c>
      <c r="G3130" s="1">
        <v>43544</v>
      </c>
      <c r="H3130" s="1">
        <v>43544</v>
      </c>
      <c r="I3130">
        <v>45</v>
      </c>
    </row>
    <row r="3131" spans="1:9" x14ac:dyDescent="0.25">
      <c r="A3131" t="s">
        <v>4377</v>
      </c>
      <c r="B3131" t="str">
        <f>CONCATENATE(A3131,"-",COUNTIF($A$2:A3131,A3131))</f>
        <v>EPG HAMILTON FELIX-19</v>
      </c>
      <c r="C3131">
        <v>43350</v>
      </c>
      <c r="D3131" t="s">
        <v>2003</v>
      </c>
      <c r="E3131" t="s">
        <v>18</v>
      </c>
      <c r="F3131" t="s">
        <v>13</v>
      </c>
      <c r="G3131" s="1">
        <v>41444</v>
      </c>
      <c r="H3131" s="1">
        <v>43392</v>
      </c>
      <c r="I3131">
        <v>90</v>
      </c>
    </row>
    <row r="3132" spans="1:9" x14ac:dyDescent="0.25">
      <c r="A3132" t="s">
        <v>4377</v>
      </c>
      <c r="B3132" t="str">
        <f>CONCATENATE(A3132,"-",COUNTIF($A$2:A3132,A3132))</f>
        <v>EPG HAMILTON FELIX-20</v>
      </c>
      <c r="C3132">
        <v>49903</v>
      </c>
      <c r="D3132" t="s">
        <v>2649</v>
      </c>
      <c r="E3132" t="s">
        <v>18</v>
      </c>
      <c r="F3132" t="s">
        <v>13</v>
      </c>
      <c r="G3132" s="1">
        <v>40455</v>
      </c>
      <c r="H3132" s="1">
        <v>42280</v>
      </c>
      <c r="I3132">
        <v>60</v>
      </c>
    </row>
    <row r="3133" spans="1:9" x14ac:dyDescent="0.25">
      <c r="A3133" t="s">
        <v>4377</v>
      </c>
      <c r="B3133" t="str">
        <f>CONCATENATE(A3133,"-",COUNTIF($A$2:A3133,A3133))</f>
        <v>EPG HAMILTON FELIX-21</v>
      </c>
      <c r="C3133">
        <v>43462</v>
      </c>
      <c r="D3133" t="s">
        <v>2007</v>
      </c>
      <c r="E3133" t="s">
        <v>18</v>
      </c>
      <c r="F3133" t="s">
        <v>13</v>
      </c>
      <c r="G3133" s="1">
        <v>39622</v>
      </c>
      <c r="H3133" s="1">
        <v>41447</v>
      </c>
      <c r="I3133">
        <v>60</v>
      </c>
    </row>
    <row r="3134" spans="1:9" x14ac:dyDescent="0.25">
      <c r="A3134" t="s">
        <v>4377</v>
      </c>
      <c r="B3134" t="str">
        <f>CONCATENATE(A3134,"-",COUNTIF($A$2:A3134,A3134))</f>
        <v>EPG HAMILTON FELIX-22</v>
      </c>
      <c r="C3134">
        <v>43462</v>
      </c>
      <c r="D3134" t="s">
        <v>2007</v>
      </c>
      <c r="E3134" t="s">
        <v>18</v>
      </c>
      <c r="F3134" t="s">
        <v>13</v>
      </c>
      <c r="G3134" s="1">
        <v>41448</v>
      </c>
      <c r="H3134" s="1">
        <v>43276</v>
      </c>
      <c r="I3134">
        <v>90</v>
      </c>
    </row>
    <row r="3135" spans="1:9" x14ac:dyDescent="0.25">
      <c r="A3135" t="s">
        <v>4377</v>
      </c>
      <c r="B3135" t="str">
        <f>CONCATENATE(A3135,"-",COUNTIF($A$2:A3135,A3135))</f>
        <v>EPG HAMILTON FELIX-23</v>
      </c>
      <c r="C3135">
        <v>39747</v>
      </c>
      <c r="D3135" t="s">
        <v>1571</v>
      </c>
      <c r="E3135" t="s">
        <v>18</v>
      </c>
      <c r="F3135" t="s">
        <v>13</v>
      </c>
      <c r="G3135" s="1">
        <v>39118</v>
      </c>
      <c r="H3135" s="1">
        <v>40943</v>
      </c>
      <c r="I3135">
        <v>60</v>
      </c>
    </row>
    <row r="3136" spans="1:9" x14ac:dyDescent="0.25">
      <c r="A3136" t="s">
        <v>4377</v>
      </c>
      <c r="B3136" t="str">
        <f>CONCATENATE(A3136,"-",COUNTIF($A$2:A3136,A3136))</f>
        <v>EPG HAMILTON FELIX-24</v>
      </c>
      <c r="C3136">
        <v>60571</v>
      </c>
      <c r="D3136" t="s">
        <v>4117</v>
      </c>
      <c r="E3136" t="s">
        <v>12</v>
      </c>
      <c r="F3136" t="s">
        <v>13</v>
      </c>
      <c r="G3136" s="1">
        <v>41883</v>
      </c>
      <c r="H3136" s="1">
        <v>43708</v>
      </c>
      <c r="I3136">
        <v>60</v>
      </c>
    </row>
    <row r="3137" spans="1:9" x14ac:dyDescent="0.25">
      <c r="A3137" t="s">
        <v>4377</v>
      </c>
      <c r="B3137" t="str">
        <f>CONCATENATE(A3137,"-",COUNTIF($A$2:A3137,A3137))</f>
        <v>EPG HAMILTON FELIX-25</v>
      </c>
      <c r="C3137">
        <v>43228</v>
      </c>
      <c r="D3137" t="s">
        <v>1993</v>
      </c>
      <c r="E3137" t="s">
        <v>18</v>
      </c>
      <c r="F3137" t="s">
        <v>13</v>
      </c>
      <c r="G3137" s="1">
        <v>39618</v>
      </c>
      <c r="H3137" s="1">
        <v>41443</v>
      </c>
      <c r="I3137">
        <v>44</v>
      </c>
    </row>
    <row r="3138" spans="1:9" x14ac:dyDescent="0.25">
      <c r="A3138" t="s">
        <v>4377</v>
      </c>
      <c r="B3138" t="str">
        <f>CONCATENATE(A3138,"-",COUNTIF($A$2:A3138,A3138))</f>
        <v>EPG HAMILTON FELIX-26</v>
      </c>
      <c r="C3138">
        <v>43228</v>
      </c>
      <c r="D3138" t="s">
        <v>1993</v>
      </c>
      <c r="E3138" t="s">
        <v>18</v>
      </c>
      <c r="F3138" t="s">
        <v>13</v>
      </c>
      <c r="G3138" s="1">
        <v>41444</v>
      </c>
      <c r="H3138" s="1">
        <v>43270</v>
      </c>
      <c r="I3138">
        <v>90</v>
      </c>
    </row>
    <row r="3139" spans="1:9" x14ac:dyDescent="0.25">
      <c r="A3139" t="s">
        <v>4377</v>
      </c>
      <c r="B3139" t="str">
        <f>CONCATENATE(A3139,"-",COUNTIF($A$2:A3139,A3139))</f>
        <v>EPG HAMILTON FELIX-27</v>
      </c>
      <c r="C3139">
        <v>52397</v>
      </c>
      <c r="D3139" t="s">
        <v>3086</v>
      </c>
      <c r="E3139" t="s">
        <v>30</v>
      </c>
      <c r="F3139" t="s">
        <v>13</v>
      </c>
      <c r="G3139" s="1">
        <v>40781</v>
      </c>
      <c r="H3139" s="1">
        <v>41550</v>
      </c>
      <c r="I3139">
        <v>60</v>
      </c>
    </row>
    <row r="3140" spans="1:9" x14ac:dyDescent="0.25">
      <c r="A3140" t="s">
        <v>4377</v>
      </c>
      <c r="B3140" t="str">
        <f>CONCATENATE(A3140,"-",COUNTIF($A$2:A3140,A3140))</f>
        <v>EPG HAMILTON FELIX-28</v>
      </c>
      <c r="C3140">
        <v>52397</v>
      </c>
      <c r="D3140" t="s">
        <v>3086</v>
      </c>
      <c r="E3140" t="s">
        <v>30</v>
      </c>
      <c r="F3140" t="s">
        <v>13</v>
      </c>
      <c r="G3140" s="1">
        <v>41551</v>
      </c>
      <c r="H3140" s="1">
        <v>43376</v>
      </c>
      <c r="I3140">
        <v>90</v>
      </c>
    </row>
    <row r="3141" spans="1:9" x14ac:dyDescent="0.25">
      <c r="A3141" t="s">
        <v>4377</v>
      </c>
      <c r="B3141" t="str">
        <f>CONCATENATE(A3141,"-",COUNTIF($A$2:A3141,A3141))</f>
        <v>EPG HAMILTON FELIX-29</v>
      </c>
      <c r="C3141">
        <v>45967</v>
      </c>
      <c r="D3141" t="s">
        <v>2263</v>
      </c>
      <c r="E3141" t="s">
        <v>18</v>
      </c>
      <c r="F3141" t="s">
        <v>13</v>
      </c>
      <c r="G3141" s="1">
        <v>39986</v>
      </c>
      <c r="H3141" s="1">
        <v>41811</v>
      </c>
      <c r="I3141">
        <v>75</v>
      </c>
    </row>
    <row r="3142" spans="1:9" x14ac:dyDescent="0.25">
      <c r="A3142" t="s">
        <v>4377</v>
      </c>
      <c r="B3142" t="str">
        <f>CONCATENATE(A3142,"-",COUNTIF($A$2:A3142,A3142))</f>
        <v>EPG HAMILTON FELIX-30</v>
      </c>
      <c r="C3142">
        <v>45967</v>
      </c>
      <c r="D3142" t="s">
        <v>2263</v>
      </c>
      <c r="E3142" t="s">
        <v>18</v>
      </c>
      <c r="F3142" t="s">
        <v>13</v>
      </c>
      <c r="G3142" s="1">
        <v>41812</v>
      </c>
      <c r="H3142" s="1">
        <v>43646</v>
      </c>
      <c r="I3142">
        <v>90</v>
      </c>
    </row>
    <row r="3143" spans="1:9" x14ac:dyDescent="0.25">
      <c r="A3143" t="s">
        <v>4377</v>
      </c>
      <c r="B3143" t="str">
        <f>CONCATENATE(A3143,"-",COUNTIF($A$2:A3143,A3143))</f>
        <v>EPG HAMILTON FELIX-31</v>
      </c>
      <c r="C3143">
        <v>42403</v>
      </c>
      <c r="D3143" t="s">
        <v>1887</v>
      </c>
      <c r="E3143" t="s">
        <v>18</v>
      </c>
      <c r="F3143" t="s">
        <v>13</v>
      </c>
      <c r="G3143" s="1">
        <v>39524</v>
      </c>
      <c r="H3143" s="1">
        <v>41349</v>
      </c>
      <c r="I3143">
        <v>60</v>
      </c>
    </row>
    <row r="3144" spans="1:9" x14ac:dyDescent="0.25">
      <c r="A3144" t="s">
        <v>4377</v>
      </c>
      <c r="B3144" t="str">
        <f>CONCATENATE(A3144,"-",COUNTIF($A$2:A3144,A3144))</f>
        <v>EPG HAMILTON FELIX-32</v>
      </c>
      <c r="C3144">
        <v>30963</v>
      </c>
      <c r="D3144" t="s">
        <v>376</v>
      </c>
      <c r="E3144" t="s">
        <v>18</v>
      </c>
      <c r="F3144" t="s">
        <v>13</v>
      </c>
      <c r="G3144" s="1">
        <v>37356</v>
      </c>
      <c r="H3144" s="1">
        <v>39181</v>
      </c>
      <c r="I3144">
        <v>75</v>
      </c>
    </row>
    <row r="3145" spans="1:9" x14ac:dyDescent="0.25">
      <c r="A3145" t="s">
        <v>4377</v>
      </c>
      <c r="B3145" t="str">
        <f>CONCATENATE(A3145,"-",COUNTIF($A$2:A3145,A3145))</f>
        <v>EPG HAMILTON FELIX-33</v>
      </c>
      <c r="C3145">
        <v>30963</v>
      </c>
      <c r="D3145" t="s">
        <v>376</v>
      </c>
      <c r="E3145" t="s">
        <v>18</v>
      </c>
      <c r="F3145" t="s">
        <v>13</v>
      </c>
      <c r="G3145" s="1">
        <v>41014</v>
      </c>
      <c r="H3145" s="1">
        <v>42846</v>
      </c>
      <c r="I3145">
        <v>90</v>
      </c>
    </row>
    <row r="3146" spans="1:9" x14ac:dyDescent="0.25">
      <c r="A3146" t="s">
        <v>4377</v>
      </c>
      <c r="B3146" t="str">
        <f>CONCATENATE(A3146,"-",COUNTIF($A$2:A3146,A3146))</f>
        <v>EPG HAMILTON FELIX-34</v>
      </c>
      <c r="C3146">
        <v>42344</v>
      </c>
      <c r="D3146" t="s">
        <v>1872</v>
      </c>
      <c r="E3146" t="s">
        <v>18</v>
      </c>
      <c r="F3146" t="s">
        <v>13</v>
      </c>
      <c r="G3146" s="1">
        <v>39513</v>
      </c>
      <c r="H3146" s="1">
        <v>41338</v>
      </c>
      <c r="I3146">
        <v>75</v>
      </c>
    </row>
    <row r="3147" spans="1:9" x14ac:dyDescent="0.25">
      <c r="A3147" t="s">
        <v>4377</v>
      </c>
      <c r="B3147" t="str">
        <f>CONCATENATE(A3147,"-",COUNTIF($A$2:A3147,A3147))</f>
        <v>EPG HAMILTON FELIX-35</v>
      </c>
      <c r="C3147">
        <v>42344</v>
      </c>
      <c r="D3147" t="s">
        <v>1872</v>
      </c>
      <c r="E3147" t="s">
        <v>18</v>
      </c>
      <c r="F3147" t="s">
        <v>13</v>
      </c>
      <c r="G3147" s="1">
        <v>41339</v>
      </c>
      <c r="H3147" s="1">
        <v>43173</v>
      </c>
      <c r="I3147">
        <v>90</v>
      </c>
    </row>
    <row r="3148" spans="1:9" x14ac:dyDescent="0.25">
      <c r="A3148" t="s">
        <v>4377</v>
      </c>
      <c r="B3148" t="str">
        <f>CONCATENATE(A3148,"-",COUNTIF($A$2:A3148,A3148))</f>
        <v>EPG HAMILTON FELIX-36</v>
      </c>
      <c r="C3148">
        <v>48229</v>
      </c>
      <c r="D3148" t="s">
        <v>2454</v>
      </c>
      <c r="E3148" t="s">
        <v>18</v>
      </c>
      <c r="F3148" t="s">
        <v>13</v>
      </c>
      <c r="G3148" s="1">
        <v>40249</v>
      </c>
      <c r="H3148" s="1">
        <v>42074</v>
      </c>
      <c r="I3148">
        <v>75</v>
      </c>
    </row>
    <row r="3149" spans="1:9" x14ac:dyDescent="0.25">
      <c r="A3149" t="s">
        <v>4377</v>
      </c>
      <c r="B3149" t="str">
        <f>CONCATENATE(A3149,"-",COUNTIF($A$2:A3149,A3149))</f>
        <v>EPG HAMILTON FELIX-37</v>
      </c>
      <c r="C3149">
        <v>48229</v>
      </c>
      <c r="D3149" t="s">
        <v>2454</v>
      </c>
      <c r="E3149" t="s">
        <v>18</v>
      </c>
      <c r="F3149" t="s">
        <v>13</v>
      </c>
      <c r="G3149" s="1">
        <v>42075</v>
      </c>
      <c r="H3149" s="1">
        <v>43902</v>
      </c>
      <c r="I3149">
        <v>90</v>
      </c>
    </row>
    <row r="3150" spans="1:9" x14ac:dyDescent="0.25">
      <c r="A3150" t="s">
        <v>4377</v>
      </c>
      <c r="B3150" t="str">
        <f>CONCATENATE(A3150,"-",COUNTIF($A$2:A3150,A3150))</f>
        <v>EPG HAMILTON FELIX-38</v>
      </c>
      <c r="C3150">
        <v>38521</v>
      </c>
      <c r="D3150" t="s">
        <v>1454</v>
      </c>
      <c r="E3150" t="s">
        <v>18</v>
      </c>
      <c r="F3150" t="s">
        <v>13</v>
      </c>
      <c r="G3150" s="1">
        <v>38876</v>
      </c>
      <c r="H3150" s="1">
        <v>40701</v>
      </c>
      <c r="I3150">
        <v>45</v>
      </c>
    </row>
    <row r="3151" spans="1:9" x14ac:dyDescent="0.25">
      <c r="A3151" t="s">
        <v>4377</v>
      </c>
      <c r="B3151" t="str">
        <f>CONCATENATE(A3151,"-",COUNTIF($A$2:A3151,A3151))</f>
        <v>EPG HAMILTON FELIX-39</v>
      </c>
      <c r="C3151">
        <v>38521</v>
      </c>
      <c r="D3151" t="s">
        <v>1454</v>
      </c>
      <c r="E3151" t="s">
        <v>18</v>
      </c>
      <c r="F3151" t="s">
        <v>13</v>
      </c>
      <c r="G3151" s="1">
        <v>40702</v>
      </c>
      <c r="H3151" s="1">
        <v>42530</v>
      </c>
      <c r="I3151">
        <v>90</v>
      </c>
    </row>
    <row r="3152" spans="1:9" x14ac:dyDescent="0.25">
      <c r="A3152" t="s">
        <v>4377</v>
      </c>
      <c r="B3152" t="str">
        <f>CONCATENATE(A3152,"-",COUNTIF($A$2:A3152,A3152))</f>
        <v>EPG HAMILTON FELIX-40</v>
      </c>
      <c r="C3152">
        <v>32354</v>
      </c>
      <c r="D3152" t="s">
        <v>531</v>
      </c>
      <c r="E3152" t="s">
        <v>18</v>
      </c>
      <c r="F3152" t="s">
        <v>13</v>
      </c>
      <c r="G3152" s="1">
        <v>37687</v>
      </c>
      <c r="H3152" s="1">
        <v>39825</v>
      </c>
      <c r="I3152">
        <v>60</v>
      </c>
    </row>
    <row r="3153" spans="1:9" x14ac:dyDescent="0.25">
      <c r="A3153" t="s">
        <v>4377</v>
      </c>
      <c r="B3153" t="str">
        <f>CONCATENATE(A3153,"-",COUNTIF($A$2:A3153,A3153))</f>
        <v>EPG HAMILTON FELIX-41</v>
      </c>
      <c r="C3153">
        <v>32354</v>
      </c>
      <c r="D3153" t="s">
        <v>531</v>
      </c>
      <c r="E3153" t="s">
        <v>18</v>
      </c>
      <c r="F3153" t="s">
        <v>13</v>
      </c>
      <c r="G3153" s="1">
        <v>39826</v>
      </c>
      <c r="H3153" s="1">
        <v>41832</v>
      </c>
      <c r="I3153">
        <v>90</v>
      </c>
    </row>
    <row r="3154" spans="1:9" x14ac:dyDescent="0.25">
      <c r="A3154" t="s">
        <v>4377</v>
      </c>
      <c r="B3154" t="str">
        <f>CONCATENATE(A3154,"-",COUNTIF($A$2:A3154,A3154))</f>
        <v>EPG HAMILTON FELIX-42</v>
      </c>
      <c r="C3154">
        <v>32354</v>
      </c>
      <c r="D3154" t="s">
        <v>531</v>
      </c>
      <c r="E3154" t="s">
        <v>18</v>
      </c>
      <c r="F3154" t="s">
        <v>13</v>
      </c>
      <c r="G3154" s="1">
        <v>41833</v>
      </c>
      <c r="H3154" s="1">
        <v>43791</v>
      </c>
      <c r="I3154">
        <v>90</v>
      </c>
    </row>
    <row r="3155" spans="1:9" x14ac:dyDescent="0.25">
      <c r="A3155" t="s">
        <v>4377</v>
      </c>
      <c r="B3155" t="str">
        <f>CONCATENATE(A3155,"-",COUNTIF($A$2:A3155,A3155))</f>
        <v>EPG HAMILTON FELIX-43</v>
      </c>
      <c r="C3155">
        <v>28010</v>
      </c>
      <c r="D3155" t="s">
        <v>190</v>
      </c>
      <c r="E3155" t="s">
        <v>100</v>
      </c>
      <c r="F3155" t="s">
        <v>13</v>
      </c>
      <c r="G3155" s="1">
        <v>40320</v>
      </c>
      <c r="H3155" s="1">
        <v>42145</v>
      </c>
      <c r="I3155">
        <v>29</v>
      </c>
    </row>
    <row r="3156" spans="1:9" x14ac:dyDescent="0.25">
      <c r="A3156" t="s">
        <v>4377</v>
      </c>
      <c r="B3156" t="str">
        <f>CONCATENATE(A3156,"-",COUNTIF($A$2:A3156,A3156))</f>
        <v>EPG HAMILTON FELIX-44</v>
      </c>
      <c r="C3156">
        <v>42389</v>
      </c>
      <c r="D3156" t="s">
        <v>1883</v>
      </c>
      <c r="E3156" t="s">
        <v>986</v>
      </c>
      <c r="F3156" t="s">
        <v>13</v>
      </c>
      <c r="G3156" s="1">
        <v>39520</v>
      </c>
      <c r="H3156" s="1">
        <v>41522</v>
      </c>
      <c r="I3156">
        <v>60</v>
      </c>
    </row>
    <row r="3157" spans="1:9" x14ac:dyDescent="0.25">
      <c r="A3157" t="s">
        <v>4377</v>
      </c>
      <c r="B3157" t="str">
        <f>CONCATENATE(A3157,"-",COUNTIF($A$2:A3157,A3157))</f>
        <v>EPG HAMILTON FELIX-45</v>
      </c>
      <c r="C3157">
        <v>42389</v>
      </c>
      <c r="D3157" t="s">
        <v>1883</v>
      </c>
      <c r="E3157" t="s">
        <v>986</v>
      </c>
      <c r="F3157" t="s">
        <v>13</v>
      </c>
      <c r="G3157" s="1">
        <v>41523</v>
      </c>
      <c r="H3157" s="1">
        <v>43372</v>
      </c>
      <c r="I3157">
        <v>90</v>
      </c>
    </row>
    <row r="3158" spans="1:9" x14ac:dyDescent="0.25">
      <c r="A3158" t="s">
        <v>4377</v>
      </c>
      <c r="B3158" t="str">
        <f>CONCATENATE(A3158,"-",COUNTIF($A$2:A3158,A3158))</f>
        <v>EPG HAMILTON FELIX-46</v>
      </c>
      <c r="C3158">
        <v>59584</v>
      </c>
      <c r="D3158" t="s">
        <v>3971</v>
      </c>
      <c r="E3158" t="s">
        <v>12</v>
      </c>
      <c r="F3158" t="s">
        <v>13</v>
      </c>
      <c r="G3158" s="1">
        <v>41765</v>
      </c>
      <c r="H3158" s="1">
        <v>43591</v>
      </c>
      <c r="I3158">
        <v>75</v>
      </c>
    </row>
    <row r="3159" spans="1:9" x14ac:dyDescent="0.25">
      <c r="A3159" t="s">
        <v>4377</v>
      </c>
      <c r="B3159" t="str">
        <f>CONCATENATE(A3159,"-",COUNTIF($A$2:A3159,A3159))</f>
        <v>EPG HAMILTON FELIX-47</v>
      </c>
      <c r="C3159">
        <v>42782</v>
      </c>
      <c r="D3159" t="s">
        <v>1956</v>
      </c>
      <c r="E3159" t="s">
        <v>8</v>
      </c>
      <c r="F3159" t="s">
        <v>13</v>
      </c>
      <c r="G3159" s="1">
        <v>39581</v>
      </c>
      <c r="H3159" s="1">
        <v>41406</v>
      </c>
      <c r="I3159">
        <v>45</v>
      </c>
    </row>
    <row r="3160" spans="1:9" x14ac:dyDescent="0.25">
      <c r="A3160" t="s">
        <v>4377</v>
      </c>
      <c r="B3160" t="str">
        <f>CONCATENATE(A3160,"-",COUNTIF($A$2:A3160,A3160))</f>
        <v>EPG HAMILTON FELIX-48</v>
      </c>
      <c r="C3160">
        <v>42782</v>
      </c>
      <c r="D3160" t="s">
        <v>1956</v>
      </c>
      <c r="E3160" t="s">
        <v>8</v>
      </c>
      <c r="F3160" t="s">
        <v>13</v>
      </c>
      <c r="G3160" s="1">
        <v>41407</v>
      </c>
      <c r="H3160" s="1">
        <v>43233</v>
      </c>
      <c r="I3160">
        <v>90</v>
      </c>
    </row>
    <row r="3161" spans="1:9" x14ac:dyDescent="0.25">
      <c r="A3161" t="s">
        <v>4377</v>
      </c>
      <c r="B3161" t="str">
        <f>CONCATENATE(A3161,"-",COUNTIF($A$2:A3161,A3161))</f>
        <v>EPG HAMILTON FELIX-49</v>
      </c>
      <c r="C3161">
        <v>43613</v>
      </c>
      <c r="D3161" t="s">
        <v>2023</v>
      </c>
      <c r="E3161" t="s">
        <v>18</v>
      </c>
      <c r="F3161" t="s">
        <v>13</v>
      </c>
      <c r="G3161" s="1">
        <v>39636</v>
      </c>
      <c r="H3161" s="1">
        <v>41461</v>
      </c>
      <c r="I3161">
        <v>60</v>
      </c>
    </row>
    <row r="3162" spans="1:9" x14ac:dyDescent="0.25">
      <c r="A3162" t="s">
        <v>4377</v>
      </c>
      <c r="B3162" t="str">
        <f>CONCATENATE(A3162,"-",COUNTIF($A$2:A3162,A3162))</f>
        <v>EPG HAMILTON FELIX-50</v>
      </c>
      <c r="C3162">
        <v>43613</v>
      </c>
      <c r="D3162" t="s">
        <v>2023</v>
      </c>
      <c r="E3162" t="s">
        <v>18</v>
      </c>
      <c r="F3162" t="s">
        <v>13</v>
      </c>
      <c r="G3162" s="1">
        <v>41462</v>
      </c>
      <c r="H3162" s="1">
        <v>43295</v>
      </c>
      <c r="I3162">
        <v>90</v>
      </c>
    </row>
    <row r="3163" spans="1:9" x14ac:dyDescent="0.25">
      <c r="A3163" t="s">
        <v>4360</v>
      </c>
      <c r="B3163" t="str">
        <f>CONCATENATE(A3163,"-",COUNTIF($A$2:A3163,A3163))</f>
        <v>EPG HEITOR MAURICIO-1</v>
      </c>
      <c r="C3163">
        <v>53350</v>
      </c>
      <c r="D3163" t="s">
        <v>3216</v>
      </c>
      <c r="E3163" t="s">
        <v>100</v>
      </c>
      <c r="F3163" t="s">
        <v>13</v>
      </c>
      <c r="G3163" s="1">
        <v>40982</v>
      </c>
      <c r="H3163" s="1">
        <v>42807</v>
      </c>
      <c r="I3163">
        <v>60</v>
      </c>
    </row>
    <row r="3164" spans="1:9" x14ac:dyDescent="0.25">
      <c r="A3164" t="s">
        <v>4360</v>
      </c>
      <c r="B3164" t="str">
        <f>CONCATENATE(A3164,"-",COUNTIF($A$2:A3164,A3164))</f>
        <v>EPG HEITOR MAURICIO-2</v>
      </c>
      <c r="C3164">
        <v>58186</v>
      </c>
      <c r="D3164" t="s">
        <v>3741</v>
      </c>
      <c r="E3164" t="s">
        <v>100</v>
      </c>
      <c r="F3164" t="s">
        <v>13</v>
      </c>
      <c r="G3164" s="1">
        <v>41635</v>
      </c>
      <c r="H3164" s="1">
        <v>43460</v>
      </c>
      <c r="I3164">
        <v>45</v>
      </c>
    </row>
    <row r="3165" spans="1:9" x14ac:dyDescent="0.25">
      <c r="A3165" t="s">
        <v>4360</v>
      </c>
      <c r="B3165" t="str">
        <f>CONCATENATE(A3165,"-",COUNTIF($A$2:A3165,A3165))</f>
        <v>EPG HEITOR MAURICIO-3</v>
      </c>
      <c r="C3165">
        <v>50173</v>
      </c>
      <c r="D3165" t="s">
        <v>2674</v>
      </c>
      <c r="E3165" t="s">
        <v>100</v>
      </c>
      <c r="F3165" t="s">
        <v>13</v>
      </c>
      <c r="G3165" s="1">
        <v>40464</v>
      </c>
      <c r="H3165" s="1">
        <v>42289</v>
      </c>
      <c r="I3165">
        <v>60</v>
      </c>
    </row>
    <row r="3166" spans="1:9" x14ac:dyDescent="0.25">
      <c r="A3166" t="s">
        <v>4360</v>
      </c>
      <c r="B3166" t="str">
        <f>CONCATENATE(A3166,"-",COUNTIF($A$2:A3166,A3166))</f>
        <v>EPG HEITOR MAURICIO-4</v>
      </c>
      <c r="C3166">
        <v>50644</v>
      </c>
      <c r="D3166" t="s">
        <v>2763</v>
      </c>
      <c r="E3166" t="s">
        <v>100</v>
      </c>
      <c r="F3166" t="s">
        <v>13</v>
      </c>
      <c r="G3166" s="1">
        <v>40546</v>
      </c>
      <c r="H3166" s="1">
        <v>42371</v>
      </c>
      <c r="I3166">
        <v>60</v>
      </c>
    </row>
    <row r="3167" spans="1:9" x14ac:dyDescent="0.25">
      <c r="A3167" t="s">
        <v>4360</v>
      </c>
      <c r="B3167" t="str">
        <f>CONCATENATE(A3167,"-",COUNTIF($A$2:A3167,A3167))</f>
        <v>EPG HEITOR MAURICIO-5</v>
      </c>
      <c r="C3167">
        <v>38230</v>
      </c>
      <c r="D3167" t="s">
        <v>1385</v>
      </c>
      <c r="E3167" t="s">
        <v>100</v>
      </c>
      <c r="F3167" t="s">
        <v>13</v>
      </c>
      <c r="G3167" s="1">
        <v>38796</v>
      </c>
      <c r="H3167" s="1">
        <v>40621</v>
      </c>
      <c r="I3167">
        <v>30</v>
      </c>
    </row>
    <row r="3168" spans="1:9" x14ac:dyDescent="0.25">
      <c r="A3168" t="s">
        <v>4360</v>
      </c>
      <c r="B3168" t="str">
        <f>CONCATENATE(A3168,"-",COUNTIF($A$2:A3168,A3168))</f>
        <v>EPG HEITOR MAURICIO-6</v>
      </c>
      <c r="C3168">
        <v>38230</v>
      </c>
      <c r="D3168" t="s">
        <v>1385</v>
      </c>
      <c r="E3168" t="s">
        <v>100</v>
      </c>
      <c r="F3168" t="s">
        <v>13</v>
      </c>
      <c r="G3168" s="1">
        <v>40622</v>
      </c>
      <c r="H3168" s="1">
        <v>42447</v>
      </c>
      <c r="I3168">
        <v>90</v>
      </c>
    </row>
    <row r="3169" spans="1:9" x14ac:dyDescent="0.25">
      <c r="A3169" t="s">
        <v>4360</v>
      </c>
      <c r="B3169" t="str">
        <f>CONCATENATE(A3169,"-",COUNTIF($A$2:A3169,A3169))</f>
        <v>EPG HEITOR MAURICIO-7</v>
      </c>
      <c r="C3169">
        <v>26286</v>
      </c>
      <c r="D3169" t="s">
        <v>148</v>
      </c>
      <c r="E3169" t="s">
        <v>100</v>
      </c>
      <c r="F3169" t="s">
        <v>13</v>
      </c>
      <c r="G3169" s="1">
        <v>36199</v>
      </c>
      <c r="H3169" s="1">
        <v>38024</v>
      </c>
      <c r="I3169">
        <v>75</v>
      </c>
    </row>
    <row r="3170" spans="1:9" x14ac:dyDescent="0.25">
      <c r="A3170" t="s">
        <v>4360</v>
      </c>
      <c r="B3170" t="str">
        <f>CONCATENATE(A3170,"-",COUNTIF($A$2:A3170,A3170))</f>
        <v>EPG HEITOR MAURICIO-8</v>
      </c>
      <c r="C3170">
        <v>26286</v>
      </c>
      <c r="D3170" t="s">
        <v>148</v>
      </c>
      <c r="E3170" t="s">
        <v>100</v>
      </c>
      <c r="F3170" t="s">
        <v>13</v>
      </c>
      <c r="G3170" s="1">
        <v>38025</v>
      </c>
      <c r="H3170" s="1">
        <v>40882</v>
      </c>
      <c r="I3170">
        <v>90</v>
      </c>
    </row>
    <row r="3171" spans="1:9" x14ac:dyDescent="0.25">
      <c r="A3171" t="s">
        <v>4360</v>
      </c>
      <c r="B3171" t="str">
        <f>CONCATENATE(A3171,"-",COUNTIF($A$2:A3171,A3171))</f>
        <v>EPG HEITOR MAURICIO-9</v>
      </c>
      <c r="C3171">
        <v>26286</v>
      </c>
      <c r="D3171" t="s">
        <v>148</v>
      </c>
      <c r="E3171" t="s">
        <v>100</v>
      </c>
      <c r="F3171" t="s">
        <v>13</v>
      </c>
      <c r="G3171" s="1">
        <v>40883</v>
      </c>
      <c r="H3171" s="1">
        <v>42708</v>
      </c>
      <c r="I3171">
        <v>90</v>
      </c>
    </row>
    <row r="3172" spans="1:9" x14ac:dyDescent="0.25">
      <c r="A3172" t="s">
        <v>4360</v>
      </c>
      <c r="B3172" t="str">
        <f>CONCATENATE(A3172,"-",COUNTIF($A$2:A3172,A3172))</f>
        <v>EPG HEITOR MAURICIO-10</v>
      </c>
      <c r="C3172">
        <v>46494</v>
      </c>
      <c r="D3172" t="s">
        <v>2315</v>
      </c>
      <c r="E3172" t="s">
        <v>100</v>
      </c>
      <c r="F3172" t="s">
        <v>13</v>
      </c>
      <c r="G3172" s="1">
        <v>40057</v>
      </c>
      <c r="H3172" s="1">
        <v>41882</v>
      </c>
      <c r="I3172">
        <v>60</v>
      </c>
    </row>
    <row r="3173" spans="1:9" x14ac:dyDescent="0.25">
      <c r="A3173" t="s">
        <v>4360</v>
      </c>
      <c r="B3173" t="str">
        <f>CONCATENATE(A3173,"-",COUNTIF($A$2:A3173,A3173))</f>
        <v>EPG HEITOR MAURICIO-11</v>
      </c>
      <c r="C3173">
        <v>46494</v>
      </c>
      <c r="D3173" t="s">
        <v>2315</v>
      </c>
      <c r="E3173" t="s">
        <v>100</v>
      </c>
      <c r="F3173" t="s">
        <v>13</v>
      </c>
      <c r="G3173" s="1">
        <v>41883</v>
      </c>
      <c r="H3173" s="1">
        <v>43713</v>
      </c>
      <c r="I3173">
        <v>90</v>
      </c>
    </row>
    <row r="3174" spans="1:9" x14ac:dyDescent="0.25">
      <c r="A3174" t="s">
        <v>4360</v>
      </c>
      <c r="B3174" t="str">
        <f>CONCATENATE(A3174,"-",COUNTIF($A$2:A3174,A3174))</f>
        <v>EPG HEITOR MAURICIO-12</v>
      </c>
      <c r="C3174">
        <v>61108</v>
      </c>
      <c r="D3174" t="s">
        <v>4165</v>
      </c>
      <c r="E3174" t="s">
        <v>100</v>
      </c>
      <c r="F3174" t="s">
        <v>13</v>
      </c>
      <c r="G3174" s="1">
        <v>42019</v>
      </c>
      <c r="H3174" s="1">
        <v>43844</v>
      </c>
      <c r="I3174">
        <v>75</v>
      </c>
    </row>
    <row r="3175" spans="1:9" x14ac:dyDescent="0.25">
      <c r="A3175" t="s">
        <v>4360</v>
      </c>
      <c r="B3175" t="str">
        <f>CONCATENATE(A3175,"-",COUNTIF($A$2:A3175,A3175))</f>
        <v>EPG HEITOR MAURICIO-13</v>
      </c>
      <c r="C3175">
        <v>42631</v>
      </c>
      <c r="D3175" t="s">
        <v>1929</v>
      </c>
      <c r="E3175" t="s">
        <v>100</v>
      </c>
      <c r="F3175" t="s">
        <v>13</v>
      </c>
      <c r="G3175" s="1">
        <v>39560</v>
      </c>
      <c r="H3175" s="1">
        <v>41385</v>
      </c>
      <c r="I3175">
        <v>60</v>
      </c>
    </row>
    <row r="3176" spans="1:9" x14ac:dyDescent="0.25">
      <c r="A3176" t="s">
        <v>4360</v>
      </c>
      <c r="B3176" t="str">
        <f>CONCATENATE(A3176,"-",COUNTIF($A$2:A3176,A3176))</f>
        <v>EPG HEITOR MAURICIO-14</v>
      </c>
      <c r="C3176">
        <v>42631</v>
      </c>
      <c r="D3176" t="s">
        <v>1929</v>
      </c>
      <c r="E3176" t="s">
        <v>100</v>
      </c>
      <c r="F3176" t="s">
        <v>13</v>
      </c>
      <c r="G3176" s="1">
        <v>41386</v>
      </c>
      <c r="H3176" s="1">
        <v>43211</v>
      </c>
      <c r="I3176">
        <v>90</v>
      </c>
    </row>
    <row r="3177" spans="1:9" x14ac:dyDescent="0.25">
      <c r="A3177" t="s">
        <v>4360</v>
      </c>
      <c r="B3177" t="str">
        <f>CONCATENATE(A3177,"-",COUNTIF($A$2:A3177,A3177))</f>
        <v>EPG HEITOR MAURICIO-15</v>
      </c>
      <c r="C3177">
        <v>49047</v>
      </c>
      <c r="D3177" t="s">
        <v>2551</v>
      </c>
      <c r="E3177" t="s">
        <v>100</v>
      </c>
      <c r="F3177" t="s">
        <v>13</v>
      </c>
      <c r="G3177" s="1">
        <v>40315</v>
      </c>
      <c r="H3177" s="1">
        <v>42140</v>
      </c>
      <c r="I3177">
        <v>75</v>
      </c>
    </row>
    <row r="3178" spans="1:9" x14ac:dyDescent="0.25">
      <c r="A3178" t="s">
        <v>4360</v>
      </c>
      <c r="B3178" t="str">
        <f>CONCATENATE(A3178,"-",COUNTIF($A$2:A3178,A3178))</f>
        <v>EPG HEITOR MAURICIO-16</v>
      </c>
      <c r="C3178">
        <v>49047</v>
      </c>
      <c r="D3178" t="s">
        <v>2551</v>
      </c>
      <c r="E3178" t="s">
        <v>100</v>
      </c>
      <c r="F3178" t="s">
        <v>13</v>
      </c>
      <c r="G3178" s="1">
        <v>42141</v>
      </c>
      <c r="H3178" s="1">
        <v>43966</v>
      </c>
      <c r="I3178">
        <v>90</v>
      </c>
    </row>
    <row r="3179" spans="1:9" x14ac:dyDescent="0.25">
      <c r="A3179" t="s">
        <v>4360</v>
      </c>
      <c r="B3179" t="str">
        <f>CONCATENATE(A3179,"-",COUNTIF($A$2:A3179,A3179))</f>
        <v>EPG HEITOR MAURICIO-17</v>
      </c>
      <c r="C3179">
        <v>48711</v>
      </c>
      <c r="D3179" t="s">
        <v>2505</v>
      </c>
      <c r="E3179" t="s">
        <v>100</v>
      </c>
      <c r="F3179" t="s">
        <v>13</v>
      </c>
      <c r="G3179" s="1">
        <v>40288</v>
      </c>
      <c r="H3179" s="1">
        <v>42113</v>
      </c>
      <c r="I3179">
        <v>60</v>
      </c>
    </row>
    <row r="3180" spans="1:9" x14ac:dyDescent="0.25">
      <c r="A3180" t="s">
        <v>4360</v>
      </c>
      <c r="B3180" t="str">
        <f>CONCATENATE(A3180,"-",COUNTIF($A$2:A3180,A3180))</f>
        <v>EPG HEITOR MAURICIO-18</v>
      </c>
      <c r="C3180">
        <v>48711</v>
      </c>
      <c r="D3180" t="s">
        <v>2505</v>
      </c>
      <c r="E3180" t="s">
        <v>100</v>
      </c>
      <c r="F3180" t="s">
        <v>13</v>
      </c>
      <c r="G3180" s="1">
        <v>42114</v>
      </c>
      <c r="H3180" s="1">
        <v>43939</v>
      </c>
      <c r="I3180">
        <v>90</v>
      </c>
    </row>
    <row r="3181" spans="1:9" x14ac:dyDescent="0.25">
      <c r="A3181" t="s">
        <v>4360</v>
      </c>
      <c r="B3181" t="str">
        <f>CONCATENATE(A3181,"-",COUNTIF($A$2:A3181,A3181))</f>
        <v>EPG HEITOR MAURICIO-19</v>
      </c>
      <c r="C3181">
        <v>51353</v>
      </c>
      <c r="D3181" t="s">
        <v>2915</v>
      </c>
      <c r="E3181" t="s">
        <v>100</v>
      </c>
      <c r="F3181" t="s">
        <v>13</v>
      </c>
      <c r="G3181" s="1">
        <v>40626</v>
      </c>
      <c r="H3181" s="1">
        <v>42451</v>
      </c>
      <c r="I3181">
        <v>17</v>
      </c>
    </row>
    <row r="3182" spans="1:9" x14ac:dyDescent="0.25">
      <c r="A3182" t="s">
        <v>4360</v>
      </c>
      <c r="B3182" t="str">
        <f>CONCATENATE(A3182,"-",COUNTIF($A$2:A3182,A3182))</f>
        <v>EPG HEITOR MAURICIO-20</v>
      </c>
      <c r="C3182">
        <v>42870</v>
      </c>
      <c r="D3182" t="s">
        <v>1963</v>
      </c>
      <c r="E3182" t="s">
        <v>12</v>
      </c>
      <c r="F3182" t="s">
        <v>13</v>
      </c>
      <c r="G3182" s="1">
        <v>39595</v>
      </c>
      <c r="H3182" s="1">
        <v>41420</v>
      </c>
      <c r="I3182">
        <v>30</v>
      </c>
    </row>
    <row r="3183" spans="1:9" x14ac:dyDescent="0.25">
      <c r="A3183" t="s">
        <v>4360</v>
      </c>
      <c r="B3183" t="str">
        <f>CONCATENATE(A3183,"-",COUNTIF($A$2:A3183,A3183))</f>
        <v>EPG HEITOR MAURICIO-21</v>
      </c>
      <c r="C3183">
        <v>42870</v>
      </c>
      <c r="D3183" t="s">
        <v>1963</v>
      </c>
      <c r="E3183" t="s">
        <v>12</v>
      </c>
      <c r="F3183" t="s">
        <v>13</v>
      </c>
      <c r="G3183" s="1">
        <v>41421</v>
      </c>
      <c r="H3183" s="1">
        <v>43246</v>
      </c>
      <c r="I3183">
        <v>90</v>
      </c>
    </row>
    <row r="3184" spans="1:9" x14ac:dyDescent="0.25">
      <c r="A3184" t="s">
        <v>4360</v>
      </c>
      <c r="B3184" t="str">
        <f>CONCATENATE(A3184,"-",COUNTIF($A$2:A3184,A3184))</f>
        <v>EPG HEITOR MAURICIO-22</v>
      </c>
      <c r="C3184">
        <v>59696</v>
      </c>
      <c r="D3184" t="s">
        <v>3991</v>
      </c>
      <c r="E3184" t="s">
        <v>100</v>
      </c>
      <c r="F3184" t="s">
        <v>13</v>
      </c>
      <c r="G3184" s="1">
        <v>41758</v>
      </c>
      <c r="H3184" s="1">
        <v>43669</v>
      </c>
      <c r="I3184">
        <v>60</v>
      </c>
    </row>
    <row r="3185" spans="1:9" x14ac:dyDescent="0.25">
      <c r="A3185" t="s">
        <v>4360</v>
      </c>
      <c r="B3185" t="str">
        <f>CONCATENATE(A3185,"-",COUNTIF($A$2:A3185,A3185))</f>
        <v>EPG HEITOR MAURICIO-23</v>
      </c>
      <c r="C3185">
        <v>50184</v>
      </c>
      <c r="D3185" t="s">
        <v>2676</v>
      </c>
      <c r="E3185" t="s">
        <v>100</v>
      </c>
      <c r="F3185" t="s">
        <v>13</v>
      </c>
      <c r="G3185" s="1">
        <v>40465</v>
      </c>
      <c r="H3185" s="1">
        <v>42290</v>
      </c>
      <c r="I3185">
        <v>60</v>
      </c>
    </row>
    <row r="3186" spans="1:9" x14ac:dyDescent="0.25">
      <c r="A3186" t="s">
        <v>4360</v>
      </c>
      <c r="B3186" t="str">
        <f>CONCATENATE(A3186,"-",COUNTIF($A$2:A3186,A3186))</f>
        <v>EPG HEITOR MAURICIO-24</v>
      </c>
      <c r="C3186">
        <v>32383</v>
      </c>
      <c r="D3186" t="s">
        <v>540</v>
      </c>
      <c r="E3186" t="s">
        <v>24</v>
      </c>
      <c r="F3186" t="s">
        <v>13</v>
      </c>
      <c r="G3186" s="1">
        <v>37692</v>
      </c>
      <c r="H3186" s="1">
        <v>39517</v>
      </c>
      <c r="I3186">
        <v>29</v>
      </c>
    </row>
    <row r="3187" spans="1:9" x14ac:dyDescent="0.25">
      <c r="A3187" t="s">
        <v>4360</v>
      </c>
      <c r="B3187" t="str">
        <f>CONCATENATE(A3187,"-",COUNTIF($A$2:A3187,A3187))</f>
        <v>EPG HEITOR MAURICIO-25</v>
      </c>
      <c r="C3187">
        <v>32383</v>
      </c>
      <c r="D3187" t="s">
        <v>540</v>
      </c>
      <c r="E3187" t="s">
        <v>24</v>
      </c>
      <c r="F3187" t="s">
        <v>13</v>
      </c>
      <c r="G3187" s="1">
        <v>39518</v>
      </c>
      <c r="H3187" s="1">
        <v>41343</v>
      </c>
      <c r="I3187">
        <v>90</v>
      </c>
    </row>
    <row r="3188" spans="1:9" x14ac:dyDescent="0.25">
      <c r="A3188" t="s">
        <v>4360</v>
      </c>
      <c r="B3188" t="str">
        <f>CONCATENATE(A3188,"-",COUNTIF($A$2:A3188,A3188))</f>
        <v>EPG HEITOR MAURICIO-26</v>
      </c>
      <c r="C3188">
        <v>32383</v>
      </c>
      <c r="D3188" t="s">
        <v>540</v>
      </c>
      <c r="E3188" t="s">
        <v>24</v>
      </c>
      <c r="F3188" t="s">
        <v>13</v>
      </c>
      <c r="G3188" s="1">
        <v>41344</v>
      </c>
      <c r="H3188" s="1">
        <v>43170</v>
      </c>
      <c r="I3188">
        <v>90</v>
      </c>
    </row>
    <row r="3189" spans="1:9" x14ac:dyDescent="0.25">
      <c r="A3189" t="s">
        <v>4360</v>
      </c>
      <c r="B3189" t="str">
        <f>CONCATENATE(A3189,"-",COUNTIF($A$2:A3189,A3189))</f>
        <v>EPG HEITOR MAURICIO-27</v>
      </c>
      <c r="C3189">
        <v>25466</v>
      </c>
      <c r="D3189" t="s">
        <v>129</v>
      </c>
      <c r="E3189" t="s">
        <v>12</v>
      </c>
      <c r="F3189" t="s">
        <v>13</v>
      </c>
      <c r="G3189" s="1">
        <v>35989</v>
      </c>
      <c r="H3189" s="1">
        <v>38123</v>
      </c>
      <c r="I3189">
        <v>60</v>
      </c>
    </row>
    <row r="3190" spans="1:9" x14ac:dyDescent="0.25">
      <c r="A3190" t="s">
        <v>4360</v>
      </c>
      <c r="B3190" t="str">
        <f>CONCATENATE(A3190,"-",COUNTIF($A$2:A3190,A3190))</f>
        <v>EPG HEITOR MAURICIO-28</v>
      </c>
      <c r="C3190">
        <v>25466</v>
      </c>
      <c r="D3190" t="s">
        <v>129</v>
      </c>
      <c r="E3190" t="s">
        <v>12</v>
      </c>
      <c r="F3190" t="s">
        <v>13</v>
      </c>
      <c r="G3190" s="1">
        <v>38124</v>
      </c>
      <c r="H3190" s="1">
        <v>39949</v>
      </c>
      <c r="I3190">
        <v>90</v>
      </c>
    </row>
    <row r="3191" spans="1:9" x14ac:dyDescent="0.25">
      <c r="A3191" t="s">
        <v>4360</v>
      </c>
      <c r="B3191" t="str">
        <f>CONCATENATE(A3191,"-",COUNTIF($A$2:A3191,A3191))</f>
        <v>EPG HEITOR MAURICIO-29</v>
      </c>
      <c r="C3191">
        <v>25466</v>
      </c>
      <c r="D3191" t="s">
        <v>129</v>
      </c>
      <c r="E3191" t="s">
        <v>12</v>
      </c>
      <c r="F3191" t="s">
        <v>13</v>
      </c>
      <c r="G3191" s="1">
        <v>39950</v>
      </c>
      <c r="H3191" s="1">
        <v>41775</v>
      </c>
      <c r="I3191">
        <v>90</v>
      </c>
    </row>
    <row r="3192" spans="1:9" x14ac:dyDescent="0.25">
      <c r="A3192" t="s">
        <v>4360</v>
      </c>
      <c r="B3192" t="str">
        <f>CONCATENATE(A3192,"-",COUNTIF($A$2:A3192,A3192))</f>
        <v>EPG HEITOR MAURICIO-30</v>
      </c>
      <c r="C3192">
        <v>25466</v>
      </c>
      <c r="D3192" t="s">
        <v>129</v>
      </c>
      <c r="E3192" t="s">
        <v>12</v>
      </c>
      <c r="F3192" t="s">
        <v>13</v>
      </c>
      <c r="G3192" s="1">
        <v>41776</v>
      </c>
      <c r="H3192" s="1">
        <v>43601</v>
      </c>
      <c r="I3192">
        <v>90</v>
      </c>
    </row>
    <row r="3193" spans="1:9" x14ac:dyDescent="0.25">
      <c r="A3193" t="s">
        <v>4360</v>
      </c>
      <c r="B3193" t="str">
        <f>CONCATENATE(A3193,"-",COUNTIF($A$2:A3193,A3193))</f>
        <v>EPG HEITOR MAURICIO-31</v>
      </c>
      <c r="C3193">
        <v>48806</v>
      </c>
      <c r="D3193" t="s">
        <v>2520</v>
      </c>
      <c r="E3193" t="s">
        <v>100</v>
      </c>
      <c r="F3193" t="s">
        <v>13</v>
      </c>
      <c r="G3193" s="1">
        <v>40294</v>
      </c>
      <c r="H3193" s="1">
        <v>42119</v>
      </c>
      <c r="I3193">
        <v>60</v>
      </c>
    </row>
    <row r="3194" spans="1:9" x14ac:dyDescent="0.25">
      <c r="A3194" t="s">
        <v>4360</v>
      </c>
      <c r="B3194" t="str">
        <f>CONCATENATE(A3194,"-",COUNTIF($A$2:A3194,A3194))</f>
        <v>EPG HEITOR MAURICIO-32</v>
      </c>
      <c r="C3194">
        <v>48806</v>
      </c>
      <c r="D3194" t="s">
        <v>2520</v>
      </c>
      <c r="E3194" t="s">
        <v>100</v>
      </c>
      <c r="F3194" t="s">
        <v>13</v>
      </c>
      <c r="G3194" s="1">
        <v>42120</v>
      </c>
      <c r="H3194" s="1">
        <v>43945</v>
      </c>
      <c r="I3194">
        <v>90</v>
      </c>
    </row>
    <row r="3195" spans="1:9" x14ac:dyDescent="0.25">
      <c r="A3195" t="s">
        <v>4360</v>
      </c>
      <c r="B3195" t="str">
        <f>CONCATENATE(A3195,"-",COUNTIF($A$2:A3195,A3195))</f>
        <v>EPG HEITOR MAURICIO-33</v>
      </c>
      <c r="C3195">
        <v>42037</v>
      </c>
      <c r="D3195" t="s">
        <v>1797</v>
      </c>
      <c r="E3195" t="s">
        <v>100</v>
      </c>
      <c r="F3195" t="s">
        <v>13</v>
      </c>
      <c r="G3195" s="1">
        <v>41301</v>
      </c>
      <c r="H3195" s="1">
        <v>43126</v>
      </c>
      <c r="I3195">
        <v>65</v>
      </c>
    </row>
    <row r="3196" spans="1:9" x14ac:dyDescent="0.25">
      <c r="A3196" t="s">
        <v>4360</v>
      </c>
      <c r="B3196" t="str">
        <f>CONCATENATE(A3196,"-",COUNTIF($A$2:A3196,A3196))</f>
        <v>EPG HEITOR MAURICIO-34</v>
      </c>
      <c r="C3196">
        <v>42620</v>
      </c>
      <c r="D3196" t="s">
        <v>1922</v>
      </c>
      <c r="E3196" t="s">
        <v>100</v>
      </c>
      <c r="F3196" t="s">
        <v>13</v>
      </c>
      <c r="G3196" s="1">
        <v>39560</v>
      </c>
      <c r="H3196" s="1">
        <v>41385</v>
      </c>
      <c r="I3196">
        <v>60</v>
      </c>
    </row>
    <row r="3197" spans="1:9" x14ac:dyDescent="0.25">
      <c r="A3197" t="s">
        <v>4360</v>
      </c>
      <c r="B3197" t="str">
        <f>CONCATENATE(A3197,"-",COUNTIF($A$2:A3197,A3197))</f>
        <v>EPG HEITOR MAURICIO-35</v>
      </c>
      <c r="C3197">
        <v>42620</v>
      </c>
      <c r="D3197" t="s">
        <v>1922</v>
      </c>
      <c r="E3197" t="s">
        <v>100</v>
      </c>
      <c r="F3197" t="s">
        <v>13</v>
      </c>
      <c r="G3197" s="1">
        <v>41386</v>
      </c>
      <c r="H3197" s="1">
        <v>43211</v>
      </c>
      <c r="I3197">
        <v>90</v>
      </c>
    </row>
    <row r="3198" spans="1:9" x14ac:dyDescent="0.25">
      <c r="A3198" t="s">
        <v>4360</v>
      </c>
      <c r="B3198" t="str">
        <f>CONCATENATE(A3198,"-",COUNTIF($A$2:A3198,A3198))</f>
        <v>EPG HEITOR MAURICIO-36</v>
      </c>
      <c r="C3198">
        <v>50532</v>
      </c>
      <c r="D3198" t="s">
        <v>2727</v>
      </c>
      <c r="E3198" t="s">
        <v>51</v>
      </c>
      <c r="F3198" t="s">
        <v>13</v>
      </c>
      <c r="G3198" s="1">
        <v>40546</v>
      </c>
      <c r="H3198" s="1">
        <v>42371</v>
      </c>
      <c r="I3198">
        <v>45</v>
      </c>
    </row>
    <row r="3199" spans="1:9" x14ac:dyDescent="0.25">
      <c r="A3199" t="s">
        <v>4360</v>
      </c>
      <c r="B3199" t="str">
        <f>CONCATENATE(A3199,"-",COUNTIF($A$2:A3199,A3199))</f>
        <v>EPG HEITOR MAURICIO-37</v>
      </c>
      <c r="C3199">
        <v>51350</v>
      </c>
      <c r="D3199" t="s">
        <v>2912</v>
      </c>
      <c r="E3199" t="s">
        <v>100</v>
      </c>
      <c r="F3199" t="s">
        <v>13</v>
      </c>
      <c r="G3199" s="1">
        <v>40626</v>
      </c>
      <c r="H3199" s="1">
        <v>42451</v>
      </c>
      <c r="I3199">
        <v>45</v>
      </c>
    </row>
    <row r="3200" spans="1:9" x14ac:dyDescent="0.25">
      <c r="A3200" t="s">
        <v>4360</v>
      </c>
      <c r="B3200" t="str">
        <f>CONCATENATE(A3200,"-",COUNTIF($A$2:A3200,A3200))</f>
        <v>EPG HEITOR MAURICIO-38</v>
      </c>
      <c r="C3200">
        <v>42012</v>
      </c>
      <c r="D3200" t="s">
        <v>1780</v>
      </c>
      <c r="E3200" t="s">
        <v>59</v>
      </c>
      <c r="F3200" t="s">
        <v>13</v>
      </c>
      <c r="G3200" s="1">
        <v>41301</v>
      </c>
      <c r="H3200" s="1">
        <v>43126</v>
      </c>
      <c r="I3200">
        <v>90</v>
      </c>
    </row>
    <row r="3201" spans="1:9" x14ac:dyDescent="0.25">
      <c r="A3201" t="s">
        <v>4360</v>
      </c>
      <c r="B3201" t="str">
        <f>CONCATENATE(A3201,"-",COUNTIF($A$2:A3201,A3201))</f>
        <v>EPG HEITOR MAURICIO-39</v>
      </c>
      <c r="C3201">
        <v>46603</v>
      </c>
      <c r="D3201" t="s">
        <v>2335</v>
      </c>
      <c r="E3201" t="s">
        <v>100</v>
      </c>
      <c r="F3201" t="s">
        <v>13</v>
      </c>
      <c r="G3201" s="1">
        <v>40072</v>
      </c>
      <c r="H3201" s="1">
        <v>41998</v>
      </c>
      <c r="I3201">
        <v>45</v>
      </c>
    </row>
    <row r="3202" spans="1:9" x14ac:dyDescent="0.25">
      <c r="A3202" t="s">
        <v>4360</v>
      </c>
      <c r="B3202" t="str">
        <f>CONCATENATE(A3202,"-",COUNTIF($A$2:A3202,A3202))</f>
        <v>EPG HEITOR MAURICIO-40</v>
      </c>
      <c r="C3202">
        <v>35328</v>
      </c>
      <c r="D3202" t="s">
        <v>1099</v>
      </c>
      <c r="E3202" t="s">
        <v>100</v>
      </c>
      <c r="F3202" t="s">
        <v>4472</v>
      </c>
      <c r="G3202" s="1">
        <v>38170</v>
      </c>
      <c r="H3202" s="1">
        <v>39995</v>
      </c>
      <c r="I3202">
        <v>30</v>
      </c>
    </row>
    <row r="3203" spans="1:9" x14ac:dyDescent="0.25">
      <c r="A3203" t="s">
        <v>4360</v>
      </c>
      <c r="B3203" t="str">
        <f>CONCATENATE(A3203,"-",COUNTIF($A$2:A3203,A3203))</f>
        <v>EPG HEITOR MAURICIO-41</v>
      </c>
      <c r="C3203">
        <v>54014</v>
      </c>
      <c r="D3203" t="s">
        <v>3307</v>
      </c>
      <c r="E3203" t="s">
        <v>100</v>
      </c>
      <c r="F3203" t="s">
        <v>13</v>
      </c>
      <c r="G3203" s="1">
        <v>41052</v>
      </c>
      <c r="H3203" s="1">
        <v>42877</v>
      </c>
      <c r="I3203">
        <v>60</v>
      </c>
    </row>
    <row r="3204" spans="1:9" x14ac:dyDescent="0.25">
      <c r="A3204" t="s">
        <v>4360</v>
      </c>
      <c r="B3204" t="str">
        <f>CONCATENATE(A3204,"-",COUNTIF($A$2:A3204,A3204))</f>
        <v>EPG HEITOR MAURICIO-42</v>
      </c>
      <c r="C3204">
        <v>27959</v>
      </c>
      <c r="D3204" t="s">
        <v>186</v>
      </c>
      <c r="E3204" t="s">
        <v>100</v>
      </c>
      <c r="F3204" t="s">
        <v>13</v>
      </c>
      <c r="G3204" s="1">
        <v>38475</v>
      </c>
      <c r="H3204" s="1">
        <v>40300</v>
      </c>
      <c r="I3204">
        <v>90</v>
      </c>
    </row>
    <row r="3205" spans="1:9" x14ac:dyDescent="0.25">
      <c r="A3205" t="s">
        <v>4360</v>
      </c>
      <c r="B3205" t="str">
        <f>CONCATENATE(A3205,"-",COUNTIF($A$2:A3205,A3205))</f>
        <v>EPG HEITOR MAURICIO-43</v>
      </c>
      <c r="C3205">
        <v>27959</v>
      </c>
      <c r="D3205" t="s">
        <v>186</v>
      </c>
      <c r="E3205" t="s">
        <v>100</v>
      </c>
      <c r="F3205" t="s">
        <v>13</v>
      </c>
      <c r="G3205" s="1">
        <v>40301</v>
      </c>
      <c r="H3205" s="1">
        <v>42126</v>
      </c>
      <c r="I3205">
        <v>90</v>
      </c>
    </row>
    <row r="3206" spans="1:9" x14ac:dyDescent="0.25">
      <c r="A3206" t="s">
        <v>4360</v>
      </c>
      <c r="B3206" t="str">
        <f>CONCATENATE(A3206,"-",COUNTIF($A$2:A3206,A3206))</f>
        <v>EPG HEITOR MAURICIO-44</v>
      </c>
      <c r="C3206">
        <v>27959</v>
      </c>
      <c r="D3206" t="s">
        <v>186</v>
      </c>
      <c r="E3206" t="s">
        <v>100</v>
      </c>
      <c r="F3206" t="s">
        <v>13</v>
      </c>
      <c r="G3206" s="1">
        <v>42127</v>
      </c>
      <c r="H3206" s="1">
        <v>43952</v>
      </c>
      <c r="I3206">
        <v>90</v>
      </c>
    </row>
    <row r="3207" spans="1:9" x14ac:dyDescent="0.25">
      <c r="A3207" t="s">
        <v>4360</v>
      </c>
      <c r="B3207" t="str">
        <f>CONCATENATE(A3207,"-",COUNTIF($A$2:A3207,A3207))</f>
        <v>EPG HEITOR MAURICIO-45</v>
      </c>
      <c r="C3207">
        <v>34002</v>
      </c>
      <c r="D3207" t="s">
        <v>790</v>
      </c>
      <c r="E3207" t="s">
        <v>100</v>
      </c>
      <c r="F3207" t="s">
        <v>13</v>
      </c>
      <c r="G3207" s="1">
        <v>38034</v>
      </c>
      <c r="H3207" s="1">
        <v>39859</v>
      </c>
      <c r="I3207">
        <v>45</v>
      </c>
    </row>
    <row r="3208" spans="1:9" x14ac:dyDescent="0.25">
      <c r="A3208" t="s">
        <v>4360</v>
      </c>
      <c r="B3208" t="str">
        <f>CONCATENATE(A3208,"-",COUNTIF($A$2:A3208,A3208))</f>
        <v>EPG HEITOR MAURICIO-46</v>
      </c>
      <c r="C3208">
        <v>34002</v>
      </c>
      <c r="D3208" t="s">
        <v>790</v>
      </c>
      <c r="E3208" t="s">
        <v>100</v>
      </c>
      <c r="F3208" t="s">
        <v>13</v>
      </c>
      <c r="G3208" s="1">
        <v>39860</v>
      </c>
      <c r="H3208" s="1">
        <v>42047</v>
      </c>
      <c r="I3208">
        <v>90</v>
      </c>
    </row>
    <row r="3209" spans="1:9" x14ac:dyDescent="0.25">
      <c r="A3209" t="s">
        <v>4360</v>
      </c>
      <c r="B3209" t="str">
        <f>CONCATENATE(A3209,"-",COUNTIF($A$2:A3209,A3209))</f>
        <v>EPG HEITOR MAURICIO-47</v>
      </c>
      <c r="C3209">
        <v>51105</v>
      </c>
      <c r="D3209" t="s">
        <v>2842</v>
      </c>
      <c r="E3209" t="s">
        <v>30</v>
      </c>
      <c r="F3209" t="s">
        <v>13</v>
      </c>
      <c r="G3209" s="1">
        <v>40595</v>
      </c>
      <c r="H3209" s="1">
        <v>42420</v>
      </c>
      <c r="I3209">
        <v>90</v>
      </c>
    </row>
    <row r="3210" spans="1:9" x14ac:dyDescent="0.25">
      <c r="A3210" t="s">
        <v>4360</v>
      </c>
      <c r="B3210" t="str">
        <f>CONCATENATE(A3210,"-",COUNTIF($A$2:A3210,A3210))</f>
        <v>EPG HEITOR MAURICIO-48</v>
      </c>
      <c r="C3210">
        <v>61117</v>
      </c>
      <c r="D3210" t="s">
        <v>4168</v>
      </c>
      <c r="E3210" t="s">
        <v>100</v>
      </c>
      <c r="F3210" t="s">
        <v>13</v>
      </c>
      <c r="G3210" s="1">
        <v>42019</v>
      </c>
      <c r="H3210" s="1">
        <v>43844</v>
      </c>
      <c r="I3210">
        <v>75</v>
      </c>
    </row>
    <row r="3211" spans="1:9" x14ac:dyDescent="0.25">
      <c r="A3211" t="s">
        <v>4360</v>
      </c>
      <c r="B3211" t="str">
        <f>CONCATENATE(A3211,"-",COUNTIF($A$2:A3211,A3211))</f>
        <v>EPG HEITOR MAURICIO-49</v>
      </c>
      <c r="C3211">
        <v>34245</v>
      </c>
      <c r="D3211" t="s">
        <v>884</v>
      </c>
      <c r="E3211" t="s">
        <v>397</v>
      </c>
      <c r="F3211" t="s">
        <v>13</v>
      </c>
      <c r="G3211" s="1">
        <v>38050</v>
      </c>
      <c r="H3211" s="1">
        <v>39877</v>
      </c>
      <c r="I3211">
        <v>90</v>
      </c>
    </row>
    <row r="3212" spans="1:9" x14ac:dyDescent="0.25">
      <c r="A3212" t="s">
        <v>4360</v>
      </c>
      <c r="B3212" t="str">
        <f>CONCATENATE(A3212,"-",COUNTIF($A$2:A3212,A3212))</f>
        <v>EPG HEITOR MAURICIO-50</v>
      </c>
      <c r="C3212">
        <v>34245</v>
      </c>
      <c r="D3212" t="s">
        <v>884</v>
      </c>
      <c r="E3212" t="s">
        <v>397</v>
      </c>
      <c r="F3212" t="s">
        <v>13</v>
      </c>
      <c r="G3212" s="1">
        <v>39878</v>
      </c>
      <c r="H3212" s="1">
        <v>41703</v>
      </c>
      <c r="I3212">
        <v>90</v>
      </c>
    </row>
    <row r="3213" spans="1:9" x14ac:dyDescent="0.25">
      <c r="A3213" t="s">
        <v>4360</v>
      </c>
      <c r="B3213" t="str">
        <f>CONCATENATE(A3213,"-",COUNTIF($A$2:A3213,A3213))</f>
        <v>EPG HEITOR MAURICIO-51</v>
      </c>
      <c r="C3213">
        <v>34245</v>
      </c>
      <c r="D3213" t="s">
        <v>884</v>
      </c>
      <c r="E3213" t="s">
        <v>397</v>
      </c>
      <c r="F3213" t="s">
        <v>13</v>
      </c>
      <c r="G3213" s="1">
        <v>41704</v>
      </c>
      <c r="H3213" s="1">
        <v>43530</v>
      </c>
      <c r="I3213">
        <v>90</v>
      </c>
    </row>
    <row r="3214" spans="1:9" x14ac:dyDescent="0.25">
      <c r="A3214" t="s">
        <v>4360</v>
      </c>
      <c r="B3214" t="str">
        <f>CONCATENATE(A3214,"-",COUNTIF($A$2:A3214,A3214))</f>
        <v>EPG HEITOR MAURICIO-52</v>
      </c>
      <c r="C3214">
        <v>39737</v>
      </c>
      <c r="D3214" t="s">
        <v>1568</v>
      </c>
      <c r="E3214" t="s">
        <v>100</v>
      </c>
      <c r="F3214" t="s">
        <v>13</v>
      </c>
      <c r="G3214" s="1">
        <v>39120</v>
      </c>
      <c r="H3214" s="1">
        <v>40950</v>
      </c>
      <c r="I3214">
        <v>45</v>
      </c>
    </row>
    <row r="3215" spans="1:9" x14ac:dyDescent="0.25">
      <c r="A3215" t="s">
        <v>4360</v>
      </c>
      <c r="B3215" t="str">
        <f>CONCATENATE(A3215,"-",COUNTIF($A$2:A3215,A3215))</f>
        <v>EPG HEITOR MAURICIO-53</v>
      </c>
      <c r="C3215">
        <v>39737</v>
      </c>
      <c r="D3215" t="s">
        <v>1568</v>
      </c>
      <c r="E3215" t="s">
        <v>100</v>
      </c>
      <c r="F3215" t="s">
        <v>13</v>
      </c>
      <c r="G3215" s="1">
        <v>40951</v>
      </c>
      <c r="H3215" s="1">
        <v>42776</v>
      </c>
      <c r="I3215">
        <v>90</v>
      </c>
    </row>
    <row r="3216" spans="1:9" x14ac:dyDescent="0.25">
      <c r="A3216" t="s">
        <v>4360</v>
      </c>
      <c r="B3216" t="str">
        <f>CONCATENATE(A3216,"-",COUNTIF($A$2:A3216,A3216))</f>
        <v>EPG HEITOR MAURICIO-54</v>
      </c>
      <c r="C3216">
        <v>51530</v>
      </c>
      <c r="D3216" t="s">
        <v>2952</v>
      </c>
      <c r="E3216" t="s">
        <v>100</v>
      </c>
      <c r="F3216" t="s">
        <v>13</v>
      </c>
      <c r="G3216" s="1">
        <v>40647</v>
      </c>
      <c r="H3216" s="1">
        <v>42472</v>
      </c>
      <c r="I3216">
        <v>25</v>
      </c>
    </row>
    <row r="3217" spans="1:9" x14ac:dyDescent="0.25">
      <c r="A3217" t="s">
        <v>4378</v>
      </c>
      <c r="B3217" t="str">
        <f>CONCATENATE(A3217,"-",COUNTIF($A$2:A3217,A3217))</f>
        <v>EPG HELENA ANTIPOFF-1</v>
      </c>
      <c r="C3217">
        <v>50847</v>
      </c>
      <c r="D3217" t="s">
        <v>2802</v>
      </c>
      <c r="E3217" t="s">
        <v>18</v>
      </c>
      <c r="F3217" t="s">
        <v>13</v>
      </c>
      <c r="G3217" s="1">
        <v>40553</v>
      </c>
      <c r="H3217" s="1">
        <v>42378</v>
      </c>
      <c r="I3217">
        <v>45</v>
      </c>
    </row>
    <row r="3218" spans="1:9" x14ac:dyDescent="0.25">
      <c r="A3218" t="s">
        <v>4378</v>
      </c>
      <c r="B3218" t="str">
        <f>CONCATENATE(A3218,"-",COUNTIF($A$2:A3218,A3218))</f>
        <v>EPG HELENA ANTIPOFF-2</v>
      </c>
      <c r="C3218">
        <v>27756</v>
      </c>
      <c r="D3218" t="s">
        <v>182</v>
      </c>
      <c r="E3218" t="s">
        <v>18</v>
      </c>
      <c r="F3218" t="s">
        <v>13</v>
      </c>
      <c r="G3218" s="1">
        <v>36560</v>
      </c>
      <c r="H3218" s="1">
        <v>38385</v>
      </c>
      <c r="I3218">
        <v>45</v>
      </c>
    </row>
    <row r="3219" spans="1:9" x14ac:dyDescent="0.25">
      <c r="A3219" t="s">
        <v>4378</v>
      </c>
      <c r="B3219" t="str">
        <f>CONCATENATE(A3219,"-",COUNTIF($A$2:A3219,A3219))</f>
        <v>EPG HELENA ANTIPOFF-3</v>
      </c>
      <c r="C3219">
        <v>27756</v>
      </c>
      <c r="D3219" t="s">
        <v>182</v>
      </c>
      <c r="E3219" t="s">
        <v>18</v>
      </c>
      <c r="F3219" t="s">
        <v>13</v>
      </c>
      <c r="G3219" s="1">
        <v>38386</v>
      </c>
      <c r="H3219" s="1">
        <v>40211</v>
      </c>
      <c r="I3219">
        <v>90</v>
      </c>
    </row>
    <row r="3220" spans="1:9" x14ac:dyDescent="0.25">
      <c r="A3220" t="s">
        <v>4378</v>
      </c>
      <c r="B3220" t="str">
        <f>CONCATENATE(A3220,"-",COUNTIF($A$2:A3220,A3220))</f>
        <v>EPG HELENA ANTIPOFF-4</v>
      </c>
      <c r="C3220">
        <v>27756</v>
      </c>
      <c r="D3220" t="s">
        <v>182</v>
      </c>
      <c r="E3220" t="s">
        <v>18</v>
      </c>
      <c r="F3220" t="s">
        <v>13</v>
      </c>
      <c r="G3220" s="1">
        <v>40212</v>
      </c>
      <c r="H3220" s="1">
        <v>42040</v>
      </c>
      <c r="I3220">
        <v>90</v>
      </c>
    </row>
    <row r="3221" spans="1:9" x14ac:dyDescent="0.25">
      <c r="A3221" t="s">
        <v>4378</v>
      </c>
      <c r="B3221" t="str">
        <f>CONCATENATE(A3221,"-",COUNTIF($A$2:A3221,A3221))</f>
        <v>EPG HELENA ANTIPOFF-5</v>
      </c>
      <c r="C3221">
        <v>27756</v>
      </c>
      <c r="D3221" t="s">
        <v>182</v>
      </c>
      <c r="E3221" t="s">
        <v>18</v>
      </c>
      <c r="F3221" t="s">
        <v>13</v>
      </c>
      <c r="G3221" s="1">
        <v>42041</v>
      </c>
      <c r="H3221" s="1">
        <v>43868</v>
      </c>
      <c r="I3221">
        <v>90</v>
      </c>
    </row>
    <row r="3222" spans="1:9" x14ac:dyDescent="0.25">
      <c r="A3222" t="s">
        <v>4378</v>
      </c>
      <c r="B3222" t="str">
        <f>CONCATENATE(A3222,"-",COUNTIF($A$2:A3222,A3222))</f>
        <v>EPG HELENA ANTIPOFF-6</v>
      </c>
      <c r="C3222">
        <v>58352</v>
      </c>
      <c r="D3222" t="s">
        <v>3824</v>
      </c>
      <c r="E3222" t="s">
        <v>18</v>
      </c>
      <c r="F3222" t="s">
        <v>13</v>
      </c>
      <c r="G3222" s="1">
        <v>41635</v>
      </c>
      <c r="H3222" s="1">
        <v>43460</v>
      </c>
      <c r="I3222">
        <v>60</v>
      </c>
    </row>
    <row r="3223" spans="1:9" x14ac:dyDescent="0.25">
      <c r="A3223" t="s">
        <v>4378</v>
      </c>
      <c r="B3223" t="str">
        <f>CONCATENATE(A3223,"-",COUNTIF($A$2:A3223,A3223))</f>
        <v>EPG HELENA ANTIPOFF-7</v>
      </c>
      <c r="C3223">
        <v>47584</v>
      </c>
      <c r="D3223" t="s">
        <v>2408</v>
      </c>
      <c r="E3223" t="s">
        <v>100</v>
      </c>
      <c r="F3223" t="s">
        <v>13</v>
      </c>
      <c r="G3223" s="1">
        <v>40211</v>
      </c>
      <c r="H3223" s="1">
        <v>42036</v>
      </c>
      <c r="I3223">
        <v>30</v>
      </c>
    </row>
    <row r="3224" spans="1:9" x14ac:dyDescent="0.25">
      <c r="A3224" t="s">
        <v>4378</v>
      </c>
      <c r="B3224" t="str">
        <f>CONCATENATE(A3224,"-",COUNTIF($A$2:A3224,A3224))</f>
        <v>EPG HELENA ANTIPOFF-8</v>
      </c>
      <c r="C3224">
        <v>47584</v>
      </c>
      <c r="D3224" t="s">
        <v>2408</v>
      </c>
      <c r="E3224" t="s">
        <v>100</v>
      </c>
      <c r="F3224" t="s">
        <v>13</v>
      </c>
      <c r="G3224" s="1">
        <v>42037</v>
      </c>
      <c r="H3224" s="1">
        <v>43862</v>
      </c>
      <c r="I3224">
        <v>90</v>
      </c>
    </row>
    <row r="3225" spans="1:9" x14ac:dyDescent="0.25">
      <c r="A3225" t="s">
        <v>4378</v>
      </c>
      <c r="B3225" t="str">
        <f>CONCATENATE(A3225,"-",COUNTIF($A$2:A3225,A3225))</f>
        <v>EPG HELENA ANTIPOFF-9</v>
      </c>
      <c r="C3225">
        <v>36212</v>
      </c>
      <c r="D3225" t="s">
        <v>1174</v>
      </c>
      <c r="E3225" t="s">
        <v>18</v>
      </c>
      <c r="F3225" t="s">
        <v>13</v>
      </c>
      <c r="G3225" s="1">
        <v>40209</v>
      </c>
      <c r="H3225" s="1">
        <v>42034</v>
      </c>
      <c r="I3225">
        <v>30</v>
      </c>
    </row>
    <row r="3226" spans="1:9" x14ac:dyDescent="0.25">
      <c r="A3226" t="s">
        <v>4378</v>
      </c>
      <c r="B3226" t="str">
        <f>CONCATENATE(A3226,"-",COUNTIF($A$2:A3226,A3226))</f>
        <v>EPG HELENA ANTIPOFF-10</v>
      </c>
      <c r="C3226">
        <v>36212</v>
      </c>
      <c r="D3226" t="s">
        <v>1174</v>
      </c>
      <c r="E3226" t="s">
        <v>18</v>
      </c>
      <c r="F3226" t="s">
        <v>13</v>
      </c>
      <c r="G3226" s="1">
        <v>42035</v>
      </c>
      <c r="H3226" s="1">
        <v>43870</v>
      </c>
      <c r="I3226">
        <v>90</v>
      </c>
    </row>
    <row r="3227" spans="1:9" x14ac:dyDescent="0.25">
      <c r="A3227" t="s">
        <v>4378</v>
      </c>
      <c r="B3227" t="str">
        <f>CONCATENATE(A3227,"-",COUNTIF($A$2:A3227,A3227))</f>
        <v>EPG HELENA ANTIPOFF-11</v>
      </c>
      <c r="C3227">
        <v>33076</v>
      </c>
      <c r="D3227" t="s">
        <v>647</v>
      </c>
      <c r="E3227" t="s">
        <v>12</v>
      </c>
      <c r="F3227" t="s">
        <v>13</v>
      </c>
      <c r="G3227" s="1">
        <v>37789</v>
      </c>
      <c r="H3227" s="1">
        <v>41143</v>
      </c>
      <c r="I3227">
        <v>45</v>
      </c>
    </row>
    <row r="3228" spans="1:9" x14ac:dyDescent="0.25">
      <c r="A3228" t="s">
        <v>4378</v>
      </c>
      <c r="B3228" t="str">
        <f>CONCATENATE(A3228,"-",COUNTIF($A$2:A3228,A3228))</f>
        <v>EPG HELENA ANTIPOFF-12</v>
      </c>
      <c r="C3228">
        <v>33076</v>
      </c>
      <c r="D3228" t="s">
        <v>647</v>
      </c>
      <c r="E3228" t="s">
        <v>12</v>
      </c>
      <c r="F3228" t="s">
        <v>13</v>
      </c>
      <c r="G3228" s="1">
        <v>41144</v>
      </c>
      <c r="H3228" s="1">
        <v>42974</v>
      </c>
      <c r="I3228">
        <v>90</v>
      </c>
    </row>
    <row r="3229" spans="1:9" x14ac:dyDescent="0.25">
      <c r="A3229" t="s">
        <v>4378</v>
      </c>
      <c r="B3229" t="str">
        <f>CONCATENATE(A3229,"-",COUNTIF($A$2:A3229,A3229))</f>
        <v>EPG HELENA ANTIPOFF-13</v>
      </c>
      <c r="C3229">
        <v>38151</v>
      </c>
      <c r="D3229" t="s">
        <v>1357</v>
      </c>
      <c r="E3229" t="s">
        <v>100</v>
      </c>
      <c r="F3229" t="s">
        <v>13</v>
      </c>
      <c r="G3229" s="1">
        <v>38777</v>
      </c>
      <c r="H3229" s="1">
        <v>40602</v>
      </c>
      <c r="I3229">
        <v>75</v>
      </c>
    </row>
    <row r="3230" spans="1:9" x14ac:dyDescent="0.25">
      <c r="A3230" t="s">
        <v>4378</v>
      </c>
      <c r="B3230" t="str">
        <f>CONCATENATE(A3230,"-",COUNTIF($A$2:A3230,A3230))</f>
        <v>EPG HELENA ANTIPOFF-14</v>
      </c>
      <c r="C3230">
        <v>38151</v>
      </c>
      <c r="D3230" t="s">
        <v>1357</v>
      </c>
      <c r="E3230" t="s">
        <v>100</v>
      </c>
      <c r="F3230" t="s">
        <v>13</v>
      </c>
      <c r="G3230" s="1">
        <v>40603</v>
      </c>
      <c r="H3230" s="1">
        <v>42428</v>
      </c>
      <c r="I3230">
        <v>90</v>
      </c>
    </row>
    <row r="3231" spans="1:9" x14ac:dyDescent="0.25">
      <c r="A3231" t="s">
        <v>4378</v>
      </c>
      <c r="B3231" t="str">
        <f>CONCATENATE(A3231,"-",COUNTIF($A$2:A3231,A3231))</f>
        <v>EPG HELENA ANTIPOFF-15</v>
      </c>
      <c r="C3231">
        <v>34229</v>
      </c>
      <c r="D3231" t="s">
        <v>877</v>
      </c>
      <c r="E3231" t="s">
        <v>100</v>
      </c>
      <c r="F3231" t="s">
        <v>13</v>
      </c>
      <c r="G3231" s="1">
        <v>40032</v>
      </c>
      <c r="H3231" s="1">
        <v>41857</v>
      </c>
      <c r="I3231">
        <v>75</v>
      </c>
    </row>
    <row r="3232" spans="1:9" x14ac:dyDescent="0.25">
      <c r="A3232" t="s">
        <v>4378</v>
      </c>
      <c r="B3232" t="str">
        <f>CONCATENATE(A3232,"-",COUNTIF($A$2:A3232,A3232))</f>
        <v>EPG HELENA ANTIPOFF-16</v>
      </c>
      <c r="C3232">
        <v>34229</v>
      </c>
      <c r="D3232" t="s">
        <v>877</v>
      </c>
      <c r="E3232" t="s">
        <v>100</v>
      </c>
      <c r="F3232" t="s">
        <v>13</v>
      </c>
      <c r="G3232" s="1">
        <v>41858</v>
      </c>
      <c r="H3232" s="1">
        <v>43683</v>
      </c>
      <c r="I3232">
        <v>90</v>
      </c>
    </row>
    <row r="3233" spans="1:9" x14ac:dyDescent="0.25">
      <c r="A3233" t="s">
        <v>4378</v>
      </c>
      <c r="B3233" t="str">
        <f>CONCATENATE(A3233,"-",COUNTIF($A$2:A3233,A3233))</f>
        <v>EPG HELENA ANTIPOFF-17</v>
      </c>
      <c r="C3233">
        <v>55657</v>
      </c>
      <c r="D3233" t="s">
        <v>3477</v>
      </c>
      <c r="E3233" t="s">
        <v>24</v>
      </c>
      <c r="F3233" t="s">
        <v>13</v>
      </c>
      <c r="G3233" s="1">
        <v>41339</v>
      </c>
      <c r="H3233" s="1">
        <v>43164</v>
      </c>
      <c r="I3233">
        <v>60</v>
      </c>
    </row>
    <row r="3234" spans="1:9" x14ac:dyDescent="0.25">
      <c r="A3234" t="s">
        <v>4378</v>
      </c>
      <c r="B3234" t="str">
        <f>CONCATENATE(A3234,"-",COUNTIF($A$2:A3234,A3234))</f>
        <v>EPG HELENA ANTIPOFF-18</v>
      </c>
      <c r="C3234">
        <v>49073</v>
      </c>
      <c r="D3234" t="s">
        <v>2557</v>
      </c>
      <c r="E3234" t="s">
        <v>100</v>
      </c>
      <c r="F3234" t="s">
        <v>13</v>
      </c>
      <c r="G3234" s="1">
        <v>40316</v>
      </c>
      <c r="H3234" s="1">
        <v>42141</v>
      </c>
      <c r="I3234">
        <v>30</v>
      </c>
    </row>
    <row r="3235" spans="1:9" x14ac:dyDescent="0.25">
      <c r="A3235" t="s">
        <v>4378</v>
      </c>
      <c r="B3235" t="str">
        <f>CONCATENATE(A3235,"-",COUNTIF($A$2:A3235,A3235))</f>
        <v>EPG HELENA ANTIPOFF-19</v>
      </c>
      <c r="C3235">
        <v>49073</v>
      </c>
      <c r="D3235" t="s">
        <v>2557</v>
      </c>
      <c r="E3235" t="s">
        <v>100</v>
      </c>
      <c r="F3235" t="s">
        <v>13</v>
      </c>
      <c r="G3235" s="1">
        <v>42142</v>
      </c>
      <c r="H3235" s="1">
        <v>43973</v>
      </c>
      <c r="I3235">
        <v>90</v>
      </c>
    </row>
    <row r="3236" spans="1:9" x14ac:dyDescent="0.25">
      <c r="A3236" t="s">
        <v>4378</v>
      </c>
      <c r="B3236" t="str">
        <f>CONCATENATE(A3236,"-",COUNTIF($A$2:A3236,A3236))</f>
        <v>EPG HELENA ANTIPOFF-20</v>
      </c>
      <c r="C3236">
        <v>36850</v>
      </c>
      <c r="D3236" t="s">
        <v>1310</v>
      </c>
      <c r="E3236" t="s">
        <v>100</v>
      </c>
      <c r="F3236" t="s">
        <v>13</v>
      </c>
      <c r="G3236" s="1">
        <v>40287</v>
      </c>
      <c r="H3236" s="1">
        <v>42112</v>
      </c>
      <c r="I3236">
        <v>60</v>
      </c>
    </row>
    <row r="3237" spans="1:9" x14ac:dyDescent="0.25">
      <c r="A3237" t="s">
        <v>4378</v>
      </c>
      <c r="B3237" t="str">
        <f>CONCATENATE(A3237,"-",COUNTIF($A$2:A3237,A3237))</f>
        <v>EPG HELENA ANTIPOFF-21</v>
      </c>
      <c r="C3237">
        <v>36850</v>
      </c>
      <c r="D3237" t="s">
        <v>1310</v>
      </c>
      <c r="E3237" t="s">
        <v>100</v>
      </c>
      <c r="F3237" t="s">
        <v>13</v>
      </c>
      <c r="G3237" s="1">
        <v>42113</v>
      </c>
      <c r="H3237" s="1">
        <v>43938</v>
      </c>
      <c r="I3237">
        <v>90</v>
      </c>
    </row>
    <row r="3238" spans="1:9" x14ac:dyDescent="0.25">
      <c r="A3238" t="s">
        <v>4378</v>
      </c>
      <c r="B3238" t="str">
        <f>CONCATENATE(A3238,"-",COUNTIF($A$2:A3238,A3238))</f>
        <v>EPG HELENA ANTIPOFF-22</v>
      </c>
      <c r="C3238">
        <v>41993</v>
      </c>
      <c r="D3238" t="s">
        <v>1767</v>
      </c>
      <c r="E3238" t="s">
        <v>100</v>
      </c>
      <c r="F3238" t="s">
        <v>13</v>
      </c>
      <c r="G3238" s="1">
        <v>39475</v>
      </c>
      <c r="H3238" s="1">
        <v>41300</v>
      </c>
      <c r="I3238">
        <v>60</v>
      </c>
    </row>
    <row r="3239" spans="1:9" x14ac:dyDescent="0.25">
      <c r="A3239" t="s">
        <v>4378</v>
      </c>
      <c r="B3239" t="str">
        <f>CONCATENATE(A3239,"-",COUNTIF($A$2:A3239,A3239))</f>
        <v>EPG HELENA ANTIPOFF-23</v>
      </c>
      <c r="C3239">
        <v>41993</v>
      </c>
      <c r="D3239" t="s">
        <v>1767</v>
      </c>
      <c r="E3239" t="s">
        <v>100</v>
      </c>
      <c r="F3239" t="s">
        <v>13</v>
      </c>
      <c r="G3239" s="1">
        <v>41301</v>
      </c>
      <c r="H3239" s="1">
        <v>43126</v>
      </c>
      <c r="I3239">
        <v>90</v>
      </c>
    </row>
    <row r="3240" spans="1:9" x14ac:dyDescent="0.25">
      <c r="A3240" t="s">
        <v>4378</v>
      </c>
      <c r="B3240" t="str">
        <f>CONCATENATE(A3240,"-",COUNTIF($A$2:A3240,A3240))</f>
        <v>EPG HELENA ANTIPOFF-24</v>
      </c>
      <c r="C3240">
        <v>54424</v>
      </c>
      <c r="D3240" t="s">
        <v>3353</v>
      </c>
      <c r="E3240" t="s">
        <v>100</v>
      </c>
      <c r="F3240" t="s">
        <v>13</v>
      </c>
      <c r="G3240" s="1">
        <v>41117</v>
      </c>
      <c r="H3240" s="1">
        <v>42942</v>
      </c>
      <c r="I3240">
        <v>60</v>
      </c>
    </row>
    <row r="3241" spans="1:9" x14ac:dyDescent="0.25">
      <c r="A3241" t="s">
        <v>4378</v>
      </c>
      <c r="B3241" t="str">
        <f>CONCATENATE(A3241,"-",COUNTIF($A$2:A3241,A3241))</f>
        <v>EPG HELENA ANTIPOFF-25</v>
      </c>
      <c r="C3241">
        <v>54329</v>
      </c>
      <c r="D3241" t="s">
        <v>3335</v>
      </c>
      <c r="E3241" t="s">
        <v>18</v>
      </c>
      <c r="F3241" t="s">
        <v>13</v>
      </c>
      <c r="G3241" s="1">
        <v>41094</v>
      </c>
      <c r="H3241" s="1">
        <v>42919</v>
      </c>
      <c r="I3241">
        <v>60</v>
      </c>
    </row>
    <row r="3242" spans="1:9" x14ac:dyDescent="0.25">
      <c r="A3242" t="s">
        <v>4378</v>
      </c>
      <c r="B3242" t="str">
        <f>CONCATENATE(A3242,"-",COUNTIF($A$2:A3242,A3242))</f>
        <v>EPG HELENA ANTIPOFF-26</v>
      </c>
      <c r="C3242">
        <v>49167</v>
      </c>
      <c r="D3242" t="s">
        <v>2572</v>
      </c>
      <c r="E3242" t="s">
        <v>18</v>
      </c>
      <c r="F3242" t="s">
        <v>13</v>
      </c>
      <c r="G3242" s="1">
        <v>42150</v>
      </c>
      <c r="H3242" s="1">
        <v>43977</v>
      </c>
      <c r="I3242">
        <v>90</v>
      </c>
    </row>
    <row r="3243" spans="1:9" x14ac:dyDescent="0.25">
      <c r="A3243" t="s">
        <v>4378</v>
      </c>
      <c r="B3243" t="str">
        <f>CONCATENATE(A3243,"-",COUNTIF($A$2:A3243,A3243))</f>
        <v>EPG HELENA ANTIPOFF-27</v>
      </c>
      <c r="C3243">
        <v>34109</v>
      </c>
      <c r="D3243" t="s">
        <v>833</v>
      </c>
      <c r="E3243" t="s">
        <v>100</v>
      </c>
      <c r="F3243" t="s">
        <v>13</v>
      </c>
      <c r="G3243" s="1">
        <v>39870</v>
      </c>
      <c r="H3243" s="1">
        <v>41695</v>
      </c>
      <c r="I3243">
        <v>60</v>
      </c>
    </row>
    <row r="3244" spans="1:9" x14ac:dyDescent="0.25">
      <c r="A3244" t="s">
        <v>4378</v>
      </c>
      <c r="B3244" t="str">
        <f>CONCATENATE(A3244,"-",COUNTIF($A$2:A3244,A3244))</f>
        <v>EPG HELENA ANTIPOFF-28</v>
      </c>
      <c r="C3244">
        <v>34109</v>
      </c>
      <c r="D3244" t="s">
        <v>833</v>
      </c>
      <c r="E3244" t="s">
        <v>100</v>
      </c>
      <c r="F3244" t="s">
        <v>13</v>
      </c>
      <c r="G3244" s="1">
        <v>41696</v>
      </c>
      <c r="H3244" s="1">
        <v>43522</v>
      </c>
      <c r="I3244">
        <v>90</v>
      </c>
    </row>
    <row r="3245" spans="1:9" x14ac:dyDescent="0.25">
      <c r="A3245" t="s">
        <v>4378</v>
      </c>
      <c r="B3245" t="str">
        <f>CONCATENATE(A3245,"-",COUNTIF($A$2:A3245,A3245))</f>
        <v>EPG HELENA ANTIPOFF-29</v>
      </c>
      <c r="C3245">
        <v>42008</v>
      </c>
      <c r="D3245" t="s">
        <v>1777</v>
      </c>
      <c r="E3245" t="s">
        <v>100</v>
      </c>
      <c r="F3245" t="s">
        <v>13</v>
      </c>
      <c r="G3245" s="1">
        <v>39475</v>
      </c>
      <c r="H3245" s="1">
        <v>41300</v>
      </c>
      <c r="I3245">
        <v>30</v>
      </c>
    </row>
    <row r="3246" spans="1:9" x14ac:dyDescent="0.25">
      <c r="A3246" t="s">
        <v>4378</v>
      </c>
      <c r="B3246" t="str">
        <f>CONCATENATE(A3246,"-",COUNTIF($A$2:A3246,A3246))</f>
        <v>EPG HELENA ANTIPOFF-30</v>
      </c>
      <c r="C3246">
        <v>42008</v>
      </c>
      <c r="D3246" t="s">
        <v>1777</v>
      </c>
      <c r="E3246" t="s">
        <v>100</v>
      </c>
      <c r="F3246" t="s">
        <v>13</v>
      </c>
      <c r="G3246" s="1">
        <v>41301</v>
      </c>
      <c r="H3246" s="1">
        <v>43127</v>
      </c>
      <c r="I3246">
        <v>90</v>
      </c>
    </row>
    <row r="3247" spans="1:9" x14ac:dyDescent="0.25">
      <c r="A3247" t="s">
        <v>4378</v>
      </c>
      <c r="B3247" t="str">
        <f>CONCATENATE(A3247,"-",COUNTIF($A$2:A3247,A3247))</f>
        <v>EPG HELENA ANTIPOFF-31</v>
      </c>
      <c r="C3247">
        <v>54813</v>
      </c>
      <c r="D3247" t="s">
        <v>3412</v>
      </c>
      <c r="E3247" t="s">
        <v>12</v>
      </c>
      <c r="F3247" t="s">
        <v>13</v>
      </c>
      <c r="G3247" s="1">
        <v>41172</v>
      </c>
      <c r="H3247" s="1">
        <v>42997</v>
      </c>
      <c r="I3247">
        <v>30</v>
      </c>
    </row>
    <row r="3248" spans="1:9" x14ac:dyDescent="0.25">
      <c r="A3248" t="s">
        <v>4378</v>
      </c>
      <c r="B3248" t="str">
        <f>CONCATENATE(A3248,"-",COUNTIF($A$2:A3248,A3248))</f>
        <v>EPG HELENA ANTIPOFF-32</v>
      </c>
      <c r="C3248">
        <v>45929</v>
      </c>
      <c r="D3248" t="s">
        <v>2253</v>
      </c>
      <c r="E3248" t="s">
        <v>100</v>
      </c>
      <c r="F3248" t="s">
        <v>13</v>
      </c>
      <c r="G3248" s="1">
        <v>39979</v>
      </c>
      <c r="H3248" s="1">
        <v>41804</v>
      </c>
      <c r="I3248">
        <v>60</v>
      </c>
    </row>
    <row r="3249" spans="1:9" x14ac:dyDescent="0.25">
      <c r="A3249" t="s">
        <v>4378</v>
      </c>
      <c r="B3249" t="str">
        <f>CONCATENATE(A3249,"-",COUNTIF($A$2:A3249,A3249))</f>
        <v>EPG HELENA ANTIPOFF-33</v>
      </c>
      <c r="C3249">
        <v>45929</v>
      </c>
      <c r="D3249" t="s">
        <v>2253</v>
      </c>
      <c r="E3249" t="s">
        <v>100</v>
      </c>
      <c r="F3249" t="s">
        <v>13</v>
      </c>
      <c r="G3249" s="1">
        <v>41805</v>
      </c>
      <c r="H3249" s="1">
        <v>43638</v>
      </c>
      <c r="I3249">
        <v>90</v>
      </c>
    </row>
    <row r="3250" spans="1:9" x14ac:dyDescent="0.25">
      <c r="A3250" t="s">
        <v>4378</v>
      </c>
      <c r="B3250" t="str">
        <f>CONCATENATE(A3250,"-",COUNTIF($A$2:A3250,A3250))</f>
        <v>EPG HELENA ANTIPOFF-34</v>
      </c>
      <c r="C3250">
        <v>50540</v>
      </c>
      <c r="D3250" t="s">
        <v>2732</v>
      </c>
      <c r="E3250" t="s">
        <v>59</v>
      </c>
      <c r="F3250" t="s">
        <v>13</v>
      </c>
      <c r="G3250" s="1">
        <v>40546</v>
      </c>
      <c r="H3250" s="1">
        <v>42371</v>
      </c>
      <c r="I3250">
        <v>50</v>
      </c>
    </row>
    <row r="3251" spans="1:9" x14ac:dyDescent="0.25">
      <c r="A3251" t="s">
        <v>4378</v>
      </c>
      <c r="B3251" t="str">
        <f>CONCATENATE(A3251,"-",COUNTIF($A$2:A3251,A3251))</f>
        <v>EPG HELENA ANTIPOFF-35</v>
      </c>
      <c r="C3251">
        <v>40167</v>
      </c>
      <c r="D3251" t="s">
        <v>1622</v>
      </c>
      <c r="E3251" t="s">
        <v>18</v>
      </c>
      <c r="F3251" t="s">
        <v>13</v>
      </c>
      <c r="G3251" s="1">
        <v>39209</v>
      </c>
      <c r="H3251" s="1">
        <v>41034</v>
      </c>
      <c r="I3251">
        <v>45</v>
      </c>
    </row>
    <row r="3252" spans="1:9" x14ac:dyDescent="0.25">
      <c r="A3252" t="s">
        <v>4378</v>
      </c>
      <c r="B3252" t="str">
        <f>CONCATENATE(A3252,"-",COUNTIF($A$2:A3252,A3252))</f>
        <v>EPG HELENA ANTIPOFF-36</v>
      </c>
      <c r="C3252">
        <v>40167</v>
      </c>
      <c r="D3252" t="s">
        <v>1622</v>
      </c>
      <c r="E3252" t="s">
        <v>18</v>
      </c>
      <c r="F3252" t="s">
        <v>13</v>
      </c>
      <c r="G3252" s="1">
        <v>41035</v>
      </c>
      <c r="H3252" s="1">
        <v>42860</v>
      </c>
      <c r="I3252">
        <v>90</v>
      </c>
    </row>
    <row r="3253" spans="1:9" x14ac:dyDescent="0.25">
      <c r="A3253" t="s">
        <v>4378</v>
      </c>
      <c r="B3253" t="str">
        <f>CONCATENATE(A3253,"-",COUNTIF($A$2:A3253,A3253))</f>
        <v>EPG HELENA ANTIPOFF-37</v>
      </c>
      <c r="C3253">
        <v>33463</v>
      </c>
      <c r="D3253" t="s">
        <v>682</v>
      </c>
      <c r="E3253" t="s">
        <v>18</v>
      </c>
      <c r="F3253" t="s">
        <v>13</v>
      </c>
      <c r="G3253" s="1">
        <v>39699</v>
      </c>
      <c r="H3253" s="1">
        <v>41524</v>
      </c>
      <c r="I3253">
        <v>90</v>
      </c>
    </row>
    <row r="3254" spans="1:9" x14ac:dyDescent="0.25">
      <c r="A3254" t="s">
        <v>4378</v>
      </c>
      <c r="B3254" t="str">
        <f>CONCATENATE(A3254,"-",COUNTIF($A$2:A3254,A3254))</f>
        <v>EPG HELENA ANTIPOFF-38</v>
      </c>
      <c r="C3254">
        <v>33463</v>
      </c>
      <c r="D3254" t="s">
        <v>682</v>
      </c>
      <c r="E3254" t="s">
        <v>18</v>
      </c>
      <c r="F3254" t="s">
        <v>13</v>
      </c>
      <c r="G3254" s="1">
        <v>41525</v>
      </c>
      <c r="H3254" s="1">
        <v>43350</v>
      </c>
      <c r="I3254">
        <v>90</v>
      </c>
    </row>
    <row r="3255" spans="1:9" x14ac:dyDescent="0.25">
      <c r="A3255" t="s">
        <v>4378</v>
      </c>
      <c r="B3255" t="str">
        <f>CONCATENATE(A3255,"-",COUNTIF($A$2:A3255,A3255))</f>
        <v>EPG HELENA ANTIPOFF-39</v>
      </c>
      <c r="C3255">
        <v>47603</v>
      </c>
      <c r="D3255" t="s">
        <v>2414</v>
      </c>
      <c r="E3255" t="s">
        <v>100</v>
      </c>
      <c r="F3255" t="s">
        <v>13</v>
      </c>
      <c r="G3255" s="1">
        <v>40211</v>
      </c>
      <c r="H3255" s="1">
        <v>42036</v>
      </c>
      <c r="I3255">
        <v>60</v>
      </c>
    </row>
    <row r="3256" spans="1:9" x14ac:dyDescent="0.25">
      <c r="A3256" t="s">
        <v>4378</v>
      </c>
      <c r="B3256" t="str">
        <f>CONCATENATE(A3256,"-",COUNTIF($A$2:A3256,A3256))</f>
        <v>EPG HELENA ANTIPOFF-40</v>
      </c>
      <c r="C3256">
        <v>47603</v>
      </c>
      <c r="D3256" t="s">
        <v>2414</v>
      </c>
      <c r="E3256" t="s">
        <v>100</v>
      </c>
      <c r="F3256" t="s">
        <v>13</v>
      </c>
      <c r="G3256" s="1">
        <v>42037</v>
      </c>
      <c r="H3256" s="1">
        <v>43864</v>
      </c>
      <c r="I3256">
        <v>90</v>
      </c>
    </row>
    <row r="3257" spans="1:9" x14ac:dyDescent="0.25">
      <c r="A3257" t="s">
        <v>4378</v>
      </c>
      <c r="B3257" t="str">
        <f>CONCATENATE(A3257,"-",COUNTIF($A$2:A3257,A3257))</f>
        <v>EPG HELENA ANTIPOFF-41</v>
      </c>
      <c r="C3257">
        <v>56868</v>
      </c>
      <c r="D3257" t="s">
        <v>3597</v>
      </c>
      <c r="E3257" t="s">
        <v>30</v>
      </c>
      <c r="F3257" t="s">
        <v>13</v>
      </c>
      <c r="G3257" s="1">
        <v>41449</v>
      </c>
      <c r="H3257" s="1">
        <v>43274</v>
      </c>
      <c r="I3257">
        <v>67</v>
      </c>
    </row>
    <row r="3258" spans="1:9" x14ac:dyDescent="0.25">
      <c r="A3258" t="s">
        <v>4378</v>
      </c>
      <c r="B3258" t="str">
        <f>CONCATENATE(A3258,"-",COUNTIF($A$2:A3258,A3258))</f>
        <v>EPG HELENA ANTIPOFF-42</v>
      </c>
      <c r="C3258">
        <v>52610</v>
      </c>
      <c r="D3258" t="s">
        <v>3100</v>
      </c>
      <c r="E3258" t="s">
        <v>12</v>
      </c>
      <c r="F3258" t="s">
        <v>13</v>
      </c>
      <c r="G3258" s="1">
        <v>40865</v>
      </c>
      <c r="H3258" s="1">
        <v>42690</v>
      </c>
      <c r="I3258">
        <v>60</v>
      </c>
    </row>
    <row r="3259" spans="1:9" x14ac:dyDescent="0.25">
      <c r="A3259" t="s">
        <v>4378</v>
      </c>
      <c r="B3259" t="str">
        <f>CONCATENATE(A3259,"-",COUNTIF($A$2:A3259,A3259))</f>
        <v>EPG HELENA ANTIPOFF-43</v>
      </c>
      <c r="C3259">
        <v>38894</v>
      </c>
      <c r="D3259" t="s">
        <v>1498</v>
      </c>
      <c r="E3259" t="s">
        <v>18</v>
      </c>
      <c r="F3259" t="s">
        <v>13</v>
      </c>
      <c r="G3259" s="1">
        <v>38881</v>
      </c>
      <c r="H3259" s="1">
        <v>40706</v>
      </c>
      <c r="I3259">
        <v>60</v>
      </c>
    </row>
    <row r="3260" spans="1:9" x14ac:dyDescent="0.25">
      <c r="A3260" t="s">
        <v>4378</v>
      </c>
      <c r="B3260" t="str">
        <f>CONCATENATE(A3260,"-",COUNTIF($A$2:A3260,A3260))</f>
        <v>EPG HELENA ANTIPOFF-44</v>
      </c>
      <c r="C3260">
        <v>38894</v>
      </c>
      <c r="D3260" t="s">
        <v>1498</v>
      </c>
      <c r="E3260" t="s">
        <v>18</v>
      </c>
      <c r="F3260" t="s">
        <v>13</v>
      </c>
      <c r="G3260" s="1">
        <v>40707</v>
      </c>
      <c r="H3260" s="1">
        <v>42537</v>
      </c>
      <c r="I3260">
        <v>90</v>
      </c>
    </row>
    <row r="3261" spans="1:9" x14ac:dyDescent="0.25">
      <c r="A3261" t="s">
        <v>4378</v>
      </c>
      <c r="B3261" t="str">
        <f>CONCATENATE(A3261,"-",COUNTIF($A$2:A3261,A3261))</f>
        <v>EPG HELENA ANTIPOFF-45</v>
      </c>
      <c r="C3261">
        <v>55676</v>
      </c>
      <c r="D3261" t="s">
        <v>3483</v>
      </c>
      <c r="E3261" t="s">
        <v>18</v>
      </c>
      <c r="F3261" t="s">
        <v>13</v>
      </c>
      <c r="G3261" s="1">
        <v>41339</v>
      </c>
      <c r="H3261" s="1">
        <v>43164</v>
      </c>
      <c r="I3261">
        <v>75</v>
      </c>
    </row>
    <row r="3262" spans="1:9" x14ac:dyDescent="0.25">
      <c r="A3262" t="s">
        <v>4378</v>
      </c>
      <c r="B3262" t="str">
        <f>CONCATENATE(A3262,"-",COUNTIF($A$2:A3262,A3262))</f>
        <v>EPG HELENA ANTIPOFF-46</v>
      </c>
      <c r="C3262">
        <v>53872</v>
      </c>
      <c r="D3262" t="s">
        <v>3292</v>
      </c>
      <c r="E3262" t="s">
        <v>18</v>
      </c>
      <c r="F3262" t="s">
        <v>13</v>
      </c>
      <c r="G3262" s="1">
        <v>41032</v>
      </c>
      <c r="H3262" s="1">
        <v>42857</v>
      </c>
      <c r="I3262">
        <v>60</v>
      </c>
    </row>
    <row r="3263" spans="1:9" x14ac:dyDescent="0.25">
      <c r="A3263" t="s">
        <v>4378</v>
      </c>
      <c r="B3263" t="str">
        <f>CONCATENATE(A3263,"-",COUNTIF($A$2:A3263,A3263))</f>
        <v>EPG HELENA ANTIPOFF-47</v>
      </c>
      <c r="C3263">
        <v>32641</v>
      </c>
      <c r="D3263" t="s">
        <v>574</v>
      </c>
      <c r="E3263" t="s">
        <v>100</v>
      </c>
      <c r="F3263" t="s">
        <v>13</v>
      </c>
      <c r="G3263" s="1">
        <v>37720</v>
      </c>
      <c r="H3263" s="1">
        <v>39613</v>
      </c>
      <c r="I3263">
        <v>75</v>
      </c>
    </row>
    <row r="3264" spans="1:9" x14ac:dyDescent="0.25">
      <c r="A3264" t="s">
        <v>4378</v>
      </c>
      <c r="B3264" t="str">
        <f>CONCATENATE(A3264,"-",COUNTIF($A$2:A3264,A3264))</f>
        <v>EPG HELENA ANTIPOFF-48</v>
      </c>
      <c r="C3264">
        <v>32641</v>
      </c>
      <c r="D3264" t="s">
        <v>574</v>
      </c>
      <c r="E3264" t="s">
        <v>100</v>
      </c>
      <c r="F3264" t="s">
        <v>13</v>
      </c>
      <c r="G3264" s="1">
        <v>39614</v>
      </c>
      <c r="H3264" s="1">
        <v>41441</v>
      </c>
      <c r="I3264">
        <v>90</v>
      </c>
    </row>
    <row r="3265" spans="1:9" x14ac:dyDescent="0.25">
      <c r="A3265" t="s">
        <v>4378</v>
      </c>
      <c r="B3265" t="str">
        <f>CONCATENATE(A3265,"-",COUNTIF($A$2:A3265,A3265))</f>
        <v>EPG HELENA ANTIPOFF-49</v>
      </c>
      <c r="C3265">
        <v>32641</v>
      </c>
      <c r="D3265" t="s">
        <v>574</v>
      </c>
      <c r="E3265" t="s">
        <v>100</v>
      </c>
      <c r="F3265" t="s">
        <v>13</v>
      </c>
      <c r="G3265" s="1">
        <v>41442</v>
      </c>
      <c r="H3265" s="1">
        <v>43274</v>
      </c>
      <c r="I3265">
        <v>90</v>
      </c>
    </row>
    <row r="3266" spans="1:9" x14ac:dyDescent="0.25">
      <c r="A3266" t="s">
        <v>4378</v>
      </c>
      <c r="B3266" t="str">
        <f>CONCATENATE(A3266,"-",COUNTIF($A$2:A3266,A3266))</f>
        <v>EPG HELENA ANTIPOFF-50</v>
      </c>
      <c r="C3266">
        <v>52809</v>
      </c>
      <c r="D3266" t="s">
        <v>3121</v>
      </c>
      <c r="E3266" t="s">
        <v>59</v>
      </c>
      <c r="F3266" t="s">
        <v>13</v>
      </c>
      <c r="G3266" s="1">
        <v>40911</v>
      </c>
      <c r="H3266" s="1">
        <v>41365</v>
      </c>
      <c r="I3266">
        <v>45</v>
      </c>
    </row>
    <row r="3267" spans="1:9" x14ac:dyDescent="0.25">
      <c r="A3267" t="s">
        <v>4378</v>
      </c>
      <c r="B3267" t="str">
        <f>CONCATENATE(A3267,"-",COUNTIF($A$2:A3267,A3267))</f>
        <v>EPG HELENA ANTIPOFF-51</v>
      </c>
      <c r="C3267">
        <v>52809</v>
      </c>
      <c r="D3267" t="s">
        <v>3121</v>
      </c>
      <c r="E3267" t="s">
        <v>59</v>
      </c>
      <c r="F3267" t="s">
        <v>13</v>
      </c>
      <c r="G3267" s="1">
        <v>41366</v>
      </c>
      <c r="H3267" s="1">
        <v>43191</v>
      </c>
      <c r="I3267">
        <v>90</v>
      </c>
    </row>
    <row r="3268" spans="1:9" x14ac:dyDescent="0.25">
      <c r="A3268" t="s">
        <v>4378</v>
      </c>
      <c r="B3268" t="str">
        <f>CONCATENATE(A3268,"-",COUNTIF($A$2:A3268,A3268))</f>
        <v>EPG HELENA ANTIPOFF-52</v>
      </c>
      <c r="C3268">
        <v>33994</v>
      </c>
      <c r="D3268" t="s">
        <v>787</v>
      </c>
      <c r="E3268" t="s">
        <v>18</v>
      </c>
      <c r="F3268" t="s">
        <v>13</v>
      </c>
      <c r="G3268" s="1">
        <v>39860</v>
      </c>
      <c r="H3268" s="1">
        <v>41694</v>
      </c>
      <c r="I3268">
        <v>60</v>
      </c>
    </row>
    <row r="3269" spans="1:9" x14ac:dyDescent="0.25">
      <c r="A3269" t="s">
        <v>4378</v>
      </c>
      <c r="B3269" t="str">
        <f>CONCATENATE(A3269,"-",COUNTIF($A$2:A3269,A3269))</f>
        <v>EPG HELENA ANTIPOFF-53</v>
      </c>
      <c r="C3269">
        <v>53843</v>
      </c>
      <c r="D3269" t="s">
        <v>3283</v>
      </c>
      <c r="E3269" t="s">
        <v>18</v>
      </c>
      <c r="F3269" t="s">
        <v>13</v>
      </c>
      <c r="G3269" s="1">
        <v>41023</v>
      </c>
      <c r="H3269" s="1">
        <v>42848</v>
      </c>
      <c r="I3269">
        <v>30</v>
      </c>
    </row>
    <row r="3270" spans="1:9" x14ac:dyDescent="0.25">
      <c r="A3270" t="s">
        <v>4378</v>
      </c>
      <c r="B3270" t="str">
        <f>CONCATENATE(A3270,"-",COUNTIF($A$2:A3270,A3270))</f>
        <v>EPG HELENA ANTIPOFF-54</v>
      </c>
      <c r="C3270">
        <v>54834</v>
      </c>
      <c r="D3270" t="s">
        <v>3417</v>
      </c>
      <c r="E3270" t="s">
        <v>18</v>
      </c>
      <c r="F3270" t="s">
        <v>13</v>
      </c>
      <c r="G3270" s="1">
        <v>41180</v>
      </c>
      <c r="H3270" s="1">
        <v>43005</v>
      </c>
      <c r="I3270">
        <v>75</v>
      </c>
    </row>
    <row r="3271" spans="1:9" x14ac:dyDescent="0.25">
      <c r="A3271" t="s">
        <v>4378</v>
      </c>
      <c r="B3271" t="str">
        <f>CONCATENATE(A3271,"-",COUNTIF($A$2:A3271,A3271))</f>
        <v>EPG HELENA ANTIPOFF-55</v>
      </c>
      <c r="C3271">
        <v>53019</v>
      </c>
      <c r="D3271" t="s">
        <v>3137</v>
      </c>
      <c r="E3271" t="s">
        <v>986</v>
      </c>
      <c r="F3271" t="s">
        <v>13</v>
      </c>
      <c r="G3271" s="1">
        <v>40966</v>
      </c>
      <c r="H3271" s="1">
        <v>42791</v>
      </c>
      <c r="I3271">
        <v>45</v>
      </c>
    </row>
    <row r="3272" spans="1:9" x14ac:dyDescent="0.25">
      <c r="A3272" t="s">
        <v>4378</v>
      </c>
      <c r="B3272" t="str">
        <f>CONCATENATE(A3272,"-",COUNTIF($A$2:A3272,A3272))</f>
        <v>EPG HELENA ANTIPOFF-56</v>
      </c>
      <c r="C3272">
        <v>51138</v>
      </c>
      <c r="D3272" t="s">
        <v>2850</v>
      </c>
      <c r="E3272" t="s">
        <v>100</v>
      </c>
      <c r="F3272" t="s">
        <v>13</v>
      </c>
      <c r="G3272" s="1">
        <v>40599</v>
      </c>
      <c r="H3272" s="1">
        <v>42424</v>
      </c>
      <c r="I3272">
        <v>60</v>
      </c>
    </row>
    <row r="3273" spans="1:9" x14ac:dyDescent="0.25">
      <c r="A3273" t="s">
        <v>4378</v>
      </c>
      <c r="B3273" t="str">
        <f>CONCATENATE(A3273,"-",COUNTIF($A$2:A3273,A3273))</f>
        <v>EPG HELENA ANTIPOFF-57</v>
      </c>
      <c r="C3273">
        <v>34151</v>
      </c>
      <c r="D3273" t="s">
        <v>852</v>
      </c>
      <c r="E3273" t="s">
        <v>18</v>
      </c>
      <c r="F3273" t="s">
        <v>13</v>
      </c>
      <c r="G3273" s="1">
        <v>38047</v>
      </c>
      <c r="H3273" s="1">
        <v>39872</v>
      </c>
      <c r="I3273">
        <v>60</v>
      </c>
    </row>
    <row r="3274" spans="1:9" x14ac:dyDescent="0.25">
      <c r="A3274" t="s">
        <v>4378</v>
      </c>
      <c r="B3274" t="str">
        <f>CONCATENATE(A3274,"-",COUNTIF($A$2:A3274,A3274))</f>
        <v>EPG HELENA ANTIPOFF-58</v>
      </c>
      <c r="C3274">
        <v>34151</v>
      </c>
      <c r="D3274" t="s">
        <v>852</v>
      </c>
      <c r="E3274" t="s">
        <v>18</v>
      </c>
      <c r="F3274" t="s">
        <v>13</v>
      </c>
      <c r="G3274" s="1">
        <v>39873</v>
      </c>
      <c r="H3274" s="1">
        <v>41698</v>
      </c>
      <c r="I3274">
        <v>90</v>
      </c>
    </row>
    <row r="3275" spans="1:9" x14ac:dyDescent="0.25">
      <c r="A3275" t="s">
        <v>4378</v>
      </c>
      <c r="B3275" t="str">
        <f>CONCATENATE(A3275,"-",COUNTIF($A$2:A3275,A3275))</f>
        <v>EPG HELENA ANTIPOFF-59</v>
      </c>
      <c r="C3275">
        <v>34151</v>
      </c>
      <c r="D3275" t="s">
        <v>852</v>
      </c>
      <c r="E3275" t="s">
        <v>18</v>
      </c>
      <c r="F3275" t="s">
        <v>13</v>
      </c>
      <c r="G3275" s="1">
        <v>41699</v>
      </c>
      <c r="H3275" s="1">
        <v>43524</v>
      </c>
      <c r="I3275">
        <v>90</v>
      </c>
    </row>
    <row r="3276" spans="1:9" x14ac:dyDescent="0.25">
      <c r="A3276" t="s">
        <v>4378</v>
      </c>
      <c r="B3276" t="str">
        <f>CONCATENATE(A3276,"-",COUNTIF($A$2:A3276,A3276))</f>
        <v>EPG HELENA ANTIPOFF-60</v>
      </c>
      <c r="C3276">
        <v>52675</v>
      </c>
      <c r="D3276" t="s">
        <v>3105</v>
      </c>
      <c r="E3276" t="s">
        <v>986</v>
      </c>
      <c r="F3276" t="s">
        <v>13</v>
      </c>
      <c r="G3276" s="1">
        <v>40883</v>
      </c>
      <c r="H3276" s="1">
        <v>42816</v>
      </c>
      <c r="I3276">
        <v>30</v>
      </c>
    </row>
    <row r="3277" spans="1:9" x14ac:dyDescent="0.25">
      <c r="A3277" t="s">
        <v>4378</v>
      </c>
      <c r="B3277" t="str">
        <f>CONCATENATE(A3277,"-",COUNTIF($A$2:A3277,A3277))</f>
        <v>EPG HELENA ANTIPOFF-61</v>
      </c>
      <c r="C3277">
        <v>58400</v>
      </c>
      <c r="D3277" t="s">
        <v>3845</v>
      </c>
      <c r="E3277" t="s">
        <v>18</v>
      </c>
      <c r="F3277" t="s">
        <v>13</v>
      </c>
      <c r="G3277" s="1">
        <v>41635</v>
      </c>
      <c r="H3277" s="1">
        <v>43460</v>
      </c>
      <c r="I3277">
        <v>32</v>
      </c>
    </row>
    <row r="3278" spans="1:9" x14ac:dyDescent="0.25">
      <c r="A3278" t="s">
        <v>4378</v>
      </c>
      <c r="B3278" t="str">
        <f>CONCATENATE(A3278,"-",COUNTIF($A$2:A3278,A3278))</f>
        <v>EPG HELENA ANTIPOFF-62</v>
      </c>
      <c r="C3278">
        <v>50655</v>
      </c>
      <c r="D3278" t="s">
        <v>2770</v>
      </c>
      <c r="E3278" t="s">
        <v>18</v>
      </c>
      <c r="F3278" t="s">
        <v>13</v>
      </c>
      <c r="G3278" s="1">
        <v>40546</v>
      </c>
      <c r="H3278" s="1">
        <v>42371</v>
      </c>
      <c r="I3278">
        <v>60</v>
      </c>
    </row>
    <row r="3279" spans="1:9" x14ac:dyDescent="0.25">
      <c r="A3279" t="s">
        <v>4378</v>
      </c>
      <c r="B3279" t="str">
        <f>CONCATENATE(A3279,"-",COUNTIF($A$2:A3279,A3279))</f>
        <v>EPG HELENA ANTIPOFF-63</v>
      </c>
      <c r="C3279">
        <v>21989</v>
      </c>
      <c r="D3279" t="s">
        <v>83</v>
      </c>
      <c r="E3279" t="s">
        <v>12</v>
      </c>
      <c r="F3279" t="s">
        <v>13</v>
      </c>
      <c r="G3279" s="1">
        <v>37004</v>
      </c>
      <c r="H3279" s="1">
        <v>38829</v>
      </c>
      <c r="I3279">
        <v>75</v>
      </c>
    </row>
    <row r="3280" spans="1:9" x14ac:dyDescent="0.25">
      <c r="A3280" t="s">
        <v>4378</v>
      </c>
      <c r="B3280" t="str">
        <f>CONCATENATE(A3280,"-",COUNTIF($A$2:A3280,A3280))</f>
        <v>EPG HELENA ANTIPOFF-64</v>
      </c>
      <c r="C3280">
        <v>21989</v>
      </c>
      <c r="D3280" t="s">
        <v>83</v>
      </c>
      <c r="E3280" t="s">
        <v>12</v>
      </c>
      <c r="F3280" t="s">
        <v>13</v>
      </c>
      <c r="G3280" s="1">
        <v>38830</v>
      </c>
      <c r="H3280" s="1">
        <v>40693</v>
      </c>
      <c r="I3280">
        <v>90</v>
      </c>
    </row>
    <row r="3281" spans="1:9" x14ac:dyDescent="0.25">
      <c r="A3281" t="s">
        <v>4378</v>
      </c>
      <c r="B3281" t="str">
        <f>CONCATENATE(A3281,"-",COUNTIF($A$2:A3281,A3281))</f>
        <v>EPG HELENA ANTIPOFF-65</v>
      </c>
      <c r="C3281">
        <v>21989</v>
      </c>
      <c r="D3281" t="s">
        <v>83</v>
      </c>
      <c r="E3281" t="s">
        <v>12</v>
      </c>
      <c r="F3281" t="s">
        <v>13</v>
      </c>
      <c r="G3281" s="1">
        <v>40694</v>
      </c>
      <c r="H3281" s="1">
        <v>42520</v>
      </c>
      <c r="I3281">
        <v>90</v>
      </c>
    </row>
    <row r="3282" spans="1:9" x14ac:dyDescent="0.25">
      <c r="A3282" t="s">
        <v>4378</v>
      </c>
      <c r="B3282" t="str">
        <f>CONCATENATE(A3282,"-",COUNTIF($A$2:A3282,A3282))</f>
        <v>EPG HELENA ANTIPOFF-66</v>
      </c>
      <c r="C3282">
        <v>68407</v>
      </c>
      <c r="D3282" t="s">
        <v>4293</v>
      </c>
      <c r="E3282" t="s">
        <v>18</v>
      </c>
      <c r="F3282" t="s">
        <v>13</v>
      </c>
      <c r="G3282" s="1">
        <v>43706</v>
      </c>
      <c r="H3282" s="1">
        <v>43706</v>
      </c>
      <c r="I3282">
        <v>47</v>
      </c>
    </row>
    <row r="3283" spans="1:9" x14ac:dyDescent="0.25">
      <c r="A3283" t="s">
        <v>4378</v>
      </c>
      <c r="B3283" t="str">
        <f>CONCATENATE(A3283,"-",COUNTIF($A$2:A3283,A3283))</f>
        <v>EPG HELENA ANTIPOFF-67</v>
      </c>
      <c r="C3283">
        <v>39007</v>
      </c>
      <c r="D3283" t="s">
        <v>1521</v>
      </c>
      <c r="E3283" t="s">
        <v>18</v>
      </c>
      <c r="F3283" t="s">
        <v>13</v>
      </c>
      <c r="G3283" s="1">
        <v>38929</v>
      </c>
      <c r="H3283" s="1">
        <v>40754</v>
      </c>
      <c r="I3283">
        <v>60</v>
      </c>
    </row>
    <row r="3284" spans="1:9" x14ac:dyDescent="0.25">
      <c r="A3284" t="s">
        <v>4378</v>
      </c>
      <c r="B3284" t="str">
        <f>CONCATENATE(A3284,"-",COUNTIF($A$2:A3284,A3284))</f>
        <v>EPG HELENA ANTIPOFF-68</v>
      </c>
      <c r="C3284">
        <v>39007</v>
      </c>
      <c r="D3284" t="s">
        <v>1521</v>
      </c>
      <c r="E3284" t="s">
        <v>18</v>
      </c>
      <c r="F3284" t="s">
        <v>13</v>
      </c>
      <c r="G3284" s="1">
        <v>40755</v>
      </c>
      <c r="H3284" s="1">
        <v>42582</v>
      </c>
      <c r="I3284">
        <v>90</v>
      </c>
    </row>
    <row r="3285" spans="1:9" x14ac:dyDescent="0.25">
      <c r="A3285" t="s">
        <v>4378</v>
      </c>
      <c r="B3285" t="str">
        <f>CONCATENATE(A3285,"-",COUNTIF($A$2:A3285,A3285))</f>
        <v>EPG HELENA ANTIPOFF-69</v>
      </c>
      <c r="C3285">
        <v>44693</v>
      </c>
      <c r="D3285" t="s">
        <v>2073</v>
      </c>
      <c r="E3285" t="s">
        <v>100</v>
      </c>
      <c r="F3285" t="s">
        <v>13</v>
      </c>
      <c r="G3285" s="1">
        <v>39853</v>
      </c>
      <c r="H3285" s="1">
        <v>41678</v>
      </c>
      <c r="I3285">
        <v>30</v>
      </c>
    </row>
    <row r="3286" spans="1:9" x14ac:dyDescent="0.25">
      <c r="A3286" t="s">
        <v>4378</v>
      </c>
      <c r="B3286" t="str">
        <f>CONCATENATE(A3286,"-",COUNTIF($A$2:A3286,A3286))</f>
        <v>EPG HELENA ANTIPOFF-70</v>
      </c>
      <c r="C3286">
        <v>44693</v>
      </c>
      <c r="D3286" t="s">
        <v>2073</v>
      </c>
      <c r="E3286" t="s">
        <v>100</v>
      </c>
      <c r="F3286" t="s">
        <v>13</v>
      </c>
      <c r="G3286" s="1">
        <v>41679</v>
      </c>
      <c r="H3286" s="1">
        <v>43504</v>
      </c>
      <c r="I3286">
        <v>90</v>
      </c>
    </row>
    <row r="3287" spans="1:9" x14ac:dyDescent="0.25">
      <c r="A3287" t="s">
        <v>4378</v>
      </c>
      <c r="B3287" t="str">
        <f>CONCATENATE(A3287,"-",COUNTIF($A$2:A3287,A3287))</f>
        <v>EPG HELENA ANTIPOFF-71</v>
      </c>
      <c r="C3287">
        <v>53191</v>
      </c>
      <c r="D3287" t="s">
        <v>3184</v>
      </c>
      <c r="E3287" t="s">
        <v>12</v>
      </c>
      <c r="F3287" t="s">
        <v>13</v>
      </c>
      <c r="G3287" s="1">
        <v>40973</v>
      </c>
      <c r="H3287" s="1">
        <v>42822</v>
      </c>
      <c r="I3287">
        <v>60</v>
      </c>
    </row>
    <row r="3288" spans="1:9" x14ac:dyDescent="0.25">
      <c r="A3288" t="s">
        <v>4378</v>
      </c>
      <c r="B3288" t="str">
        <f>CONCATENATE(A3288,"-",COUNTIF($A$2:A3288,A3288))</f>
        <v>EPG HELENA ANTIPOFF-72</v>
      </c>
      <c r="C3288">
        <v>41367</v>
      </c>
      <c r="D3288" t="s">
        <v>1715</v>
      </c>
      <c r="E3288" t="s">
        <v>100</v>
      </c>
      <c r="F3288" t="s">
        <v>13</v>
      </c>
      <c r="G3288" s="1">
        <v>39378</v>
      </c>
      <c r="H3288" s="1">
        <v>41203</v>
      </c>
      <c r="I3288">
        <v>75</v>
      </c>
    </row>
    <row r="3289" spans="1:9" x14ac:dyDescent="0.25">
      <c r="A3289" t="s">
        <v>4378</v>
      </c>
      <c r="B3289" t="str">
        <f>CONCATENATE(A3289,"-",COUNTIF($A$2:A3289,A3289))</f>
        <v>EPG HELENA ANTIPOFF-73</v>
      </c>
      <c r="C3289">
        <v>41367</v>
      </c>
      <c r="D3289" t="s">
        <v>1715</v>
      </c>
      <c r="E3289" t="s">
        <v>100</v>
      </c>
      <c r="F3289" t="s">
        <v>13</v>
      </c>
      <c r="G3289" s="1">
        <v>41204</v>
      </c>
      <c r="H3289" s="1">
        <v>43104</v>
      </c>
      <c r="I3289">
        <v>90</v>
      </c>
    </row>
    <row r="3290" spans="1:9" x14ac:dyDescent="0.25">
      <c r="A3290" t="s">
        <v>4379</v>
      </c>
      <c r="B3290" t="str">
        <f>CONCATENATE(A3290,"-",COUNTIF($A$2:A3290,A3290))</f>
        <v>EPG HERALDO EVANS-1</v>
      </c>
      <c r="C3290">
        <v>50356</v>
      </c>
      <c r="D3290" t="s">
        <v>2696</v>
      </c>
      <c r="E3290" t="s">
        <v>18</v>
      </c>
      <c r="F3290" t="s">
        <v>13</v>
      </c>
      <c r="G3290" s="1">
        <v>40493</v>
      </c>
      <c r="H3290" s="1">
        <v>42318</v>
      </c>
      <c r="I3290">
        <v>30</v>
      </c>
    </row>
    <row r="3291" spans="1:9" x14ac:dyDescent="0.25">
      <c r="A3291" t="s">
        <v>4379</v>
      </c>
      <c r="B3291" t="str">
        <f>CONCATENATE(A3291,"-",COUNTIF($A$2:A3291,A3291))</f>
        <v>EPG HERALDO EVANS-2</v>
      </c>
      <c r="C3291">
        <v>44702</v>
      </c>
      <c r="D3291" t="s">
        <v>2078</v>
      </c>
      <c r="E3291" t="s">
        <v>8</v>
      </c>
      <c r="F3291" t="s">
        <v>13</v>
      </c>
      <c r="G3291" s="1">
        <v>39853</v>
      </c>
      <c r="H3291" s="1">
        <v>41678</v>
      </c>
      <c r="I3291">
        <v>90</v>
      </c>
    </row>
    <row r="3292" spans="1:9" x14ac:dyDescent="0.25">
      <c r="A3292" t="s">
        <v>4379</v>
      </c>
      <c r="B3292" t="str">
        <f>CONCATENATE(A3292,"-",COUNTIF($A$2:A3292,A3292))</f>
        <v>EPG HERALDO EVANS-3</v>
      </c>
      <c r="C3292">
        <v>44702</v>
      </c>
      <c r="D3292" t="s">
        <v>2078</v>
      </c>
      <c r="E3292" t="s">
        <v>8</v>
      </c>
      <c r="F3292" t="s">
        <v>13</v>
      </c>
      <c r="G3292" s="1">
        <v>41679</v>
      </c>
      <c r="H3292" s="1">
        <v>43504</v>
      </c>
      <c r="I3292">
        <v>90</v>
      </c>
    </row>
    <row r="3293" spans="1:9" x14ac:dyDescent="0.25">
      <c r="A3293" t="s">
        <v>4379</v>
      </c>
      <c r="B3293" t="str">
        <f>CONCATENATE(A3293,"-",COUNTIF($A$2:A3293,A3293))</f>
        <v>EPG HERALDO EVANS-4</v>
      </c>
      <c r="C3293">
        <v>42460</v>
      </c>
      <c r="D3293" t="s">
        <v>1902</v>
      </c>
      <c r="E3293" t="s">
        <v>18</v>
      </c>
      <c r="F3293" t="s">
        <v>13</v>
      </c>
      <c r="G3293" s="1">
        <v>39538</v>
      </c>
      <c r="H3293" s="1">
        <v>41366</v>
      </c>
      <c r="I3293">
        <v>90</v>
      </c>
    </row>
    <row r="3294" spans="1:9" x14ac:dyDescent="0.25">
      <c r="A3294" t="s">
        <v>4379</v>
      </c>
      <c r="B3294" t="str">
        <f>CONCATENATE(A3294,"-",COUNTIF($A$2:A3294,A3294))</f>
        <v>EPG HERALDO EVANS-5</v>
      </c>
      <c r="C3294">
        <v>42460</v>
      </c>
      <c r="D3294" t="s">
        <v>1902</v>
      </c>
      <c r="E3294" t="s">
        <v>18</v>
      </c>
      <c r="F3294" t="s">
        <v>13</v>
      </c>
      <c r="G3294" s="1">
        <v>41367</v>
      </c>
      <c r="H3294" s="1">
        <v>43202</v>
      </c>
      <c r="I3294">
        <v>90</v>
      </c>
    </row>
    <row r="3295" spans="1:9" x14ac:dyDescent="0.25">
      <c r="A3295" t="s">
        <v>4379</v>
      </c>
      <c r="B3295" t="str">
        <f>CONCATENATE(A3295,"-",COUNTIF($A$2:A3295,A3295))</f>
        <v>EPG HERALDO EVANS-6</v>
      </c>
      <c r="C3295">
        <v>32908</v>
      </c>
      <c r="D3295" t="s">
        <v>617</v>
      </c>
      <c r="E3295" t="s">
        <v>18</v>
      </c>
      <c r="F3295" t="s">
        <v>13</v>
      </c>
      <c r="G3295" s="1">
        <v>37757</v>
      </c>
      <c r="H3295" s="1">
        <v>39582</v>
      </c>
      <c r="I3295">
        <v>60</v>
      </c>
    </row>
    <row r="3296" spans="1:9" x14ac:dyDescent="0.25">
      <c r="A3296" t="s">
        <v>4379</v>
      </c>
      <c r="B3296" t="str">
        <f>CONCATENATE(A3296,"-",COUNTIF($A$2:A3296,A3296))</f>
        <v>EPG HERALDO EVANS-7</v>
      </c>
      <c r="C3296">
        <v>32908</v>
      </c>
      <c r="D3296" t="s">
        <v>617</v>
      </c>
      <c r="E3296" t="s">
        <v>18</v>
      </c>
      <c r="F3296" t="s">
        <v>13</v>
      </c>
      <c r="G3296" s="1">
        <v>39583</v>
      </c>
      <c r="H3296" s="1">
        <v>41441</v>
      </c>
      <c r="I3296">
        <v>90</v>
      </c>
    </row>
    <row r="3297" spans="1:9" x14ac:dyDescent="0.25">
      <c r="A3297" t="s">
        <v>4379</v>
      </c>
      <c r="B3297" t="str">
        <f>CONCATENATE(A3297,"-",COUNTIF($A$2:A3297,A3297))</f>
        <v>EPG HERALDO EVANS-8</v>
      </c>
      <c r="C3297">
        <v>32908</v>
      </c>
      <c r="D3297" t="s">
        <v>617</v>
      </c>
      <c r="E3297" t="s">
        <v>18</v>
      </c>
      <c r="F3297" t="s">
        <v>13</v>
      </c>
      <c r="G3297" s="1">
        <v>41442</v>
      </c>
      <c r="H3297" s="1">
        <v>43632</v>
      </c>
      <c r="I3297">
        <v>90</v>
      </c>
    </row>
    <row r="3298" spans="1:9" x14ac:dyDescent="0.25">
      <c r="A3298" t="s">
        <v>4379</v>
      </c>
      <c r="B3298" t="str">
        <f>CONCATENATE(A3298,"-",COUNTIF($A$2:A3298,A3298))</f>
        <v>EPG HERALDO EVANS-9</v>
      </c>
      <c r="C3298">
        <v>57178</v>
      </c>
      <c r="D3298" t="s">
        <v>3636</v>
      </c>
      <c r="E3298" t="s">
        <v>30</v>
      </c>
      <c r="F3298" t="s">
        <v>13</v>
      </c>
      <c r="G3298" s="1">
        <v>41486</v>
      </c>
      <c r="H3298" s="1">
        <v>43311</v>
      </c>
      <c r="I3298">
        <v>45</v>
      </c>
    </row>
    <row r="3299" spans="1:9" x14ac:dyDescent="0.25">
      <c r="A3299" t="s">
        <v>4379</v>
      </c>
      <c r="B3299" t="str">
        <f>CONCATENATE(A3299,"-",COUNTIF($A$2:A3299,A3299))</f>
        <v>EPG HERALDO EVANS-10</v>
      </c>
      <c r="C3299">
        <v>42121</v>
      </c>
      <c r="D3299" t="s">
        <v>1828</v>
      </c>
      <c r="E3299" t="s">
        <v>18</v>
      </c>
      <c r="F3299" t="s">
        <v>13</v>
      </c>
      <c r="G3299" s="1">
        <v>39475</v>
      </c>
      <c r="H3299" s="1">
        <v>41300</v>
      </c>
      <c r="I3299">
        <v>30</v>
      </c>
    </row>
    <row r="3300" spans="1:9" x14ac:dyDescent="0.25">
      <c r="A3300" t="s">
        <v>4379</v>
      </c>
      <c r="B3300" t="str">
        <f>CONCATENATE(A3300,"-",COUNTIF($A$2:A3300,A3300))</f>
        <v>EPG HERALDO EVANS-11</v>
      </c>
      <c r="C3300">
        <v>42121</v>
      </c>
      <c r="D3300" t="s">
        <v>1828</v>
      </c>
      <c r="E3300" t="s">
        <v>18</v>
      </c>
      <c r="F3300" t="s">
        <v>13</v>
      </c>
      <c r="G3300" s="1">
        <v>41301</v>
      </c>
      <c r="H3300" s="1">
        <v>43157</v>
      </c>
      <c r="I3300">
        <v>90</v>
      </c>
    </row>
    <row r="3301" spans="1:9" x14ac:dyDescent="0.25">
      <c r="A3301" t="s">
        <v>4379</v>
      </c>
      <c r="B3301" t="str">
        <f>CONCATENATE(A3301,"-",COUNTIF($A$2:A3301,A3301))</f>
        <v>EPG HERALDO EVANS-12</v>
      </c>
      <c r="C3301">
        <v>35554</v>
      </c>
      <c r="D3301" t="s">
        <v>1134</v>
      </c>
      <c r="E3301" t="s">
        <v>12</v>
      </c>
      <c r="F3301" t="s">
        <v>13</v>
      </c>
      <c r="G3301" s="1">
        <v>38187</v>
      </c>
      <c r="H3301" s="1">
        <v>40012</v>
      </c>
      <c r="I3301">
        <v>60</v>
      </c>
    </row>
    <row r="3302" spans="1:9" x14ac:dyDescent="0.25">
      <c r="A3302" t="s">
        <v>4379</v>
      </c>
      <c r="B3302" t="str">
        <f>CONCATENATE(A3302,"-",COUNTIF($A$2:A3302,A3302))</f>
        <v>EPG HERALDO EVANS-13</v>
      </c>
      <c r="C3302">
        <v>35554</v>
      </c>
      <c r="D3302" t="s">
        <v>1134</v>
      </c>
      <c r="E3302" t="s">
        <v>12</v>
      </c>
      <c r="F3302" t="s">
        <v>13</v>
      </c>
      <c r="G3302" s="1">
        <v>40013</v>
      </c>
      <c r="H3302" s="1">
        <v>41838</v>
      </c>
      <c r="I3302">
        <v>90</v>
      </c>
    </row>
    <row r="3303" spans="1:9" x14ac:dyDescent="0.25">
      <c r="A3303" t="s">
        <v>4379</v>
      </c>
      <c r="B3303" t="str">
        <f>CONCATENATE(A3303,"-",COUNTIF($A$2:A3303,A3303))</f>
        <v>EPG HERALDO EVANS-14</v>
      </c>
      <c r="C3303">
        <v>35554</v>
      </c>
      <c r="D3303" t="s">
        <v>1134</v>
      </c>
      <c r="E3303" t="s">
        <v>12</v>
      </c>
      <c r="F3303" t="s">
        <v>13</v>
      </c>
      <c r="G3303" s="1">
        <v>41839</v>
      </c>
      <c r="H3303" s="1">
        <v>43664</v>
      </c>
      <c r="I3303">
        <v>90</v>
      </c>
    </row>
    <row r="3304" spans="1:9" x14ac:dyDescent="0.25">
      <c r="A3304" t="s">
        <v>4379</v>
      </c>
      <c r="B3304" t="str">
        <f>CONCATENATE(A3304,"-",COUNTIF($A$2:A3304,A3304))</f>
        <v>EPG HERALDO EVANS-15</v>
      </c>
      <c r="C3304">
        <v>38809</v>
      </c>
      <c r="D3304" t="s">
        <v>1495</v>
      </c>
      <c r="E3304" t="s">
        <v>18</v>
      </c>
      <c r="F3304" t="s">
        <v>13</v>
      </c>
      <c r="G3304" s="1">
        <v>41384</v>
      </c>
      <c r="H3304" s="1">
        <v>43210</v>
      </c>
      <c r="I3304">
        <v>90</v>
      </c>
    </row>
    <row r="3305" spans="1:9" x14ac:dyDescent="0.25">
      <c r="A3305" t="s">
        <v>4380</v>
      </c>
      <c r="B3305" t="str">
        <f>CONCATENATE(A3305,"-",COUNTIF($A$2:A3305,A3305))</f>
        <v>EPG HERBERT DE SOUZA-1</v>
      </c>
      <c r="C3305">
        <v>55756</v>
      </c>
      <c r="D3305" t="s">
        <v>3498</v>
      </c>
      <c r="E3305" t="s">
        <v>12</v>
      </c>
      <c r="F3305" t="s">
        <v>13</v>
      </c>
      <c r="G3305" s="1">
        <v>41351</v>
      </c>
      <c r="H3305" s="1">
        <v>43210</v>
      </c>
      <c r="I3305">
        <v>60</v>
      </c>
    </row>
    <row r="3306" spans="1:9" x14ac:dyDescent="0.25">
      <c r="A3306" t="s">
        <v>4380</v>
      </c>
      <c r="B3306" t="str">
        <f>CONCATENATE(A3306,"-",COUNTIF($A$2:A3306,A3306))</f>
        <v>EPG HERBERT DE SOUZA-2</v>
      </c>
      <c r="C3306">
        <v>43242</v>
      </c>
      <c r="D3306" t="s">
        <v>1995</v>
      </c>
      <c r="E3306" t="s">
        <v>18</v>
      </c>
      <c r="F3306" t="s">
        <v>13</v>
      </c>
      <c r="G3306" s="1">
        <v>39667</v>
      </c>
      <c r="H3306" s="1">
        <v>41492</v>
      </c>
      <c r="I3306">
        <v>60</v>
      </c>
    </row>
    <row r="3307" spans="1:9" x14ac:dyDescent="0.25">
      <c r="A3307" t="s">
        <v>4380</v>
      </c>
      <c r="B3307" t="str">
        <f>CONCATENATE(A3307,"-",COUNTIF($A$2:A3307,A3307))</f>
        <v>EPG HERBERT DE SOUZA-3</v>
      </c>
      <c r="C3307">
        <v>43242</v>
      </c>
      <c r="D3307" t="s">
        <v>1995</v>
      </c>
      <c r="E3307" t="s">
        <v>18</v>
      </c>
      <c r="F3307" t="s">
        <v>13</v>
      </c>
      <c r="G3307" s="1">
        <v>41493</v>
      </c>
      <c r="H3307" s="1">
        <v>43320</v>
      </c>
      <c r="I3307">
        <v>90</v>
      </c>
    </row>
    <row r="3308" spans="1:9" x14ac:dyDescent="0.25">
      <c r="A3308" t="s">
        <v>4380</v>
      </c>
      <c r="B3308" t="str">
        <f>CONCATENATE(A3308,"-",COUNTIF($A$2:A3308,A3308))</f>
        <v>EPG HERBERT DE SOUZA-4</v>
      </c>
      <c r="C3308">
        <v>40946</v>
      </c>
      <c r="D3308" t="s">
        <v>1681</v>
      </c>
      <c r="E3308" t="s">
        <v>18</v>
      </c>
      <c r="F3308" t="s">
        <v>13</v>
      </c>
      <c r="G3308" s="1">
        <v>39339</v>
      </c>
      <c r="H3308" s="1">
        <v>41164</v>
      </c>
      <c r="I3308">
        <v>60</v>
      </c>
    </row>
    <row r="3309" spans="1:9" x14ac:dyDescent="0.25">
      <c r="A3309" t="s">
        <v>4380</v>
      </c>
      <c r="B3309" t="str">
        <f>CONCATENATE(A3309,"-",COUNTIF($A$2:A3309,A3309))</f>
        <v>EPG HERBERT DE SOUZA-5</v>
      </c>
      <c r="C3309">
        <v>40946</v>
      </c>
      <c r="D3309" t="s">
        <v>1681</v>
      </c>
      <c r="E3309" t="s">
        <v>18</v>
      </c>
      <c r="F3309" t="s">
        <v>13</v>
      </c>
      <c r="G3309" s="1">
        <v>41165</v>
      </c>
      <c r="H3309" s="1">
        <v>43014</v>
      </c>
      <c r="I3309">
        <v>90</v>
      </c>
    </row>
    <row r="3310" spans="1:9" x14ac:dyDescent="0.25">
      <c r="A3310" t="s">
        <v>4380</v>
      </c>
      <c r="B3310" t="str">
        <f>CONCATENATE(A3310,"-",COUNTIF($A$2:A3310,A3310))</f>
        <v>EPG HERBERT DE SOUZA-6</v>
      </c>
      <c r="C3310">
        <v>62985</v>
      </c>
      <c r="D3310" t="s">
        <v>4220</v>
      </c>
      <c r="E3310" t="s">
        <v>986</v>
      </c>
      <c r="F3310" t="s">
        <v>13</v>
      </c>
      <c r="G3310" s="1">
        <v>42443</v>
      </c>
      <c r="H3310" s="1">
        <v>42753</v>
      </c>
      <c r="I3310">
        <v>55</v>
      </c>
    </row>
    <row r="3311" spans="1:9" x14ac:dyDescent="0.25">
      <c r="A3311" t="s">
        <v>4380</v>
      </c>
      <c r="B3311" t="str">
        <f>CONCATENATE(A3311,"-",COUNTIF($A$2:A3311,A3311))</f>
        <v>EPG HERBERT DE SOUZA-7</v>
      </c>
      <c r="C3311">
        <v>51162</v>
      </c>
      <c r="D3311" t="s">
        <v>2859</v>
      </c>
      <c r="E3311" t="s">
        <v>18</v>
      </c>
      <c r="F3311" t="s">
        <v>13</v>
      </c>
      <c r="G3311" s="1">
        <v>40602</v>
      </c>
      <c r="H3311" s="1">
        <v>42622</v>
      </c>
      <c r="I3311">
        <v>30</v>
      </c>
    </row>
    <row r="3312" spans="1:9" x14ac:dyDescent="0.25">
      <c r="A3312" t="s">
        <v>4380</v>
      </c>
      <c r="B3312" t="str">
        <f>CONCATENATE(A3312,"-",COUNTIF($A$2:A3312,A3312))</f>
        <v>EPG HERBERT DE SOUZA-8</v>
      </c>
      <c r="C3312">
        <v>49475</v>
      </c>
      <c r="D3312" t="s">
        <v>2611</v>
      </c>
      <c r="E3312" t="s">
        <v>12</v>
      </c>
      <c r="F3312" t="s">
        <v>13</v>
      </c>
      <c r="G3312" s="1">
        <v>40372</v>
      </c>
      <c r="H3312" s="1">
        <v>42197</v>
      </c>
      <c r="I3312">
        <v>45</v>
      </c>
    </row>
    <row r="3313" spans="1:9" x14ac:dyDescent="0.25">
      <c r="A3313" t="s">
        <v>4380</v>
      </c>
      <c r="B3313" t="str">
        <f>CONCATENATE(A3313,"-",COUNTIF($A$2:A3313,A3313))</f>
        <v>EPG HERBERT DE SOUZA-9</v>
      </c>
      <c r="C3313">
        <v>56446</v>
      </c>
      <c r="D3313" t="s">
        <v>3547</v>
      </c>
      <c r="E3313" t="s">
        <v>30</v>
      </c>
      <c r="F3313" t="s">
        <v>13</v>
      </c>
      <c r="G3313" s="1">
        <v>41417</v>
      </c>
      <c r="H3313" s="1">
        <v>43242</v>
      </c>
      <c r="I3313">
        <v>75</v>
      </c>
    </row>
    <row r="3314" spans="1:9" x14ac:dyDescent="0.25">
      <c r="A3314" t="s">
        <v>4380</v>
      </c>
      <c r="B3314" t="str">
        <f>CONCATENATE(A3314,"-",COUNTIF($A$2:A3314,A3314))</f>
        <v>EPG HERBERT DE SOUZA-10</v>
      </c>
      <c r="C3314">
        <v>58302</v>
      </c>
      <c r="D3314" t="s">
        <v>3803</v>
      </c>
      <c r="E3314" t="s">
        <v>18</v>
      </c>
      <c r="F3314" t="s">
        <v>13</v>
      </c>
      <c r="G3314" s="1">
        <v>41635</v>
      </c>
      <c r="H3314" s="1">
        <v>43460</v>
      </c>
      <c r="I3314">
        <v>60</v>
      </c>
    </row>
    <row r="3315" spans="1:9" x14ac:dyDescent="0.25">
      <c r="A3315" t="s">
        <v>4380</v>
      </c>
      <c r="B3315" t="str">
        <f>CONCATENATE(A3315,"-",COUNTIF($A$2:A3315,A3315))</f>
        <v>EPG HERBERT DE SOUZA-11</v>
      </c>
      <c r="C3315">
        <v>50856</v>
      </c>
      <c r="D3315" t="s">
        <v>2805</v>
      </c>
      <c r="E3315" t="s">
        <v>18</v>
      </c>
      <c r="F3315" t="s">
        <v>13</v>
      </c>
      <c r="G3315" s="1">
        <v>40637</v>
      </c>
      <c r="H3315" s="1">
        <v>42468</v>
      </c>
      <c r="I3315">
        <v>90</v>
      </c>
    </row>
    <row r="3316" spans="1:9" x14ac:dyDescent="0.25">
      <c r="A3316" t="s">
        <v>4380</v>
      </c>
      <c r="B3316" t="str">
        <f>CONCATENATE(A3316,"-",COUNTIF($A$2:A3316,A3316))</f>
        <v>EPG HERBERT DE SOUZA-12</v>
      </c>
      <c r="C3316">
        <v>58192</v>
      </c>
      <c r="D3316" t="s">
        <v>3745</v>
      </c>
      <c r="E3316" t="s">
        <v>18</v>
      </c>
      <c r="F3316" t="s">
        <v>13</v>
      </c>
      <c r="G3316" s="1">
        <v>41635</v>
      </c>
      <c r="H3316" s="1">
        <v>43460</v>
      </c>
      <c r="I3316">
        <v>30</v>
      </c>
    </row>
    <row r="3317" spans="1:9" x14ac:dyDescent="0.25">
      <c r="A3317" t="s">
        <v>4380</v>
      </c>
      <c r="B3317" t="str">
        <f>CONCATENATE(A3317,"-",COUNTIF($A$2:A3317,A3317))</f>
        <v>EPG HERBERT DE SOUZA-13</v>
      </c>
      <c r="C3317">
        <v>39806</v>
      </c>
      <c r="D3317" t="s">
        <v>1583</v>
      </c>
      <c r="E3317" t="s">
        <v>18</v>
      </c>
      <c r="F3317" t="s">
        <v>13</v>
      </c>
      <c r="G3317" s="1">
        <v>39135</v>
      </c>
      <c r="H3317" s="1">
        <v>40960</v>
      </c>
      <c r="I3317">
        <v>60</v>
      </c>
    </row>
    <row r="3318" spans="1:9" x14ac:dyDescent="0.25">
      <c r="A3318" t="s">
        <v>4380</v>
      </c>
      <c r="B3318" t="str">
        <f>CONCATENATE(A3318,"-",COUNTIF($A$2:A3318,A3318))</f>
        <v>EPG HERBERT DE SOUZA-14</v>
      </c>
      <c r="C3318">
        <v>39806</v>
      </c>
      <c r="D3318" t="s">
        <v>1583</v>
      </c>
      <c r="E3318" t="s">
        <v>18</v>
      </c>
      <c r="F3318" t="s">
        <v>13</v>
      </c>
      <c r="G3318" s="1">
        <v>40961</v>
      </c>
      <c r="H3318" s="1">
        <v>42861</v>
      </c>
      <c r="I3318">
        <v>90</v>
      </c>
    </row>
    <row r="3319" spans="1:9" x14ac:dyDescent="0.25">
      <c r="A3319" t="s">
        <v>4380</v>
      </c>
      <c r="B3319" t="str">
        <f>CONCATENATE(A3319,"-",COUNTIF($A$2:A3319,A3319))</f>
        <v>EPG HERBERT DE SOUZA-15</v>
      </c>
      <c r="C3319">
        <v>44859</v>
      </c>
      <c r="D3319" t="s">
        <v>2120</v>
      </c>
      <c r="E3319" t="s">
        <v>18</v>
      </c>
      <c r="F3319" t="s">
        <v>13</v>
      </c>
      <c r="G3319" s="1">
        <v>39860</v>
      </c>
      <c r="H3319" s="1">
        <v>41685</v>
      </c>
      <c r="I3319">
        <v>15</v>
      </c>
    </row>
    <row r="3320" spans="1:9" x14ac:dyDescent="0.25">
      <c r="A3320" t="s">
        <v>4380</v>
      </c>
      <c r="B3320" t="str">
        <f>CONCATENATE(A3320,"-",COUNTIF($A$2:A3320,A3320))</f>
        <v>EPG HERBERT DE SOUZA-16</v>
      </c>
      <c r="C3320">
        <v>44859</v>
      </c>
      <c r="D3320" t="s">
        <v>2120</v>
      </c>
      <c r="E3320" t="s">
        <v>18</v>
      </c>
      <c r="F3320" t="s">
        <v>13</v>
      </c>
      <c r="G3320" s="1">
        <v>41686</v>
      </c>
      <c r="H3320" s="1">
        <v>43564</v>
      </c>
      <c r="I3320">
        <v>90</v>
      </c>
    </row>
    <row r="3321" spans="1:9" x14ac:dyDescent="0.25">
      <c r="A3321" t="s">
        <v>4380</v>
      </c>
      <c r="B3321" t="str">
        <f>CONCATENATE(A3321,"-",COUNTIF($A$2:A3321,A3321))</f>
        <v>EPG HERBERT DE SOUZA-17</v>
      </c>
      <c r="C3321">
        <v>50524</v>
      </c>
      <c r="D3321" t="s">
        <v>2724</v>
      </c>
      <c r="E3321" t="s">
        <v>18</v>
      </c>
      <c r="F3321" t="s">
        <v>13</v>
      </c>
      <c r="G3321" s="1">
        <v>40546</v>
      </c>
      <c r="H3321" s="1">
        <v>42371</v>
      </c>
      <c r="I3321">
        <v>60</v>
      </c>
    </row>
    <row r="3322" spans="1:9" x14ac:dyDescent="0.25">
      <c r="A3322" t="s">
        <v>4380</v>
      </c>
      <c r="B3322" t="str">
        <f>CONCATENATE(A3322,"-",COUNTIF($A$2:A3322,A3322))</f>
        <v>EPG HERBERT DE SOUZA-18</v>
      </c>
      <c r="C3322">
        <v>43746</v>
      </c>
      <c r="D3322" t="s">
        <v>2032</v>
      </c>
      <c r="E3322" t="s">
        <v>59</v>
      </c>
      <c r="F3322" t="s">
        <v>13</v>
      </c>
      <c r="G3322" s="1">
        <v>39661</v>
      </c>
      <c r="H3322" s="1">
        <v>41486</v>
      </c>
      <c r="I3322">
        <v>45</v>
      </c>
    </row>
    <row r="3323" spans="1:9" x14ac:dyDescent="0.25">
      <c r="A3323" t="s">
        <v>4380</v>
      </c>
      <c r="B3323" t="str">
        <f>CONCATENATE(A3323,"-",COUNTIF($A$2:A3323,A3323))</f>
        <v>EPG HERBERT DE SOUZA-19</v>
      </c>
      <c r="C3323">
        <v>43746</v>
      </c>
      <c r="D3323" t="s">
        <v>2032</v>
      </c>
      <c r="E3323" t="s">
        <v>59</v>
      </c>
      <c r="F3323" t="s">
        <v>13</v>
      </c>
      <c r="G3323" s="1">
        <v>41487</v>
      </c>
      <c r="H3323" s="1">
        <v>43365</v>
      </c>
      <c r="I3323">
        <v>90</v>
      </c>
    </row>
    <row r="3324" spans="1:9" x14ac:dyDescent="0.25">
      <c r="A3324" t="s">
        <v>4380</v>
      </c>
      <c r="B3324" t="str">
        <f>CONCATENATE(A3324,"-",COUNTIF($A$2:A3324,A3324))</f>
        <v>EPG HERBERT DE SOUZA-20</v>
      </c>
      <c r="C3324">
        <v>49912</v>
      </c>
      <c r="D3324" t="s">
        <v>2650</v>
      </c>
      <c r="E3324" t="s">
        <v>18</v>
      </c>
      <c r="F3324" t="s">
        <v>13</v>
      </c>
      <c r="G3324" s="1">
        <v>40434</v>
      </c>
      <c r="H3324" s="1">
        <v>42259</v>
      </c>
      <c r="I3324">
        <v>30</v>
      </c>
    </row>
    <row r="3325" spans="1:9" x14ac:dyDescent="0.25">
      <c r="A3325" t="s">
        <v>4380</v>
      </c>
      <c r="B3325" t="str">
        <f>CONCATENATE(A3325,"-",COUNTIF($A$2:A3325,A3325))</f>
        <v>EPG HERBERT DE SOUZA-21</v>
      </c>
      <c r="C3325">
        <v>46865</v>
      </c>
      <c r="D3325" t="s">
        <v>2355</v>
      </c>
      <c r="E3325" t="s">
        <v>18</v>
      </c>
      <c r="F3325" t="s">
        <v>13</v>
      </c>
      <c r="G3325" s="1">
        <v>40092</v>
      </c>
      <c r="H3325" s="1">
        <v>41917</v>
      </c>
      <c r="I3325">
        <v>33</v>
      </c>
    </row>
    <row r="3326" spans="1:9" x14ac:dyDescent="0.25">
      <c r="A3326" t="s">
        <v>4380</v>
      </c>
      <c r="B3326" t="str">
        <f>CONCATENATE(A3326,"-",COUNTIF($A$2:A3326,A3326))</f>
        <v>EPG HERBERT DE SOUZA-22</v>
      </c>
      <c r="C3326">
        <v>46865</v>
      </c>
      <c r="D3326" t="s">
        <v>2355</v>
      </c>
      <c r="E3326" t="s">
        <v>18</v>
      </c>
      <c r="F3326" t="s">
        <v>13</v>
      </c>
      <c r="G3326" s="1">
        <v>41918</v>
      </c>
      <c r="H3326" s="1">
        <v>43752</v>
      </c>
      <c r="I3326">
        <v>90</v>
      </c>
    </row>
    <row r="3327" spans="1:9" x14ac:dyDescent="0.25">
      <c r="A3327" t="s">
        <v>4380</v>
      </c>
      <c r="B3327" t="str">
        <f>CONCATENATE(A3327,"-",COUNTIF($A$2:A3327,A3327))</f>
        <v>EPG HERBERT DE SOUZA-23</v>
      </c>
      <c r="C3327">
        <v>58362</v>
      </c>
      <c r="D3327" t="s">
        <v>3832</v>
      </c>
      <c r="E3327" t="s">
        <v>18</v>
      </c>
      <c r="F3327" t="s">
        <v>13</v>
      </c>
      <c r="G3327" s="1">
        <v>41635</v>
      </c>
      <c r="H3327" s="1">
        <v>43460</v>
      </c>
      <c r="I3327">
        <v>60</v>
      </c>
    </row>
    <row r="3328" spans="1:9" x14ac:dyDescent="0.25">
      <c r="A3328" t="s">
        <v>4380</v>
      </c>
      <c r="B3328" t="str">
        <f>CONCATENATE(A3328,"-",COUNTIF($A$2:A3328,A3328))</f>
        <v>EPG HERBERT DE SOUZA-24</v>
      </c>
      <c r="C3328">
        <v>56159</v>
      </c>
      <c r="D3328" t="s">
        <v>3535</v>
      </c>
      <c r="E3328" t="s">
        <v>18</v>
      </c>
      <c r="F3328" t="s">
        <v>13</v>
      </c>
      <c r="G3328" s="1">
        <v>41393</v>
      </c>
      <c r="H3328" s="1">
        <v>43218</v>
      </c>
      <c r="I3328">
        <v>45</v>
      </c>
    </row>
    <row r="3329" spans="1:9" x14ac:dyDescent="0.25">
      <c r="A3329" t="s">
        <v>4380</v>
      </c>
      <c r="B3329" t="str">
        <f>CONCATENATE(A3329,"-",COUNTIF($A$2:A3329,A3329))</f>
        <v>EPG HERBERT DE SOUZA-25</v>
      </c>
      <c r="C3329">
        <v>36321</v>
      </c>
      <c r="D3329" t="s">
        <v>1229</v>
      </c>
      <c r="E3329" t="s">
        <v>18</v>
      </c>
      <c r="F3329" t="s">
        <v>13</v>
      </c>
      <c r="G3329" s="1">
        <v>38386</v>
      </c>
      <c r="H3329" s="1">
        <v>42351</v>
      </c>
      <c r="I3329">
        <v>90</v>
      </c>
    </row>
    <row r="3330" spans="1:9" x14ac:dyDescent="0.25">
      <c r="A3330" t="s">
        <v>4380</v>
      </c>
      <c r="B3330" t="str">
        <f>CONCATENATE(A3330,"-",COUNTIF($A$2:A3330,A3330))</f>
        <v>EPG HERBERT DE SOUZA-26</v>
      </c>
      <c r="C3330">
        <v>26159</v>
      </c>
      <c r="D3330" t="s">
        <v>144</v>
      </c>
      <c r="E3330" t="s">
        <v>18</v>
      </c>
      <c r="F3330" t="s">
        <v>13</v>
      </c>
      <c r="G3330" s="1">
        <v>36167</v>
      </c>
      <c r="H3330" s="1">
        <v>37992</v>
      </c>
      <c r="I3330">
        <v>75</v>
      </c>
    </row>
    <row r="3331" spans="1:9" x14ac:dyDescent="0.25">
      <c r="A3331" t="s">
        <v>4380</v>
      </c>
      <c r="B3331" t="str">
        <f>CONCATENATE(A3331,"-",COUNTIF($A$2:A3331,A3331))</f>
        <v>EPG HERBERT DE SOUZA-27</v>
      </c>
      <c r="C3331">
        <v>56759</v>
      </c>
      <c r="D3331" t="s">
        <v>3585</v>
      </c>
      <c r="E3331" t="s">
        <v>12</v>
      </c>
      <c r="F3331" t="s">
        <v>13</v>
      </c>
      <c r="G3331" s="1">
        <v>41443</v>
      </c>
      <c r="H3331" s="1">
        <v>43268</v>
      </c>
      <c r="I3331">
        <v>60</v>
      </c>
    </row>
    <row r="3332" spans="1:9" x14ac:dyDescent="0.25">
      <c r="A3332" t="s">
        <v>4380</v>
      </c>
      <c r="B3332" t="str">
        <f>CONCATENATE(A3332,"-",COUNTIF($A$2:A3332,A3332))</f>
        <v>EPG HERBERT DE SOUZA-28</v>
      </c>
      <c r="C3332">
        <v>36292</v>
      </c>
      <c r="D3332" t="s">
        <v>1216</v>
      </c>
      <c r="E3332" t="s">
        <v>18</v>
      </c>
      <c r="F3332" t="s">
        <v>13</v>
      </c>
      <c r="G3332" s="1">
        <v>38384</v>
      </c>
      <c r="H3332" s="1">
        <v>40209</v>
      </c>
      <c r="I3332">
        <v>60</v>
      </c>
    </row>
    <row r="3333" spans="1:9" x14ac:dyDescent="0.25">
      <c r="A3333" t="s">
        <v>4380</v>
      </c>
      <c r="B3333" t="str">
        <f>CONCATENATE(A3333,"-",COUNTIF($A$2:A3333,A3333))</f>
        <v>EPG HERBERT DE SOUZA-29</v>
      </c>
      <c r="C3333">
        <v>49627</v>
      </c>
      <c r="D3333" t="s">
        <v>2635</v>
      </c>
      <c r="E3333" t="s">
        <v>18</v>
      </c>
      <c r="F3333" t="s">
        <v>13</v>
      </c>
      <c r="G3333" s="1">
        <v>40399</v>
      </c>
      <c r="H3333" s="1">
        <v>42341</v>
      </c>
      <c r="I3333">
        <v>60</v>
      </c>
    </row>
    <row r="3334" spans="1:9" x14ac:dyDescent="0.25">
      <c r="A3334" t="s">
        <v>4380</v>
      </c>
      <c r="B3334" t="str">
        <f>CONCATENATE(A3334,"-",COUNTIF($A$2:A3334,A3334))</f>
        <v>EPG HERBERT DE SOUZA-30</v>
      </c>
      <c r="C3334">
        <v>53220</v>
      </c>
      <c r="D3334" t="s">
        <v>3195</v>
      </c>
      <c r="E3334" t="s">
        <v>12</v>
      </c>
      <c r="F3334" t="s">
        <v>13</v>
      </c>
      <c r="G3334" s="1">
        <v>40973</v>
      </c>
      <c r="H3334" s="1">
        <v>42798</v>
      </c>
      <c r="I3334">
        <v>70</v>
      </c>
    </row>
    <row r="3335" spans="1:9" x14ac:dyDescent="0.25">
      <c r="A3335" t="s">
        <v>4380</v>
      </c>
      <c r="B3335" t="str">
        <f>CONCATENATE(A3335,"-",COUNTIF($A$2:A3335,A3335))</f>
        <v>EPG HERBERT DE SOUZA-31</v>
      </c>
      <c r="C3335">
        <v>53653</v>
      </c>
      <c r="D3335" t="s">
        <v>3255</v>
      </c>
      <c r="E3335" t="s">
        <v>33</v>
      </c>
      <c r="F3335" t="s">
        <v>13</v>
      </c>
      <c r="G3335" s="1">
        <v>41002</v>
      </c>
      <c r="H3335" s="1">
        <v>42829</v>
      </c>
      <c r="I3335">
        <v>90</v>
      </c>
    </row>
    <row r="3336" spans="1:9" x14ac:dyDescent="0.25">
      <c r="A3336" t="s">
        <v>4380</v>
      </c>
      <c r="B3336" t="str">
        <f>CONCATENATE(A3336,"-",COUNTIF($A$2:A3336,A3336))</f>
        <v>EPG HERBERT DE SOUZA-32</v>
      </c>
      <c r="C3336">
        <v>30174</v>
      </c>
      <c r="D3336" t="s">
        <v>320</v>
      </c>
      <c r="E3336" t="s">
        <v>18</v>
      </c>
      <c r="F3336" t="s">
        <v>13</v>
      </c>
      <c r="G3336" s="1">
        <v>38921</v>
      </c>
      <c r="H3336" s="1">
        <v>40954</v>
      </c>
      <c r="I3336">
        <v>90</v>
      </c>
    </row>
    <row r="3337" spans="1:9" x14ac:dyDescent="0.25">
      <c r="A3337" t="s">
        <v>4380</v>
      </c>
      <c r="B3337" t="str">
        <f>CONCATENATE(A3337,"-",COUNTIF($A$2:A3337,A3337))</f>
        <v>EPG HERBERT DE SOUZA-33</v>
      </c>
      <c r="C3337">
        <v>30174</v>
      </c>
      <c r="D3337" t="s">
        <v>320</v>
      </c>
      <c r="E3337" t="s">
        <v>18</v>
      </c>
      <c r="F3337" t="s">
        <v>13</v>
      </c>
      <c r="G3337" s="1">
        <v>40955</v>
      </c>
      <c r="H3337" s="1">
        <v>42780</v>
      </c>
      <c r="I3337">
        <v>90</v>
      </c>
    </row>
    <row r="3338" spans="1:9" x14ac:dyDescent="0.25">
      <c r="A3338" t="s">
        <v>4380</v>
      </c>
      <c r="B3338" t="str">
        <f>CONCATENATE(A3338,"-",COUNTIF($A$2:A3338,A3338))</f>
        <v>EPG HERBERT DE SOUZA-34</v>
      </c>
      <c r="C3338">
        <v>31009</v>
      </c>
      <c r="D3338" t="s">
        <v>393</v>
      </c>
      <c r="E3338" t="s">
        <v>18</v>
      </c>
      <c r="F3338" t="s">
        <v>13</v>
      </c>
      <c r="G3338" s="1">
        <v>41008</v>
      </c>
      <c r="H3338" s="1">
        <v>42833</v>
      </c>
      <c r="I3338">
        <v>25</v>
      </c>
    </row>
    <row r="3339" spans="1:9" x14ac:dyDescent="0.25">
      <c r="A3339" t="s">
        <v>4380</v>
      </c>
      <c r="B3339" t="str">
        <f>CONCATENATE(A3339,"-",COUNTIF($A$2:A3339,A3339))</f>
        <v>EPG HERBERT DE SOUZA-35</v>
      </c>
      <c r="C3339">
        <v>53641</v>
      </c>
      <c r="D3339" t="s">
        <v>3251</v>
      </c>
      <c r="E3339" t="s">
        <v>18</v>
      </c>
      <c r="F3339" t="s">
        <v>13</v>
      </c>
      <c r="G3339" s="1">
        <v>41002</v>
      </c>
      <c r="H3339" s="1">
        <v>42827</v>
      </c>
      <c r="I3339">
        <v>30</v>
      </c>
    </row>
    <row r="3340" spans="1:9" x14ac:dyDescent="0.25">
      <c r="A3340" t="s">
        <v>4380</v>
      </c>
      <c r="B3340" t="str">
        <f>CONCATENATE(A3340,"-",COUNTIF($A$2:A3340,A3340))</f>
        <v>EPG HERBERT DE SOUZA-36</v>
      </c>
      <c r="C3340">
        <v>36272</v>
      </c>
      <c r="D3340" t="s">
        <v>1205</v>
      </c>
      <c r="E3340" t="s">
        <v>18</v>
      </c>
      <c r="F3340" t="s">
        <v>13</v>
      </c>
      <c r="G3340" s="1">
        <v>42036</v>
      </c>
      <c r="H3340" s="1">
        <v>43861</v>
      </c>
      <c r="I3340">
        <v>25</v>
      </c>
    </row>
    <row r="3341" spans="1:9" x14ac:dyDescent="0.25">
      <c r="A3341" t="s">
        <v>4380</v>
      </c>
      <c r="B3341" t="str">
        <f>CONCATENATE(A3341,"-",COUNTIF($A$2:A3341,A3341))</f>
        <v>EPG HERBERT DE SOUZA-37</v>
      </c>
      <c r="C3341">
        <v>48018</v>
      </c>
      <c r="D3341" t="s">
        <v>2442</v>
      </c>
      <c r="E3341" t="s">
        <v>18</v>
      </c>
      <c r="F3341" t="s">
        <v>13</v>
      </c>
      <c r="G3341" s="1">
        <v>40235</v>
      </c>
      <c r="H3341" s="1">
        <v>42060</v>
      </c>
      <c r="I3341">
        <v>60</v>
      </c>
    </row>
    <row r="3342" spans="1:9" x14ac:dyDescent="0.25">
      <c r="A3342" t="s">
        <v>4380</v>
      </c>
      <c r="B3342" t="str">
        <f>CONCATENATE(A3342,"-",COUNTIF($A$2:A3342,A3342))</f>
        <v>EPG HERBERT DE SOUZA-38</v>
      </c>
      <c r="C3342">
        <v>48018</v>
      </c>
      <c r="D3342" t="s">
        <v>2442</v>
      </c>
      <c r="E3342" t="s">
        <v>18</v>
      </c>
      <c r="F3342" t="s">
        <v>13</v>
      </c>
      <c r="G3342" s="1">
        <v>42061</v>
      </c>
      <c r="H3342" s="1">
        <v>43931</v>
      </c>
      <c r="I3342">
        <v>90</v>
      </c>
    </row>
    <row r="3343" spans="1:9" x14ac:dyDescent="0.25">
      <c r="A3343" t="s">
        <v>4380</v>
      </c>
      <c r="B3343" t="str">
        <f>CONCATENATE(A3343,"-",COUNTIF($A$2:A3343,A3343))</f>
        <v>EPG HERBERT DE SOUZA-39</v>
      </c>
      <c r="C3343">
        <v>46759</v>
      </c>
      <c r="D3343" t="s">
        <v>2343</v>
      </c>
      <c r="E3343" t="s">
        <v>18</v>
      </c>
      <c r="F3343" t="s">
        <v>13</v>
      </c>
      <c r="G3343" s="1">
        <v>40092</v>
      </c>
      <c r="H3343" s="1">
        <v>41917</v>
      </c>
      <c r="I3343">
        <v>60</v>
      </c>
    </row>
    <row r="3344" spans="1:9" x14ac:dyDescent="0.25">
      <c r="A3344" t="s">
        <v>4380</v>
      </c>
      <c r="B3344" t="str">
        <f>CONCATENATE(A3344,"-",COUNTIF($A$2:A3344,A3344))</f>
        <v>EPG HERBERT DE SOUZA-40</v>
      </c>
      <c r="C3344">
        <v>46759</v>
      </c>
      <c r="D3344" t="s">
        <v>2343</v>
      </c>
      <c r="E3344" t="s">
        <v>18</v>
      </c>
      <c r="F3344" t="s">
        <v>13</v>
      </c>
      <c r="G3344" s="1">
        <v>41918</v>
      </c>
      <c r="H3344" s="1">
        <v>43743</v>
      </c>
      <c r="I3344">
        <v>90</v>
      </c>
    </row>
    <row r="3345" spans="1:9" x14ac:dyDescent="0.25">
      <c r="A3345" t="s">
        <v>4380</v>
      </c>
      <c r="B3345" t="str">
        <f>CONCATENATE(A3345,"-",COUNTIF($A$2:A3345,A3345))</f>
        <v>EPG HERBERT DE SOUZA-41</v>
      </c>
      <c r="C3345">
        <v>49747</v>
      </c>
      <c r="D3345" t="s">
        <v>2642</v>
      </c>
      <c r="E3345" t="s">
        <v>18</v>
      </c>
      <c r="F3345" t="s">
        <v>13</v>
      </c>
      <c r="G3345" s="1">
        <v>40410</v>
      </c>
      <c r="H3345" s="1">
        <v>42235</v>
      </c>
      <c r="I3345">
        <v>60</v>
      </c>
    </row>
    <row r="3346" spans="1:9" x14ac:dyDescent="0.25">
      <c r="A3346" t="s">
        <v>4380</v>
      </c>
      <c r="B3346" t="str">
        <f>CONCATENATE(A3346,"-",COUNTIF($A$2:A3346,A3346))</f>
        <v>EPG HERBERT DE SOUZA-42</v>
      </c>
      <c r="C3346">
        <v>54775</v>
      </c>
      <c r="D3346" t="s">
        <v>3403</v>
      </c>
      <c r="E3346" t="s">
        <v>18</v>
      </c>
      <c r="F3346" t="s">
        <v>13</v>
      </c>
      <c r="G3346" s="1">
        <v>41165</v>
      </c>
      <c r="H3346" s="1">
        <v>42990</v>
      </c>
      <c r="I3346">
        <v>75</v>
      </c>
    </row>
    <row r="3347" spans="1:9" x14ac:dyDescent="0.25">
      <c r="A3347" t="s">
        <v>4380</v>
      </c>
      <c r="B3347" t="str">
        <f>CONCATENATE(A3347,"-",COUNTIF($A$2:A3347,A3347))</f>
        <v>EPG HERBERT DE SOUZA-43</v>
      </c>
      <c r="C3347">
        <v>53292</v>
      </c>
      <c r="D3347" t="s">
        <v>3211</v>
      </c>
      <c r="E3347" t="s">
        <v>18</v>
      </c>
      <c r="F3347" t="s">
        <v>13</v>
      </c>
      <c r="G3347" s="1">
        <v>40977</v>
      </c>
      <c r="H3347" s="1">
        <v>42802</v>
      </c>
      <c r="I3347">
        <v>60</v>
      </c>
    </row>
    <row r="3348" spans="1:9" x14ac:dyDescent="0.25">
      <c r="A3348" t="s">
        <v>4380</v>
      </c>
      <c r="B3348" t="str">
        <f>CONCATENATE(A3348,"-",COUNTIF($A$2:A3348,A3348))</f>
        <v>EPG HERBERT DE SOUZA-44</v>
      </c>
      <c r="C3348">
        <v>52959</v>
      </c>
      <c r="D3348" t="s">
        <v>3128</v>
      </c>
      <c r="E3348" t="s">
        <v>18</v>
      </c>
      <c r="F3348" t="s">
        <v>13</v>
      </c>
      <c r="G3348" s="1">
        <v>40952</v>
      </c>
      <c r="H3348" s="1">
        <v>42777</v>
      </c>
      <c r="I3348">
        <v>60</v>
      </c>
    </row>
    <row r="3349" spans="1:9" x14ac:dyDescent="0.25">
      <c r="A3349" t="s">
        <v>4381</v>
      </c>
      <c r="B3349" t="str">
        <f>CONCATENATE(A3349,"-",COUNTIF($A$2:A3349,A3349))</f>
        <v>EPG INEZ RIZZATTO-1</v>
      </c>
      <c r="C3349">
        <v>29844</v>
      </c>
      <c r="D3349" t="s">
        <v>307</v>
      </c>
      <c r="E3349" t="s">
        <v>12</v>
      </c>
      <c r="F3349" t="s">
        <v>13</v>
      </c>
      <c r="G3349" s="1">
        <v>40674</v>
      </c>
      <c r="H3349" s="1">
        <v>42860</v>
      </c>
      <c r="I3349">
        <v>90</v>
      </c>
    </row>
    <row r="3350" spans="1:9" x14ac:dyDescent="0.25">
      <c r="A3350" t="s">
        <v>4381</v>
      </c>
      <c r="B3350" t="str">
        <f>CONCATENATE(A3350,"-",COUNTIF($A$2:A3350,A3350))</f>
        <v>EPG INEZ RIZZATTO-2</v>
      </c>
      <c r="C3350">
        <v>32784</v>
      </c>
      <c r="D3350" t="s">
        <v>595</v>
      </c>
      <c r="E3350" t="s">
        <v>18</v>
      </c>
      <c r="F3350" t="s">
        <v>13</v>
      </c>
      <c r="G3350" s="1">
        <v>39566</v>
      </c>
      <c r="H3350" s="1">
        <v>41391</v>
      </c>
      <c r="I3350">
        <v>60</v>
      </c>
    </row>
    <row r="3351" spans="1:9" x14ac:dyDescent="0.25">
      <c r="A3351" t="s">
        <v>4381</v>
      </c>
      <c r="B3351" t="str">
        <f>CONCATENATE(A3351,"-",COUNTIF($A$2:A3351,A3351))</f>
        <v>EPG INEZ RIZZATTO-3</v>
      </c>
      <c r="C3351">
        <v>32784</v>
      </c>
      <c r="D3351" t="s">
        <v>595</v>
      </c>
      <c r="E3351" t="s">
        <v>18</v>
      </c>
      <c r="F3351" t="s">
        <v>13</v>
      </c>
      <c r="G3351" s="1">
        <v>41392</v>
      </c>
      <c r="H3351" s="1">
        <v>43217</v>
      </c>
      <c r="I3351">
        <v>90</v>
      </c>
    </row>
    <row r="3352" spans="1:9" x14ac:dyDescent="0.25">
      <c r="A3352" t="s">
        <v>4381</v>
      </c>
      <c r="B3352" t="str">
        <f>CONCATENATE(A3352,"-",COUNTIF($A$2:A3352,A3352))</f>
        <v>EPG INEZ RIZZATTO-4</v>
      </c>
      <c r="C3352">
        <v>33483</v>
      </c>
      <c r="D3352" t="s">
        <v>686</v>
      </c>
      <c r="E3352" t="s">
        <v>18</v>
      </c>
      <c r="F3352" t="s">
        <v>13</v>
      </c>
      <c r="G3352" s="1">
        <v>41534</v>
      </c>
      <c r="H3352" s="1">
        <v>43359</v>
      </c>
      <c r="I3352">
        <v>30</v>
      </c>
    </row>
    <row r="3353" spans="1:9" x14ac:dyDescent="0.25">
      <c r="A3353" t="s">
        <v>4381</v>
      </c>
      <c r="B3353" t="str">
        <f>CONCATENATE(A3353,"-",COUNTIF($A$2:A3353,A3353))</f>
        <v>EPG INEZ RIZZATTO-5</v>
      </c>
      <c r="C3353">
        <v>38323</v>
      </c>
      <c r="D3353" t="s">
        <v>1428</v>
      </c>
      <c r="E3353" t="s">
        <v>18</v>
      </c>
      <c r="F3353" t="s">
        <v>13</v>
      </c>
      <c r="G3353" s="1">
        <v>40624</v>
      </c>
      <c r="H3353" s="1">
        <v>42449</v>
      </c>
      <c r="I3353">
        <v>30</v>
      </c>
    </row>
    <row r="3354" spans="1:9" x14ac:dyDescent="0.25">
      <c r="A3354" t="s">
        <v>4381</v>
      </c>
      <c r="B3354" t="str">
        <f>CONCATENATE(A3354,"-",COUNTIF($A$2:A3354,A3354))</f>
        <v>EPG INEZ RIZZATTO-6</v>
      </c>
      <c r="C3354">
        <v>33207</v>
      </c>
      <c r="D3354" t="s">
        <v>669</v>
      </c>
      <c r="E3354" t="s">
        <v>12</v>
      </c>
      <c r="F3354" t="s">
        <v>13</v>
      </c>
      <c r="G3354" s="1">
        <v>37804</v>
      </c>
      <c r="H3354" s="1">
        <v>39629</v>
      </c>
      <c r="I3354">
        <v>30</v>
      </c>
    </row>
    <row r="3355" spans="1:9" x14ac:dyDescent="0.25">
      <c r="A3355" t="s">
        <v>4381</v>
      </c>
      <c r="B3355" t="str">
        <f>CONCATENATE(A3355,"-",COUNTIF($A$2:A3355,A3355))</f>
        <v>EPG INEZ RIZZATTO-7</v>
      </c>
      <c r="C3355">
        <v>33207</v>
      </c>
      <c r="D3355" t="s">
        <v>669</v>
      </c>
      <c r="E3355" t="s">
        <v>12</v>
      </c>
      <c r="F3355" t="s">
        <v>13</v>
      </c>
      <c r="G3355" s="1">
        <v>39630</v>
      </c>
      <c r="H3355" s="1">
        <v>41455</v>
      </c>
      <c r="I3355">
        <v>90</v>
      </c>
    </row>
    <row r="3356" spans="1:9" x14ac:dyDescent="0.25">
      <c r="A3356" t="s">
        <v>4381</v>
      </c>
      <c r="B3356" t="str">
        <f>CONCATENATE(A3356,"-",COUNTIF($A$2:A3356,A3356))</f>
        <v>EPG INEZ RIZZATTO-8</v>
      </c>
      <c r="C3356">
        <v>33207</v>
      </c>
      <c r="D3356" t="s">
        <v>669</v>
      </c>
      <c r="E3356" t="s">
        <v>12</v>
      </c>
      <c r="F3356" t="s">
        <v>13</v>
      </c>
      <c r="G3356" s="1">
        <v>41456</v>
      </c>
      <c r="H3356" s="1">
        <v>43284</v>
      </c>
      <c r="I3356">
        <v>90</v>
      </c>
    </row>
    <row r="3357" spans="1:9" x14ac:dyDescent="0.25">
      <c r="A3357" t="s">
        <v>4381</v>
      </c>
      <c r="B3357" t="str">
        <f>CONCATENATE(A3357,"-",COUNTIF($A$2:A3357,A3357))</f>
        <v>EPG INEZ RIZZATTO-9</v>
      </c>
      <c r="C3357">
        <v>44673</v>
      </c>
      <c r="D3357" t="s">
        <v>2069</v>
      </c>
      <c r="E3357" t="s">
        <v>18</v>
      </c>
      <c r="F3357" t="s">
        <v>13</v>
      </c>
      <c r="G3357" s="1">
        <v>41679</v>
      </c>
      <c r="H3357" s="1">
        <v>43504</v>
      </c>
      <c r="I3357">
        <v>1</v>
      </c>
    </row>
    <row r="3358" spans="1:9" x14ac:dyDescent="0.25">
      <c r="A3358" t="s">
        <v>4381</v>
      </c>
      <c r="B3358" t="str">
        <f>CONCATENATE(A3358,"-",COUNTIF($A$2:A3358,A3358))</f>
        <v>EPG INEZ RIZZATTO-10</v>
      </c>
      <c r="C3358">
        <v>29620</v>
      </c>
      <c r="D3358" t="s">
        <v>259</v>
      </c>
      <c r="E3358" t="s">
        <v>18</v>
      </c>
      <c r="F3358" t="s">
        <v>13</v>
      </c>
      <c r="G3358" s="1">
        <v>37006</v>
      </c>
      <c r="H3358" s="1">
        <v>38831</v>
      </c>
      <c r="I3358">
        <v>60</v>
      </c>
    </row>
    <row r="3359" spans="1:9" x14ac:dyDescent="0.25">
      <c r="A3359" t="s">
        <v>4381</v>
      </c>
      <c r="B3359" t="str">
        <f>CONCATENATE(A3359,"-",COUNTIF($A$2:A3359,A3359))</f>
        <v>EPG INEZ RIZZATTO-11</v>
      </c>
      <c r="C3359">
        <v>43547</v>
      </c>
      <c r="D3359" t="s">
        <v>2016</v>
      </c>
      <c r="E3359" t="s">
        <v>18</v>
      </c>
      <c r="F3359" t="s">
        <v>13</v>
      </c>
      <c r="G3359" s="1">
        <v>39625</v>
      </c>
      <c r="H3359" s="1">
        <v>41450</v>
      </c>
      <c r="I3359">
        <v>45</v>
      </c>
    </row>
    <row r="3360" spans="1:9" x14ac:dyDescent="0.25">
      <c r="A3360" t="s">
        <v>4381</v>
      </c>
      <c r="B3360" t="str">
        <f>CONCATENATE(A3360,"-",COUNTIF($A$2:A3360,A3360))</f>
        <v>EPG INEZ RIZZATTO-12</v>
      </c>
      <c r="C3360">
        <v>43547</v>
      </c>
      <c r="D3360" t="s">
        <v>2016</v>
      </c>
      <c r="E3360" t="s">
        <v>18</v>
      </c>
      <c r="F3360" t="s">
        <v>13</v>
      </c>
      <c r="G3360" s="1">
        <v>41451</v>
      </c>
      <c r="H3360" s="1">
        <v>43278</v>
      </c>
      <c r="I3360">
        <v>90</v>
      </c>
    </row>
    <row r="3361" spans="1:9" x14ac:dyDescent="0.25">
      <c r="A3361" t="s">
        <v>4381</v>
      </c>
      <c r="B3361" t="str">
        <f>CONCATENATE(A3361,"-",COUNTIF($A$2:A3361,A3361))</f>
        <v>EPG INEZ RIZZATTO-13</v>
      </c>
      <c r="C3361">
        <v>54167</v>
      </c>
      <c r="D3361" t="s">
        <v>3326</v>
      </c>
      <c r="E3361" t="s">
        <v>59</v>
      </c>
      <c r="F3361" t="s">
        <v>13</v>
      </c>
      <c r="G3361" s="1">
        <v>41081</v>
      </c>
      <c r="H3361" s="1">
        <v>42906</v>
      </c>
      <c r="I3361">
        <v>60</v>
      </c>
    </row>
    <row r="3362" spans="1:9" x14ac:dyDescent="0.25">
      <c r="A3362" t="s">
        <v>4381</v>
      </c>
      <c r="B3362" t="str">
        <f>CONCATENATE(A3362,"-",COUNTIF($A$2:A3362,A3362))</f>
        <v>EPG INEZ RIZZATTO-14</v>
      </c>
      <c r="C3362">
        <v>34476</v>
      </c>
      <c r="D3362" t="s">
        <v>961</v>
      </c>
      <c r="E3362" t="s">
        <v>18</v>
      </c>
      <c r="F3362" t="s">
        <v>13</v>
      </c>
      <c r="G3362" s="1">
        <v>38082</v>
      </c>
      <c r="H3362" s="1">
        <v>39907</v>
      </c>
      <c r="I3362">
        <v>60</v>
      </c>
    </row>
    <row r="3363" spans="1:9" x14ac:dyDescent="0.25">
      <c r="A3363" t="s">
        <v>4381</v>
      </c>
      <c r="B3363" t="str">
        <f>CONCATENATE(A3363,"-",COUNTIF($A$2:A3363,A3363))</f>
        <v>EPG INEZ RIZZATTO-15</v>
      </c>
      <c r="C3363">
        <v>34476</v>
      </c>
      <c r="D3363" t="s">
        <v>961</v>
      </c>
      <c r="E3363" t="s">
        <v>18</v>
      </c>
      <c r="F3363" t="s">
        <v>13</v>
      </c>
      <c r="G3363" s="1">
        <v>39908</v>
      </c>
      <c r="H3363" s="1">
        <v>41735</v>
      </c>
      <c r="I3363">
        <v>90</v>
      </c>
    </row>
    <row r="3364" spans="1:9" x14ac:dyDescent="0.25">
      <c r="A3364" t="s">
        <v>4381</v>
      </c>
      <c r="B3364" t="str">
        <f>CONCATENATE(A3364,"-",COUNTIF($A$2:A3364,A3364))</f>
        <v>EPG INEZ RIZZATTO-16</v>
      </c>
      <c r="C3364">
        <v>34476</v>
      </c>
      <c r="D3364" t="s">
        <v>961</v>
      </c>
      <c r="E3364" t="s">
        <v>18</v>
      </c>
      <c r="F3364" t="s">
        <v>13</v>
      </c>
      <c r="G3364" s="1">
        <v>41736</v>
      </c>
      <c r="H3364" s="1">
        <v>43563</v>
      </c>
      <c r="I3364">
        <v>90</v>
      </c>
    </row>
    <row r="3365" spans="1:9" x14ac:dyDescent="0.25">
      <c r="A3365" t="s">
        <v>4381</v>
      </c>
      <c r="B3365" t="str">
        <f>CONCATENATE(A3365,"-",COUNTIF($A$2:A3365,A3365))</f>
        <v>EPG INEZ RIZZATTO-17</v>
      </c>
      <c r="C3365">
        <v>36305</v>
      </c>
      <c r="D3365" t="s">
        <v>1222</v>
      </c>
      <c r="E3365" t="s">
        <v>18</v>
      </c>
      <c r="F3365" t="s">
        <v>13</v>
      </c>
      <c r="G3365" s="1">
        <v>38386</v>
      </c>
      <c r="H3365" s="1">
        <v>42762</v>
      </c>
      <c r="I3365">
        <v>60</v>
      </c>
    </row>
    <row r="3366" spans="1:9" x14ac:dyDescent="0.25">
      <c r="A3366" t="s">
        <v>4381</v>
      </c>
      <c r="B3366" t="str">
        <f>CONCATENATE(A3366,"-",COUNTIF($A$2:A3366,A3366))</f>
        <v>EPG INEZ RIZZATTO-18</v>
      </c>
      <c r="C3366">
        <v>53042</v>
      </c>
      <c r="D3366" t="s">
        <v>3143</v>
      </c>
      <c r="E3366" t="s">
        <v>30</v>
      </c>
      <c r="F3366" t="s">
        <v>13</v>
      </c>
      <c r="G3366" s="1">
        <v>40966</v>
      </c>
      <c r="H3366" s="1">
        <v>42791</v>
      </c>
      <c r="I3366">
        <v>90</v>
      </c>
    </row>
    <row r="3367" spans="1:9" x14ac:dyDescent="0.25">
      <c r="A3367" t="s">
        <v>4381</v>
      </c>
      <c r="B3367" t="str">
        <f>CONCATENATE(A3367,"-",COUNTIF($A$2:A3367,A3367))</f>
        <v>EPG INEZ RIZZATTO-19</v>
      </c>
      <c r="C3367">
        <v>21531</v>
      </c>
      <c r="D3367" t="s">
        <v>68</v>
      </c>
      <c r="E3367" t="s">
        <v>12</v>
      </c>
      <c r="F3367" t="s">
        <v>4472</v>
      </c>
      <c r="G3367" s="1">
        <v>38576</v>
      </c>
      <c r="H3367" s="1">
        <v>40401</v>
      </c>
      <c r="I3367">
        <v>30</v>
      </c>
    </row>
    <row r="3368" spans="1:9" x14ac:dyDescent="0.25">
      <c r="A3368" t="s">
        <v>4381</v>
      </c>
      <c r="B3368" t="str">
        <f>CONCATENATE(A3368,"-",COUNTIF($A$2:A3368,A3368))</f>
        <v>EPG INEZ RIZZATTO-20</v>
      </c>
      <c r="C3368">
        <v>59544</v>
      </c>
      <c r="D3368" t="s">
        <v>3962</v>
      </c>
      <c r="E3368" t="s">
        <v>986</v>
      </c>
      <c r="F3368" t="s">
        <v>13</v>
      </c>
      <c r="G3368" s="1">
        <v>41764</v>
      </c>
      <c r="H3368" s="1">
        <v>43589</v>
      </c>
      <c r="I3368">
        <v>75</v>
      </c>
    </row>
    <row r="3369" spans="1:9" x14ac:dyDescent="0.25">
      <c r="A3369" t="s">
        <v>4381</v>
      </c>
      <c r="B3369" t="str">
        <f>CONCATENATE(A3369,"-",COUNTIF($A$2:A3369,A3369))</f>
        <v>EPG INEZ RIZZATTO-21</v>
      </c>
      <c r="C3369">
        <v>34346</v>
      </c>
      <c r="D3369" t="s">
        <v>921</v>
      </c>
      <c r="E3369" t="s">
        <v>18</v>
      </c>
      <c r="F3369" t="s">
        <v>13</v>
      </c>
      <c r="G3369" s="1">
        <v>39883</v>
      </c>
      <c r="H3369" s="1">
        <v>41708</v>
      </c>
      <c r="I3369">
        <v>47</v>
      </c>
    </row>
    <row r="3370" spans="1:9" x14ac:dyDescent="0.25">
      <c r="A3370" t="s">
        <v>4381</v>
      </c>
      <c r="B3370" t="str">
        <f>CONCATENATE(A3370,"-",COUNTIF($A$2:A3370,A3370))</f>
        <v>EPG INEZ RIZZATTO-22</v>
      </c>
      <c r="C3370">
        <v>34346</v>
      </c>
      <c r="D3370" t="s">
        <v>921</v>
      </c>
      <c r="E3370" t="s">
        <v>18</v>
      </c>
      <c r="F3370" t="s">
        <v>13</v>
      </c>
      <c r="G3370" s="1">
        <v>41709</v>
      </c>
      <c r="H3370" s="1">
        <v>43534</v>
      </c>
      <c r="I3370">
        <v>90</v>
      </c>
    </row>
    <row r="3371" spans="1:9" x14ac:dyDescent="0.25">
      <c r="A3371" t="s">
        <v>4381</v>
      </c>
      <c r="B3371" t="str">
        <f>CONCATENATE(A3371,"-",COUNTIF($A$2:A3371,A3371))</f>
        <v>EPG INEZ RIZZATTO-23</v>
      </c>
      <c r="C3371">
        <v>31481</v>
      </c>
      <c r="D3371" t="s">
        <v>472</v>
      </c>
      <c r="E3371" t="s">
        <v>18</v>
      </c>
      <c r="F3371" t="s">
        <v>13</v>
      </c>
      <c r="G3371" s="1">
        <v>37428</v>
      </c>
      <c r="H3371" s="1">
        <v>39253</v>
      </c>
      <c r="I3371">
        <v>60</v>
      </c>
    </row>
    <row r="3372" spans="1:9" x14ac:dyDescent="0.25">
      <c r="A3372" t="s">
        <v>4381</v>
      </c>
      <c r="B3372" t="str">
        <f>CONCATENATE(A3372,"-",COUNTIF($A$2:A3372,A3372))</f>
        <v>EPG INEZ RIZZATTO-24</v>
      </c>
      <c r="C3372">
        <v>31481</v>
      </c>
      <c r="D3372" t="s">
        <v>472</v>
      </c>
      <c r="E3372" t="s">
        <v>18</v>
      </c>
      <c r="F3372" t="s">
        <v>13</v>
      </c>
      <c r="G3372" s="1">
        <v>39254</v>
      </c>
      <c r="H3372" s="1">
        <v>41080</v>
      </c>
      <c r="I3372">
        <v>90</v>
      </c>
    </row>
    <row r="3373" spans="1:9" x14ac:dyDescent="0.25">
      <c r="A3373" t="s">
        <v>4381</v>
      </c>
      <c r="B3373" t="str">
        <f>CONCATENATE(A3373,"-",COUNTIF($A$2:A3373,A3373))</f>
        <v>EPG INEZ RIZZATTO-25</v>
      </c>
      <c r="C3373">
        <v>31481</v>
      </c>
      <c r="D3373" t="s">
        <v>472</v>
      </c>
      <c r="E3373" t="s">
        <v>18</v>
      </c>
      <c r="F3373" t="s">
        <v>13</v>
      </c>
      <c r="G3373" s="1">
        <v>41081</v>
      </c>
      <c r="H3373" s="1">
        <v>42908</v>
      </c>
      <c r="I3373">
        <v>90</v>
      </c>
    </row>
    <row r="3374" spans="1:9" x14ac:dyDescent="0.25">
      <c r="A3374" t="s">
        <v>4381</v>
      </c>
      <c r="B3374" t="str">
        <f>CONCATENATE(A3374,"-",COUNTIF($A$2:A3374,A3374))</f>
        <v>EPG INEZ RIZZATTO-26</v>
      </c>
      <c r="C3374">
        <v>43332</v>
      </c>
      <c r="D3374" t="s">
        <v>2001</v>
      </c>
      <c r="E3374" t="s">
        <v>18</v>
      </c>
      <c r="F3374" t="s">
        <v>13</v>
      </c>
      <c r="G3374" s="1">
        <v>39619</v>
      </c>
      <c r="H3374" s="1">
        <v>41444</v>
      </c>
      <c r="I3374">
        <v>60</v>
      </c>
    </row>
    <row r="3375" spans="1:9" x14ac:dyDescent="0.25">
      <c r="A3375" t="s">
        <v>4381</v>
      </c>
      <c r="B3375" t="str">
        <f>CONCATENATE(A3375,"-",COUNTIF($A$2:A3375,A3375))</f>
        <v>EPG INEZ RIZZATTO-27</v>
      </c>
      <c r="C3375">
        <v>43332</v>
      </c>
      <c r="D3375" t="s">
        <v>2001</v>
      </c>
      <c r="E3375" t="s">
        <v>18</v>
      </c>
      <c r="F3375" t="s">
        <v>13</v>
      </c>
      <c r="G3375" s="1">
        <v>41445</v>
      </c>
      <c r="H3375" s="1">
        <v>43490</v>
      </c>
      <c r="I3375">
        <v>90</v>
      </c>
    </row>
    <row r="3376" spans="1:9" x14ac:dyDescent="0.25">
      <c r="A3376" t="s">
        <v>4381</v>
      </c>
      <c r="B3376" t="str">
        <f>CONCATENATE(A3376,"-",COUNTIF($A$2:A3376,A3376))</f>
        <v>EPG INEZ RIZZATTO-28</v>
      </c>
      <c r="C3376">
        <v>38302</v>
      </c>
      <c r="D3376" t="s">
        <v>1422</v>
      </c>
      <c r="E3376" t="s">
        <v>18</v>
      </c>
      <c r="F3376" t="s">
        <v>13</v>
      </c>
      <c r="G3376" s="1">
        <v>38798</v>
      </c>
      <c r="H3376" s="1">
        <v>40623</v>
      </c>
      <c r="I3376">
        <v>75</v>
      </c>
    </row>
    <row r="3377" spans="1:9" x14ac:dyDescent="0.25">
      <c r="A3377" t="s">
        <v>4381</v>
      </c>
      <c r="B3377" t="str">
        <f>CONCATENATE(A3377,"-",COUNTIF($A$2:A3377,A3377))</f>
        <v>EPG INEZ RIZZATTO-29</v>
      </c>
      <c r="C3377">
        <v>38302</v>
      </c>
      <c r="D3377" t="s">
        <v>1422</v>
      </c>
      <c r="E3377" t="s">
        <v>18</v>
      </c>
      <c r="F3377" t="s">
        <v>13</v>
      </c>
      <c r="G3377" s="1">
        <v>40624</v>
      </c>
      <c r="H3377" s="1">
        <v>42458</v>
      </c>
      <c r="I3377">
        <v>90</v>
      </c>
    </row>
    <row r="3378" spans="1:9" x14ac:dyDescent="0.25">
      <c r="A3378" t="s">
        <v>4381</v>
      </c>
      <c r="B3378" t="str">
        <f>CONCATENATE(A3378,"-",COUNTIF($A$2:A3378,A3378))</f>
        <v>EPG INEZ RIZZATTO-30</v>
      </c>
      <c r="C3378">
        <v>33074</v>
      </c>
      <c r="D3378" t="s">
        <v>645</v>
      </c>
      <c r="E3378" t="s">
        <v>18</v>
      </c>
      <c r="F3378" t="s">
        <v>13</v>
      </c>
      <c r="G3378" s="1">
        <v>37789</v>
      </c>
      <c r="H3378" s="1">
        <v>39614</v>
      </c>
      <c r="I3378">
        <v>60</v>
      </c>
    </row>
    <row r="3379" spans="1:9" x14ac:dyDescent="0.25">
      <c r="A3379" t="s">
        <v>4381</v>
      </c>
      <c r="B3379" t="str">
        <f>CONCATENATE(A3379,"-",COUNTIF($A$2:A3379,A3379))</f>
        <v>EPG INEZ RIZZATTO-31</v>
      </c>
      <c r="C3379">
        <v>33074</v>
      </c>
      <c r="D3379" t="s">
        <v>645</v>
      </c>
      <c r="E3379" t="s">
        <v>18</v>
      </c>
      <c r="F3379" t="s">
        <v>13</v>
      </c>
      <c r="G3379" s="1">
        <v>39615</v>
      </c>
      <c r="H3379" s="1">
        <v>41440</v>
      </c>
      <c r="I3379">
        <v>90</v>
      </c>
    </row>
    <row r="3380" spans="1:9" x14ac:dyDescent="0.25">
      <c r="A3380" t="s">
        <v>4381</v>
      </c>
      <c r="B3380" t="str">
        <f>CONCATENATE(A3380,"-",COUNTIF($A$2:A3380,A3380))</f>
        <v>EPG INEZ RIZZATTO-32</v>
      </c>
      <c r="C3380">
        <v>33074</v>
      </c>
      <c r="D3380" t="s">
        <v>645</v>
      </c>
      <c r="E3380" t="s">
        <v>18</v>
      </c>
      <c r="F3380" t="s">
        <v>13</v>
      </c>
      <c r="G3380" s="1">
        <v>41441</v>
      </c>
      <c r="H3380" s="1">
        <v>43266</v>
      </c>
      <c r="I3380">
        <v>90</v>
      </c>
    </row>
    <row r="3381" spans="1:9" x14ac:dyDescent="0.25">
      <c r="A3381" t="s">
        <v>4381</v>
      </c>
      <c r="B3381" t="str">
        <f>CONCATENATE(A3381,"-",COUNTIF($A$2:A3381,A3381))</f>
        <v>EPG INEZ RIZZATTO-33</v>
      </c>
      <c r="C3381">
        <v>21550</v>
      </c>
      <c r="D3381" t="s">
        <v>69</v>
      </c>
      <c r="E3381" t="s">
        <v>18</v>
      </c>
      <c r="F3381" t="s">
        <v>13</v>
      </c>
      <c r="G3381" s="1">
        <v>35110</v>
      </c>
      <c r="H3381" s="1">
        <v>36935</v>
      </c>
      <c r="I3381">
        <v>60</v>
      </c>
    </row>
    <row r="3382" spans="1:9" x14ac:dyDescent="0.25">
      <c r="A3382" t="s">
        <v>4381</v>
      </c>
      <c r="B3382" t="str">
        <f>CONCATENATE(A3382,"-",COUNTIF($A$2:A3382,A3382))</f>
        <v>EPG INEZ RIZZATTO-34</v>
      </c>
      <c r="C3382">
        <v>21550</v>
      </c>
      <c r="D3382" t="s">
        <v>69</v>
      </c>
      <c r="E3382" t="s">
        <v>18</v>
      </c>
      <c r="F3382" t="s">
        <v>13</v>
      </c>
      <c r="G3382" s="1">
        <v>36936</v>
      </c>
      <c r="H3382" s="1">
        <v>38768</v>
      </c>
      <c r="I3382">
        <v>90</v>
      </c>
    </row>
    <row r="3383" spans="1:9" x14ac:dyDescent="0.25">
      <c r="A3383" t="s">
        <v>4381</v>
      </c>
      <c r="B3383" t="str">
        <f>CONCATENATE(A3383,"-",COUNTIF($A$2:A3383,A3383))</f>
        <v>EPG INEZ RIZZATTO-35</v>
      </c>
      <c r="C3383">
        <v>21550</v>
      </c>
      <c r="D3383" t="s">
        <v>69</v>
      </c>
      <c r="E3383" t="s">
        <v>18</v>
      </c>
      <c r="F3383" t="s">
        <v>13</v>
      </c>
      <c r="G3383" s="1">
        <v>38769</v>
      </c>
      <c r="H3383" s="1">
        <v>40600</v>
      </c>
      <c r="I3383">
        <v>90</v>
      </c>
    </row>
    <row r="3384" spans="1:9" x14ac:dyDescent="0.25">
      <c r="A3384" t="s">
        <v>4381</v>
      </c>
      <c r="B3384" t="str">
        <f>CONCATENATE(A3384,"-",COUNTIF($A$2:A3384,A3384))</f>
        <v>EPG INEZ RIZZATTO-36</v>
      </c>
      <c r="C3384">
        <v>21550</v>
      </c>
      <c r="D3384" t="s">
        <v>69</v>
      </c>
      <c r="E3384" t="s">
        <v>18</v>
      </c>
      <c r="F3384" t="s">
        <v>13</v>
      </c>
      <c r="G3384" s="1">
        <v>40601</v>
      </c>
      <c r="H3384" s="1">
        <v>42428</v>
      </c>
      <c r="I3384">
        <v>90</v>
      </c>
    </row>
    <row r="3385" spans="1:9" x14ac:dyDescent="0.25">
      <c r="A3385" t="s">
        <v>4381</v>
      </c>
      <c r="B3385" t="str">
        <f>CONCATENATE(A3385,"-",COUNTIF($A$2:A3385,A3385))</f>
        <v>EPG INEZ RIZZATTO-37</v>
      </c>
      <c r="C3385">
        <v>42294</v>
      </c>
      <c r="D3385" t="s">
        <v>1859</v>
      </c>
      <c r="E3385" t="s">
        <v>18</v>
      </c>
      <c r="F3385" t="s">
        <v>13</v>
      </c>
      <c r="G3385" s="1">
        <v>41329</v>
      </c>
      <c r="H3385" s="1">
        <v>43154</v>
      </c>
      <c r="I3385">
        <v>90</v>
      </c>
    </row>
    <row r="3386" spans="1:9" x14ac:dyDescent="0.25">
      <c r="A3386" t="s">
        <v>4382</v>
      </c>
      <c r="B3386" t="str">
        <f>CONCATENATE(A3386,"-",COUNTIF($A$2:A3386,A3386))</f>
        <v>EPG IONE GONCALVES-1</v>
      </c>
      <c r="C3386">
        <v>29656</v>
      </c>
      <c r="D3386" t="s">
        <v>270</v>
      </c>
      <c r="E3386" t="s">
        <v>18</v>
      </c>
      <c r="F3386" t="s">
        <v>13</v>
      </c>
      <c r="G3386" s="1">
        <v>37006</v>
      </c>
      <c r="H3386" s="1">
        <v>38832</v>
      </c>
      <c r="I3386">
        <v>90</v>
      </c>
    </row>
    <row r="3387" spans="1:9" x14ac:dyDescent="0.25">
      <c r="A3387" t="s">
        <v>4382</v>
      </c>
      <c r="B3387" t="str">
        <f>CONCATENATE(A3387,"-",COUNTIF($A$2:A3387,A3387))</f>
        <v>EPG IONE GONCALVES-2</v>
      </c>
      <c r="C3387">
        <v>29656</v>
      </c>
      <c r="D3387" t="s">
        <v>270</v>
      </c>
      <c r="E3387" t="s">
        <v>18</v>
      </c>
      <c r="F3387" t="s">
        <v>13</v>
      </c>
      <c r="G3387" s="1">
        <v>38833</v>
      </c>
      <c r="H3387" s="1">
        <v>40663</v>
      </c>
      <c r="I3387">
        <v>90</v>
      </c>
    </row>
    <row r="3388" spans="1:9" x14ac:dyDescent="0.25">
      <c r="A3388" t="s">
        <v>4382</v>
      </c>
      <c r="B3388" t="str">
        <f>CONCATENATE(A3388,"-",COUNTIF($A$2:A3388,A3388))</f>
        <v>EPG IONE GONCALVES-3</v>
      </c>
      <c r="C3388">
        <v>29656</v>
      </c>
      <c r="D3388" t="s">
        <v>270</v>
      </c>
      <c r="E3388" t="s">
        <v>18</v>
      </c>
      <c r="F3388" t="s">
        <v>13</v>
      </c>
      <c r="G3388" s="1">
        <v>40664</v>
      </c>
      <c r="H3388" s="1">
        <v>42503</v>
      </c>
      <c r="I3388">
        <v>90</v>
      </c>
    </row>
    <row r="3389" spans="1:9" x14ac:dyDescent="0.25">
      <c r="A3389" t="s">
        <v>4382</v>
      </c>
      <c r="B3389" t="str">
        <f>CONCATENATE(A3389,"-",COUNTIF($A$2:A3389,A3389))</f>
        <v>EPG IONE GONCALVES-4</v>
      </c>
      <c r="C3389">
        <v>52229</v>
      </c>
      <c r="D3389" t="s">
        <v>3070</v>
      </c>
      <c r="E3389" t="s">
        <v>12</v>
      </c>
      <c r="F3389" t="s">
        <v>13</v>
      </c>
      <c r="G3389" s="1">
        <v>40766</v>
      </c>
      <c r="H3389" s="1">
        <v>42591</v>
      </c>
      <c r="I3389">
        <v>75</v>
      </c>
    </row>
    <row r="3390" spans="1:9" x14ac:dyDescent="0.25">
      <c r="A3390" t="s">
        <v>4382</v>
      </c>
      <c r="B3390" t="str">
        <f>CONCATENATE(A3390,"-",COUNTIF($A$2:A3390,A3390))</f>
        <v>EPG IONE GONCALVES-5</v>
      </c>
      <c r="C3390">
        <v>54324</v>
      </c>
      <c r="D3390" t="s">
        <v>3333</v>
      </c>
      <c r="E3390" t="s">
        <v>59</v>
      </c>
      <c r="F3390" t="s">
        <v>13</v>
      </c>
      <c r="G3390" s="1">
        <v>41108</v>
      </c>
      <c r="H3390" s="1">
        <v>42933</v>
      </c>
      <c r="I3390">
        <v>60</v>
      </c>
    </row>
    <row r="3391" spans="1:9" x14ac:dyDescent="0.25">
      <c r="A3391" t="s">
        <v>4382</v>
      </c>
      <c r="B3391" t="str">
        <f>CONCATENATE(A3391,"-",COUNTIF($A$2:A3391,A3391))</f>
        <v>EPG IONE GONCALVES-6</v>
      </c>
      <c r="C3391">
        <v>44753</v>
      </c>
      <c r="D3391" t="s">
        <v>2101</v>
      </c>
      <c r="E3391" t="s">
        <v>18</v>
      </c>
      <c r="F3391" t="s">
        <v>13</v>
      </c>
      <c r="G3391" s="1">
        <v>39860</v>
      </c>
      <c r="H3391" s="1">
        <v>41685</v>
      </c>
      <c r="I3391">
        <v>31</v>
      </c>
    </row>
    <row r="3392" spans="1:9" x14ac:dyDescent="0.25">
      <c r="A3392" t="s">
        <v>4382</v>
      </c>
      <c r="B3392" t="str">
        <f>CONCATENATE(A3392,"-",COUNTIF($A$2:A3392,A3392))</f>
        <v>EPG IONE GONCALVES-7</v>
      </c>
      <c r="C3392">
        <v>44753</v>
      </c>
      <c r="D3392" t="s">
        <v>2101</v>
      </c>
      <c r="E3392" t="s">
        <v>18</v>
      </c>
      <c r="F3392" t="s">
        <v>13</v>
      </c>
      <c r="G3392" s="1">
        <v>41686</v>
      </c>
      <c r="H3392" s="1">
        <v>43511</v>
      </c>
      <c r="I3392">
        <v>90</v>
      </c>
    </row>
    <row r="3393" spans="1:9" x14ac:dyDescent="0.25">
      <c r="A3393" t="s">
        <v>4382</v>
      </c>
      <c r="B3393" t="str">
        <f>CONCATENATE(A3393,"-",COUNTIF($A$2:A3393,A3393))</f>
        <v>EPG IONE GONCALVES-8</v>
      </c>
      <c r="C3393">
        <v>51975</v>
      </c>
      <c r="D3393" t="s">
        <v>3027</v>
      </c>
      <c r="E3393" t="s">
        <v>30</v>
      </c>
      <c r="F3393" t="s">
        <v>13</v>
      </c>
      <c r="G3393" s="1">
        <v>40731</v>
      </c>
      <c r="H3393" s="1">
        <v>42556</v>
      </c>
      <c r="I3393">
        <v>75</v>
      </c>
    </row>
    <row r="3394" spans="1:9" x14ac:dyDescent="0.25">
      <c r="A3394" t="s">
        <v>4382</v>
      </c>
      <c r="B3394" t="str">
        <f>CONCATENATE(A3394,"-",COUNTIF($A$2:A3394,A3394))</f>
        <v>EPG IONE GONCALVES-9</v>
      </c>
      <c r="C3394">
        <v>34489</v>
      </c>
      <c r="D3394" t="s">
        <v>966</v>
      </c>
      <c r="E3394" t="s">
        <v>51</v>
      </c>
      <c r="F3394" t="s">
        <v>13</v>
      </c>
      <c r="G3394" s="1">
        <v>39909</v>
      </c>
      <c r="H3394" s="1">
        <v>41734</v>
      </c>
      <c r="I3394">
        <v>60</v>
      </c>
    </row>
    <row r="3395" spans="1:9" x14ac:dyDescent="0.25">
      <c r="A3395" t="s">
        <v>4382</v>
      </c>
      <c r="B3395" t="str">
        <f>CONCATENATE(A3395,"-",COUNTIF($A$2:A3395,A3395))</f>
        <v>EPG IONE GONCALVES-10</v>
      </c>
      <c r="C3395">
        <v>34489</v>
      </c>
      <c r="D3395" t="s">
        <v>966</v>
      </c>
      <c r="E3395" t="s">
        <v>51</v>
      </c>
      <c r="F3395" t="s">
        <v>13</v>
      </c>
      <c r="G3395" s="1">
        <v>41735</v>
      </c>
      <c r="H3395" s="1">
        <v>43562</v>
      </c>
      <c r="I3395">
        <v>90</v>
      </c>
    </row>
    <row r="3396" spans="1:9" x14ac:dyDescent="0.25">
      <c r="A3396" t="s">
        <v>4382</v>
      </c>
      <c r="B3396" t="str">
        <f>CONCATENATE(A3396,"-",COUNTIF($A$2:A3396,A3396))</f>
        <v>EPG IONE GONCALVES-11</v>
      </c>
      <c r="C3396">
        <v>49577</v>
      </c>
      <c r="D3396" t="s">
        <v>2627</v>
      </c>
      <c r="E3396" t="s">
        <v>18</v>
      </c>
      <c r="F3396" t="s">
        <v>13</v>
      </c>
      <c r="G3396" s="1">
        <v>40399</v>
      </c>
      <c r="H3396" s="1">
        <v>42468</v>
      </c>
      <c r="I3396">
        <v>57</v>
      </c>
    </row>
    <row r="3397" spans="1:9" x14ac:dyDescent="0.25">
      <c r="A3397" t="s">
        <v>4382</v>
      </c>
      <c r="B3397" t="str">
        <f>CONCATENATE(A3397,"-",COUNTIF($A$2:A3397,A3397))</f>
        <v>EPG IONE GONCALVES-12</v>
      </c>
      <c r="C3397">
        <v>34695</v>
      </c>
      <c r="D3397" t="s">
        <v>999</v>
      </c>
      <c r="E3397" t="s">
        <v>12</v>
      </c>
      <c r="F3397" t="s">
        <v>13</v>
      </c>
      <c r="G3397" s="1">
        <v>40867</v>
      </c>
      <c r="H3397" s="1">
        <v>42693</v>
      </c>
      <c r="I3397">
        <v>90</v>
      </c>
    </row>
    <row r="3398" spans="1:9" x14ac:dyDescent="0.25">
      <c r="A3398" t="s">
        <v>4382</v>
      </c>
      <c r="B3398" t="str">
        <f>CONCATENATE(A3398,"-",COUNTIF($A$2:A3398,A3398))</f>
        <v>EPG IONE GONCALVES-13</v>
      </c>
      <c r="C3398">
        <v>59162</v>
      </c>
      <c r="D3398" t="s">
        <v>3928</v>
      </c>
      <c r="E3398" t="s">
        <v>18</v>
      </c>
      <c r="F3398" t="s">
        <v>13</v>
      </c>
      <c r="G3398" s="1">
        <v>41723</v>
      </c>
      <c r="H3398" s="1">
        <v>43871</v>
      </c>
      <c r="I3398">
        <v>60</v>
      </c>
    </row>
    <row r="3399" spans="1:9" x14ac:dyDescent="0.25">
      <c r="A3399" t="s">
        <v>4382</v>
      </c>
      <c r="B3399" t="str">
        <f>CONCATENATE(A3399,"-",COUNTIF($A$2:A3399,A3399))</f>
        <v>EPG IONE GONCALVES-14</v>
      </c>
      <c r="C3399">
        <v>21033</v>
      </c>
      <c r="D3399" t="s">
        <v>60</v>
      </c>
      <c r="E3399" t="s">
        <v>18</v>
      </c>
      <c r="F3399" t="s">
        <v>13</v>
      </c>
      <c r="G3399" s="1">
        <v>34925</v>
      </c>
      <c r="H3399" s="1">
        <v>36750</v>
      </c>
      <c r="I3399">
        <v>60</v>
      </c>
    </row>
    <row r="3400" spans="1:9" x14ac:dyDescent="0.25">
      <c r="A3400" t="s">
        <v>4382</v>
      </c>
      <c r="B3400" t="str">
        <f>CONCATENATE(A3400,"-",COUNTIF($A$2:A3400,A3400))</f>
        <v>EPG IONE GONCALVES-15</v>
      </c>
      <c r="C3400">
        <v>21033</v>
      </c>
      <c r="D3400" t="s">
        <v>60</v>
      </c>
      <c r="E3400" t="s">
        <v>18</v>
      </c>
      <c r="F3400" t="s">
        <v>13</v>
      </c>
      <c r="G3400" s="1">
        <v>36751</v>
      </c>
      <c r="H3400" s="1">
        <v>38576</v>
      </c>
      <c r="I3400">
        <v>90</v>
      </c>
    </row>
    <row r="3401" spans="1:9" x14ac:dyDescent="0.25">
      <c r="A3401" t="s">
        <v>4382</v>
      </c>
      <c r="B3401" t="str">
        <f>CONCATENATE(A3401,"-",COUNTIF($A$2:A3401,A3401))</f>
        <v>EPG IONE GONCALVES-16</v>
      </c>
      <c r="C3401">
        <v>21033</v>
      </c>
      <c r="D3401" t="s">
        <v>60</v>
      </c>
      <c r="E3401" t="s">
        <v>18</v>
      </c>
      <c r="F3401" t="s">
        <v>13</v>
      </c>
      <c r="G3401" s="1">
        <v>38577</v>
      </c>
      <c r="H3401" s="1">
        <v>40402</v>
      </c>
      <c r="I3401">
        <v>90</v>
      </c>
    </row>
    <row r="3402" spans="1:9" x14ac:dyDescent="0.25">
      <c r="A3402" t="s">
        <v>4382</v>
      </c>
      <c r="B3402" t="str">
        <f>CONCATENATE(A3402,"-",COUNTIF($A$2:A3402,A3402))</f>
        <v>EPG IONE GONCALVES-17</v>
      </c>
      <c r="C3402">
        <v>21033</v>
      </c>
      <c r="D3402" t="s">
        <v>60</v>
      </c>
      <c r="E3402" t="s">
        <v>18</v>
      </c>
      <c r="F3402" t="s">
        <v>13</v>
      </c>
      <c r="G3402" s="1">
        <v>40403</v>
      </c>
      <c r="H3402" s="1">
        <v>42237</v>
      </c>
      <c r="I3402">
        <v>90</v>
      </c>
    </row>
    <row r="3403" spans="1:9" x14ac:dyDescent="0.25">
      <c r="A3403" t="s">
        <v>4382</v>
      </c>
      <c r="B3403" t="str">
        <f>CONCATENATE(A3403,"-",COUNTIF($A$2:A3403,A3403))</f>
        <v>EPG IONE GONCALVES-18</v>
      </c>
      <c r="C3403">
        <v>31478</v>
      </c>
      <c r="D3403" t="s">
        <v>471</v>
      </c>
      <c r="E3403" t="s">
        <v>18</v>
      </c>
      <c r="F3403" t="s">
        <v>13</v>
      </c>
      <c r="G3403" s="1">
        <v>37428</v>
      </c>
      <c r="H3403" s="1">
        <v>39253</v>
      </c>
      <c r="I3403">
        <v>60</v>
      </c>
    </row>
    <row r="3404" spans="1:9" x14ac:dyDescent="0.25">
      <c r="A3404" t="s">
        <v>4382</v>
      </c>
      <c r="B3404" t="str">
        <f>CONCATENATE(A3404,"-",COUNTIF($A$2:A3404,A3404))</f>
        <v>EPG IONE GONCALVES-19</v>
      </c>
      <c r="C3404">
        <v>31478</v>
      </c>
      <c r="D3404" t="s">
        <v>471</v>
      </c>
      <c r="E3404" t="s">
        <v>18</v>
      </c>
      <c r="F3404" t="s">
        <v>13</v>
      </c>
      <c r="G3404" s="1">
        <v>39254</v>
      </c>
      <c r="H3404" s="1">
        <v>41082</v>
      </c>
      <c r="I3404">
        <v>90</v>
      </c>
    </row>
    <row r="3405" spans="1:9" x14ac:dyDescent="0.25">
      <c r="A3405" t="s">
        <v>4382</v>
      </c>
      <c r="B3405" t="str">
        <f>CONCATENATE(A3405,"-",COUNTIF($A$2:A3405,A3405))</f>
        <v>EPG IONE GONCALVES-20</v>
      </c>
      <c r="C3405">
        <v>31478</v>
      </c>
      <c r="D3405" t="s">
        <v>471</v>
      </c>
      <c r="E3405" t="s">
        <v>18</v>
      </c>
      <c r="F3405" t="s">
        <v>13</v>
      </c>
      <c r="G3405" s="1">
        <v>41083</v>
      </c>
      <c r="H3405" s="1">
        <v>42955</v>
      </c>
      <c r="I3405">
        <v>90</v>
      </c>
    </row>
    <row r="3406" spans="1:9" x14ac:dyDescent="0.25">
      <c r="A3406" t="s">
        <v>4382</v>
      </c>
      <c r="B3406" t="str">
        <f>CONCATENATE(A3406,"-",COUNTIF($A$2:A3406,A3406))</f>
        <v>EPG IONE GONCALVES-21</v>
      </c>
      <c r="C3406">
        <v>43779</v>
      </c>
      <c r="D3406" t="s">
        <v>2039</v>
      </c>
      <c r="E3406" t="s">
        <v>18</v>
      </c>
      <c r="F3406" t="s">
        <v>13</v>
      </c>
      <c r="G3406" s="1">
        <v>39758</v>
      </c>
      <c r="H3406" s="1">
        <v>41583</v>
      </c>
      <c r="I3406">
        <v>60</v>
      </c>
    </row>
    <row r="3407" spans="1:9" x14ac:dyDescent="0.25">
      <c r="A3407" t="s">
        <v>4382</v>
      </c>
      <c r="B3407" t="str">
        <f>CONCATENATE(A3407,"-",COUNTIF($A$2:A3407,A3407))</f>
        <v>EPG IONE GONCALVES-22</v>
      </c>
      <c r="C3407">
        <v>54683</v>
      </c>
      <c r="D3407" t="s">
        <v>3389</v>
      </c>
      <c r="E3407" t="s">
        <v>18</v>
      </c>
      <c r="F3407" t="s">
        <v>13</v>
      </c>
      <c r="G3407" s="1">
        <v>41148</v>
      </c>
      <c r="H3407" s="1">
        <v>43077</v>
      </c>
      <c r="I3407">
        <v>60</v>
      </c>
    </row>
    <row r="3408" spans="1:9" x14ac:dyDescent="0.25">
      <c r="A3408" t="s">
        <v>4382</v>
      </c>
      <c r="B3408" t="str">
        <f>CONCATENATE(A3408,"-",COUNTIF($A$2:A3408,A3408))</f>
        <v>EPG IONE GONCALVES-23</v>
      </c>
      <c r="C3408">
        <v>49532</v>
      </c>
      <c r="D3408" t="s">
        <v>2615</v>
      </c>
      <c r="E3408" t="s">
        <v>18</v>
      </c>
      <c r="F3408" t="s">
        <v>13</v>
      </c>
      <c r="G3408" s="1">
        <v>40399</v>
      </c>
      <c r="H3408" s="1">
        <v>42224</v>
      </c>
      <c r="I3408">
        <v>75</v>
      </c>
    </row>
    <row r="3409" spans="1:9" x14ac:dyDescent="0.25">
      <c r="A3409" t="s">
        <v>4382</v>
      </c>
      <c r="B3409" t="str">
        <f>CONCATENATE(A3409,"-",COUNTIF($A$2:A3409,A3409))</f>
        <v>EPG IONE GONCALVES-24</v>
      </c>
      <c r="C3409">
        <v>21762</v>
      </c>
      <c r="D3409" t="s">
        <v>76</v>
      </c>
      <c r="E3409" t="s">
        <v>33</v>
      </c>
      <c r="F3409" t="s">
        <v>13</v>
      </c>
      <c r="G3409" s="1">
        <v>36968</v>
      </c>
      <c r="H3409" s="1">
        <v>38795</v>
      </c>
      <c r="I3409">
        <v>60</v>
      </c>
    </row>
    <row r="3410" spans="1:9" x14ac:dyDescent="0.25">
      <c r="A3410" t="s">
        <v>4382</v>
      </c>
      <c r="B3410" t="str">
        <f>CONCATENATE(A3410,"-",COUNTIF($A$2:A3410,A3410))</f>
        <v>EPG IONE GONCALVES-25</v>
      </c>
      <c r="C3410">
        <v>21762</v>
      </c>
      <c r="D3410" t="s">
        <v>76</v>
      </c>
      <c r="E3410" t="s">
        <v>33</v>
      </c>
      <c r="F3410" t="s">
        <v>13</v>
      </c>
      <c r="G3410" s="1">
        <v>38796</v>
      </c>
      <c r="H3410" s="1">
        <v>40623</v>
      </c>
      <c r="I3410">
        <v>90</v>
      </c>
    </row>
    <row r="3411" spans="1:9" x14ac:dyDescent="0.25">
      <c r="A3411" t="s">
        <v>4382</v>
      </c>
      <c r="B3411" t="str">
        <f>CONCATENATE(A3411,"-",COUNTIF($A$2:A3411,A3411))</f>
        <v>EPG IONE GONCALVES-26</v>
      </c>
      <c r="C3411">
        <v>21762</v>
      </c>
      <c r="D3411" t="s">
        <v>76</v>
      </c>
      <c r="E3411" t="s">
        <v>33</v>
      </c>
      <c r="F3411" t="s">
        <v>13</v>
      </c>
      <c r="G3411" s="1">
        <v>40624</v>
      </c>
      <c r="H3411" s="1">
        <v>42449</v>
      </c>
      <c r="I3411">
        <v>90</v>
      </c>
    </row>
    <row r="3412" spans="1:9" x14ac:dyDescent="0.25">
      <c r="A3412" t="s">
        <v>4382</v>
      </c>
      <c r="B3412" t="str">
        <f>CONCATENATE(A3412,"-",COUNTIF($A$2:A3412,A3412))</f>
        <v>EPG IONE GONCALVES-27</v>
      </c>
      <c r="C3412">
        <v>38385</v>
      </c>
      <c r="D3412" t="s">
        <v>1440</v>
      </c>
      <c r="E3412" t="s">
        <v>18</v>
      </c>
      <c r="F3412" t="s">
        <v>13</v>
      </c>
      <c r="G3412" s="1">
        <v>38804</v>
      </c>
      <c r="H3412" s="1">
        <v>40629</v>
      </c>
      <c r="I3412">
        <v>60</v>
      </c>
    </row>
    <row r="3413" spans="1:9" x14ac:dyDescent="0.25">
      <c r="A3413" t="s">
        <v>4382</v>
      </c>
      <c r="B3413" t="str">
        <f>CONCATENATE(A3413,"-",COUNTIF($A$2:A3413,A3413))</f>
        <v>EPG IONE GONCALVES-28</v>
      </c>
      <c r="C3413">
        <v>38385</v>
      </c>
      <c r="D3413" t="s">
        <v>1440</v>
      </c>
      <c r="E3413" t="s">
        <v>18</v>
      </c>
      <c r="F3413" t="s">
        <v>13</v>
      </c>
      <c r="G3413" s="1">
        <v>40630</v>
      </c>
      <c r="H3413" s="1">
        <v>42515</v>
      </c>
      <c r="I3413">
        <v>90</v>
      </c>
    </row>
    <row r="3414" spans="1:9" x14ac:dyDescent="0.25">
      <c r="A3414" t="s">
        <v>4382</v>
      </c>
      <c r="B3414" t="str">
        <f>CONCATENATE(A3414,"-",COUNTIF($A$2:A3414,A3414))</f>
        <v>EPG IONE GONCALVES-29</v>
      </c>
      <c r="C3414">
        <v>33820</v>
      </c>
      <c r="D3414" t="s">
        <v>724</v>
      </c>
      <c r="E3414" t="s">
        <v>18</v>
      </c>
      <c r="F3414" t="s">
        <v>13</v>
      </c>
      <c r="G3414" s="1">
        <v>38023</v>
      </c>
      <c r="H3414" s="1">
        <v>39848</v>
      </c>
      <c r="I3414">
        <v>60</v>
      </c>
    </row>
    <row r="3415" spans="1:9" x14ac:dyDescent="0.25">
      <c r="A3415" t="s">
        <v>4382</v>
      </c>
      <c r="B3415" t="str">
        <f>CONCATENATE(A3415,"-",COUNTIF($A$2:A3415,A3415))</f>
        <v>EPG IONE GONCALVES-30</v>
      </c>
      <c r="C3415">
        <v>33820</v>
      </c>
      <c r="D3415" t="s">
        <v>724</v>
      </c>
      <c r="E3415" t="s">
        <v>18</v>
      </c>
      <c r="F3415" t="s">
        <v>13</v>
      </c>
      <c r="G3415" s="1">
        <v>39849</v>
      </c>
      <c r="H3415" s="1">
        <v>41676</v>
      </c>
      <c r="I3415">
        <v>90</v>
      </c>
    </row>
    <row r="3416" spans="1:9" x14ac:dyDescent="0.25">
      <c r="A3416" t="s">
        <v>4382</v>
      </c>
      <c r="B3416" t="str">
        <f>CONCATENATE(A3416,"-",COUNTIF($A$2:A3416,A3416))</f>
        <v>EPG IONE GONCALVES-31</v>
      </c>
      <c r="C3416">
        <v>33820</v>
      </c>
      <c r="D3416" t="s">
        <v>724</v>
      </c>
      <c r="E3416" t="s">
        <v>18</v>
      </c>
      <c r="F3416" t="s">
        <v>13</v>
      </c>
      <c r="G3416" s="1">
        <v>41677</v>
      </c>
      <c r="H3416" s="1">
        <v>43512</v>
      </c>
      <c r="I3416">
        <v>90</v>
      </c>
    </row>
    <row r="3417" spans="1:9" x14ac:dyDescent="0.25">
      <c r="A3417" t="s">
        <v>4382</v>
      </c>
      <c r="B3417" t="str">
        <f>CONCATENATE(A3417,"-",COUNTIF($A$2:A3417,A3417))</f>
        <v>EPG IONE GONCALVES-32</v>
      </c>
      <c r="C3417">
        <v>49014</v>
      </c>
      <c r="D3417" t="s">
        <v>2545</v>
      </c>
      <c r="E3417" t="s">
        <v>18</v>
      </c>
      <c r="F3417" t="s">
        <v>13</v>
      </c>
      <c r="G3417" s="1">
        <v>40309</v>
      </c>
      <c r="H3417" s="1">
        <v>42134</v>
      </c>
      <c r="I3417">
        <v>60</v>
      </c>
    </row>
    <row r="3418" spans="1:9" x14ac:dyDescent="0.25">
      <c r="A3418" t="s">
        <v>4382</v>
      </c>
      <c r="B3418" t="str">
        <f>CONCATENATE(A3418,"-",COUNTIF($A$2:A3418,A3418))</f>
        <v>EPG IONE GONCALVES-33</v>
      </c>
      <c r="C3418">
        <v>49014</v>
      </c>
      <c r="D3418" t="s">
        <v>2545</v>
      </c>
      <c r="E3418" t="s">
        <v>18</v>
      </c>
      <c r="F3418" t="s">
        <v>13</v>
      </c>
      <c r="G3418" s="1">
        <v>42135</v>
      </c>
      <c r="H3418" s="1">
        <v>43961</v>
      </c>
      <c r="I3418">
        <v>90</v>
      </c>
    </row>
    <row r="3419" spans="1:9" x14ac:dyDescent="0.25">
      <c r="A3419" t="s">
        <v>4382</v>
      </c>
      <c r="B3419" t="str">
        <f>CONCATENATE(A3419,"-",COUNTIF($A$2:A3419,A3419))</f>
        <v>EPG IONE GONCALVES-34</v>
      </c>
      <c r="C3419">
        <v>60589</v>
      </c>
      <c r="D3419" t="s">
        <v>4121</v>
      </c>
      <c r="E3419" t="s">
        <v>18</v>
      </c>
      <c r="F3419" t="s">
        <v>13</v>
      </c>
      <c r="G3419" s="1">
        <v>41873</v>
      </c>
      <c r="H3419" s="1">
        <v>43698</v>
      </c>
      <c r="I3419">
        <v>60</v>
      </c>
    </row>
    <row r="3420" spans="1:9" x14ac:dyDescent="0.25">
      <c r="A3420" t="s">
        <v>4382</v>
      </c>
      <c r="B3420" t="str">
        <f>CONCATENATE(A3420,"-",COUNTIF($A$2:A3420,A3420))</f>
        <v>EPG IONE GONCALVES-35</v>
      </c>
      <c r="C3420">
        <v>55945</v>
      </c>
      <c r="D3420" t="s">
        <v>3505</v>
      </c>
      <c r="E3420" t="s">
        <v>18</v>
      </c>
      <c r="F3420" t="s">
        <v>13</v>
      </c>
      <c r="G3420" s="1">
        <v>41367</v>
      </c>
      <c r="H3420" s="1">
        <v>43192</v>
      </c>
      <c r="I3420">
        <v>90</v>
      </c>
    </row>
    <row r="3421" spans="1:9" x14ac:dyDescent="0.25">
      <c r="A3421" t="s">
        <v>4382</v>
      </c>
      <c r="B3421" t="str">
        <f>CONCATENATE(A3421,"-",COUNTIF($A$2:A3421,A3421))</f>
        <v>EPG IONE GONCALVES-36</v>
      </c>
      <c r="C3421">
        <v>20931</v>
      </c>
      <c r="D3421" t="s">
        <v>49</v>
      </c>
      <c r="E3421" t="s">
        <v>18</v>
      </c>
      <c r="F3421" t="s">
        <v>13</v>
      </c>
      <c r="G3421" s="1">
        <v>36725</v>
      </c>
      <c r="H3421" s="1">
        <v>38551</v>
      </c>
      <c r="I3421">
        <v>90</v>
      </c>
    </row>
    <row r="3422" spans="1:9" x14ac:dyDescent="0.25">
      <c r="A3422" t="s">
        <v>4382</v>
      </c>
      <c r="B3422" t="str">
        <f>CONCATENATE(A3422,"-",COUNTIF($A$2:A3422,A3422))</f>
        <v>EPG IONE GONCALVES-37</v>
      </c>
      <c r="C3422">
        <v>20931</v>
      </c>
      <c r="D3422" t="s">
        <v>49</v>
      </c>
      <c r="E3422" t="s">
        <v>18</v>
      </c>
      <c r="F3422" t="s">
        <v>13</v>
      </c>
      <c r="G3422" s="1">
        <v>38552</v>
      </c>
      <c r="H3422" s="1">
        <v>40377</v>
      </c>
      <c r="I3422">
        <v>90</v>
      </c>
    </row>
    <row r="3423" spans="1:9" x14ac:dyDescent="0.25">
      <c r="A3423" t="s">
        <v>4382</v>
      </c>
      <c r="B3423" t="str">
        <f>CONCATENATE(A3423,"-",COUNTIF($A$2:A3423,A3423))</f>
        <v>EPG IONE GONCALVES-38</v>
      </c>
      <c r="C3423">
        <v>20931</v>
      </c>
      <c r="D3423" t="s">
        <v>49</v>
      </c>
      <c r="E3423" t="s">
        <v>18</v>
      </c>
      <c r="F3423" t="s">
        <v>13</v>
      </c>
      <c r="G3423" s="1">
        <v>40378</v>
      </c>
      <c r="H3423" s="1">
        <v>42211</v>
      </c>
      <c r="I3423">
        <v>90</v>
      </c>
    </row>
    <row r="3424" spans="1:9" x14ac:dyDescent="0.25">
      <c r="A3424" t="s">
        <v>4382</v>
      </c>
      <c r="B3424" t="str">
        <f>CONCATENATE(A3424,"-",COUNTIF($A$2:A3424,A3424))</f>
        <v>EPG IONE GONCALVES-39</v>
      </c>
      <c r="C3424">
        <v>36337</v>
      </c>
      <c r="D3424" t="s">
        <v>1233</v>
      </c>
      <c r="E3424" t="s">
        <v>12</v>
      </c>
      <c r="F3424" t="s">
        <v>13</v>
      </c>
      <c r="G3424" s="1">
        <v>38386</v>
      </c>
      <c r="H3424" s="1">
        <v>40211</v>
      </c>
      <c r="I3424">
        <v>30</v>
      </c>
    </row>
    <row r="3425" spans="1:9" x14ac:dyDescent="0.25">
      <c r="A3425" t="s">
        <v>4382</v>
      </c>
      <c r="B3425" t="str">
        <f>CONCATENATE(A3425,"-",COUNTIF($A$2:A3425,A3425))</f>
        <v>EPG IONE GONCALVES-40</v>
      </c>
      <c r="C3425">
        <v>36337</v>
      </c>
      <c r="D3425" t="s">
        <v>1233</v>
      </c>
      <c r="E3425" t="s">
        <v>12</v>
      </c>
      <c r="F3425" t="s">
        <v>13</v>
      </c>
      <c r="G3425" s="1">
        <v>40212</v>
      </c>
      <c r="H3425" s="1">
        <v>42040</v>
      </c>
      <c r="I3425">
        <v>90</v>
      </c>
    </row>
    <row r="3426" spans="1:9" x14ac:dyDescent="0.25">
      <c r="A3426" t="s">
        <v>4382</v>
      </c>
      <c r="B3426" t="str">
        <f>CONCATENATE(A3426,"-",COUNTIF($A$2:A3426,A3426))</f>
        <v>EPG IONE GONCALVES-41</v>
      </c>
      <c r="C3426">
        <v>36337</v>
      </c>
      <c r="D3426" t="s">
        <v>1233</v>
      </c>
      <c r="E3426" t="s">
        <v>12</v>
      </c>
      <c r="F3426" t="s">
        <v>13</v>
      </c>
      <c r="G3426" s="1">
        <v>42041</v>
      </c>
      <c r="H3426" s="1">
        <v>43865</v>
      </c>
      <c r="I3426">
        <v>90</v>
      </c>
    </row>
    <row r="3427" spans="1:9" x14ac:dyDescent="0.25">
      <c r="A3427" t="s">
        <v>4382</v>
      </c>
      <c r="B3427" t="str">
        <f>CONCATENATE(A3427,"-",COUNTIF($A$2:A3427,A3427))</f>
        <v>EPG IONE GONCALVES-42</v>
      </c>
      <c r="C3427">
        <v>50995</v>
      </c>
      <c r="D3427" t="s">
        <v>2817</v>
      </c>
      <c r="E3427" t="s">
        <v>986</v>
      </c>
      <c r="F3427" t="s">
        <v>13</v>
      </c>
      <c r="G3427" s="1">
        <v>40575</v>
      </c>
      <c r="H3427" s="1">
        <v>42400</v>
      </c>
      <c r="I3427">
        <v>45</v>
      </c>
    </row>
    <row r="3428" spans="1:9" x14ac:dyDescent="0.25">
      <c r="A3428" t="s">
        <v>4382</v>
      </c>
      <c r="B3428" t="str">
        <f>CONCATENATE(A3428,"-",COUNTIF($A$2:A3428,A3428))</f>
        <v>EPG IONE GONCALVES-43</v>
      </c>
      <c r="C3428">
        <v>54069</v>
      </c>
      <c r="D3428" t="s">
        <v>3314</v>
      </c>
      <c r="E3428" t="s">
        <v>18</v>
      </c>
      <c r="F3428" t="s">
        <v>13</v>
      </c>
      <c r="G3428" s="1">
        <v>41059</v>
      </c>
      <c r="H3428" s="1">
        <v>42884</v>
      </c>
      <c r="I3428">
        <v>60</v>
      </c>
    </row>
    <row r="3429" spans="1:9" x14ac:dyDescent="0.25">
      <c r="A3429" t="s">
        <v>4382</v>
      </c>
      <c r="B3429" t="str">
        <f>CONCATENATE(A3429,"-",COUNTIF($A$2:A3429,A3429))</f>
        <v>EPG IONE GONCALVES-44</v>
      </c>
      <c r="C3429">
        <v>31351</v>
      </c>
      <c r="D3429" t="s">
        <v>433</v>
      </c>
      <c r="E3429" t="s">
        <v>18</v>
      </c>
      <c r="F3429" t="s">
        <v>13</v>
      </c>
      <c r="G3429" s="1">
        <v>37417</v>
      </c>
      <c r="H3429" s="1">
        <v>39242</v>
      </c>
      <c r="I3429">
        <v>75</v>
      </c>
    </row>
    <row r="3430" spans="1:9" x14ac:dyDescent="0.25">
      <c r="A3430" t="s">
        <v>4382</v>
      </c>
      <c r="B3430" t="str">
        <f>CONCATENATE(A3430,"-",COUNTIF($A$2:A3430,A3430))</f>
        <v>EPG IONE GONCALVES-45</v>
      </c>
      <c r="C3430">
        <v>31351</v>
      </c>
      <c r="D3430" t="s">
        <v>433</v>
      </c>
      <c r="E3430" t="s">
        <v>18</v>
      </c>
      <c r="F3430" t="s">
        <v>13</v>
      </c>
      <c r="G3430" s="1">
        <v>39243</v>
      </c>
      <c r="H3430" s="1">
        <v>41073</v>
      </c>
      <c r="I3430">
        <v>90</v>
      </c>
    </row>
    <row r="3431" spans="1:9" x14ac:dyDescent="0.25">
      <c r="A3431" t="s">
        <v>4382</v>
      </c>
      <c r="B3431" t="str">
        <f>CONCATENATE(A3431,"-",COUNTIF($A$2:A3431,A3431))</f>
        <v>EPG IONE GONCALVES-46</v>
      </c>
      <c r="C3431">
        <v>31351</v>
      </c>
      <c r="D3431" t="s">
        <v>433</v>
      </c>
      <c r="E3431" t="s">
        <v>18</v>
      </c>
      <c r="F3431" t="s">
        <v>13</v>
      </c>
      <c r="G3431" s="1">
        <v>41074</v>
      </c>
      <c r="H3431" s="1">
        <v>42945</v>
      </c>
      <c r="I3431">
        <v>90</v>
      </c>
    </row>
    <row r="3432" spans="1:9" x14ac:dyDescent="0.25">
      <c r="A3432" t="s">
        <v>4382</v>
      </c>
      <c r="B3432" t="str">
        <f>CONCATENATE(A3432,"-",COUNTIF($A$2:A3432,A3432))</f>
        <v>EPG IONE GONCALVES-47</v>
      </c>
      <c r="C3432">
        <v>55315</v>
      </c>
      <c r="D3432" t="s">
        <v>3456</v>
      </c>
      <c r="E3432" t="s">
        <v>18</v>
      </c>
      <c r="F3432" t="s">
        <v>13</v>
      </c>
      <c r="G3432" s="1">
        <v>41306</v>
      </c>
      <c r="H3432" s="1">
        <v>43131</v>
      </c>
      <c r="I3432">
        <v>60</v>
      </c>
    </row>
    <row r="3433" spans="1:9" x14ac:dyDescent="0.25">
      <c r="A3433" t="s">
        <v>4382</v>
      </c>
      <c r="B3433" t="str">
        <f>CONCATENATE(A3433,"-",COUNTIF($A$2:A3433,A3433))</f>
        <v>EPG IONE GONCALVES-48</v>
      </c>
      <c r="C3433">
        <v>34874</v>
      </c>
      <c r="D3433" t="s">
        <v>1022</v>
      </c>
      <c r="E3433" t="s">
        <v>9</v>
      </c>
      <c r="F3433" t="s">
        <v>13</v>
      </c>
      <c r="G3433" s="1">
        <v>40017</v>
      </c>
      <c r="H3433" s="1">
        <v>42898</v>
      </c>
      <c r="I3433">
        <v>59</v>
      </c>
    </row>
    <row r="3434" spans="1:9" x14ac:dyDescent="0.25">
      <c r="A3434" t="s">
        <v>4382</v>
      </c>
      <c r="B3434" t="str">
        <f>CONCATENATE(A3434,"-",COUNTIF($A$2:A3434,A3434))</f>
        <v>EPG IONE GONCALVES-49</v>
      </c>
      <c r="C3434">
        <v>14683</v>
      </c>
      <c r="D3434" t="s">
        <v>17</v>
      </c>
      <c r="E3434" t="s">
        <v>18</v>
      </c>
      <c r="F3434" t="s">
        <v>13</v>
      </c>
      <c r="G3434" s="1">
        <v>37292</v>
      </c>
      <c r="H3434" s="1">
        <v>39117</v>
      </c>
      <c r="I3434">
        <v>12</v>
      </c>
    </row>
    <row r="3435" spans="1:9" x14ac:dyDescent="0.25">
      <c r="A3435" t="s">
        <v>4382</v>
      </c>
      <c r="B3435" t="str">
        <f>CONCATENATE(A3435,"-",COUNTIF($A$2:A3435,A3435))</f>
        <v>EPG IONE GONCALVES-50</v>
      </c>
      <c r="C3435">
        <v>14683</v>
      </c>
      <c r="D3435" t="s">
        <v>17</v>
      </c>
      <c r="E3435" t="s">
        <v>18</v>
      </c>
      <c r="F3435" t="s">
        <v>13</v>
      </c>
      <c r="G3435" s="1">
        <v>39118</v>
      </c>
      <c r="H3435" s="1">
        <v>40943</v>
      </c>
      <c r="I3435">
        <v>90</v>
      </c>
    </row>
    <row r="3436" spans="1:9" x14ac:dyDescent="0.25">
      <c r="A3436" t="s">
        <v>4382</v>
      </c>
      <c r="B3436" t="str">
        <f>CONCATENATE(A3436,"-",COUNTIF($A$2:A3436,A3436))</f>
        <v>EPG IONE GONCALVES-51</v>
      </c>
      <c r="C3436">
        <v>14683</v>
      </c>
      <c r="D3436" t="s">
        <v>17</v>
      </c>
      <c r="E3436" t="s">
        <v>18</v>
      </c>
      <c r="F3436" t="s">
        <v>13</v>
      </c>
      <c r="G3436" s="1">
        <v>40944</v>
      </c>
      <c r="H3436" s="1">
        <v>42773</v>
      </c>
      <c r="I3436">
        <v>90</v>
      </c>
    </row>
    <row r="3437" spans="1:9" x14ac:dyDescent="0.25">
      <c r="A3437" t="s">
        <v>4382</v>
      </c>
      <c r="B3437" t="str">
        <f>CONCATENATE(A3437,"-",COUNTIF($A$2:A3437,A3437))</f>
        <v>EPG IONE GONCALVES-52</v>
      </c>
      <c r="C3437">
        <v>34418</v>
      </c>
      <c r="D3437" t="s">
        <v>947</v>
      </c>
      <c r="E3437" t="s">
        <v>18</v>
      </c>
      <c r="F3437" t="s">
        <v>13</v>
      </c>
      <c r="G3437" s="1">
        <v>38069</v>
      </c>
      <c r="H3437" s="1">
        <v>39894</v>
      </c>
      <c r="I3437">
        <v>60</v>
      </c>
    </row>
    <row r="3438" spans="1:9" x14ac:dyDescent="0.25">
      <c r="A3438" t="s">
        <v>4382</v>
      </c>
      <c r="B3438" t="str">
        <f>CONCATENATE(A3438,"-",COUNTIF($A$2:A3438,A3438))</f>
        <v>EPG IONE GONCALVES-53</v>
      </c>
      <c r="C3438">
        <v>34418</v>
      </c>
      <c r="D3438" t="s">
        <v>947</v>
      </c>
      <c r="E3438" t="s">
        <v>18</v>
      </c>
      <c r="F3438" t="s">
        <v>13</v>
      </c>
      <c r="G3438" s="1">
        <v>39895</v>
      </c>
      <c r="H3438" s="1">
        <v>41720</v>
      </c>
      <c r="I3438">
        <v>90</v>
      </c>
    </row>
    <row r="3439" spans="1:9" x14ac:dyDescent="0.25">
      <c r="A3439" t="s">
        <v>4382</v>
      </c>
      <c r="B3439" t="str">
        <f>CONCATENATE(A3439,"-",COUNTIF($A$2:A3439,A3439))</f>
        <v>EPG IONE GONCALVES-54</v>
      </c>
      <c r="C3439">
        <v>34418</v>
      </c>
      <c r="D3439" t="s">
        <v>947</v>
      </c>
      <c r="E3439" t="s">
        <v>18</v>
      </c>
      <c r="F3439" t="s">
        <v>13</v>
      </c>
      <c r="G3439" s="1">
        <v>41721</v>
      </c>
      <c r="H3439" s="1">
        <v>43549</v>
      </c>
      <c r="I3439">
        <v>90</v>
      </c>
    </row>
    <row r="3440" spans="1:9" x14ac:dyDescent="0.25">
      <c r="A3440" t="s">
        <v>4382</v>
      </c>
      <c r="B3440" t="str">
        <f>CONCATENATE(A3440,"-",COUNTIF($A$2:A3440,A3440))</f>
        <v>EPG IONE GONCALVES-55</v>
      </c>
      <c r="C3440">
        <v>46339</v>
      </c>
      <c r="D3440" t="s">
        <v>2278</v>
      </c>
      <c r="E3440" t="s">
        <v>18</v>
      </c>
      <c r="F3440" t="s">
        <v>13</v>
      </c>
      <c r="G3440" s="1">
        <v>40030</v>
      </c>
      <c r="H3440" s="1">
        <v>41855</v>
      </c>
      <c r="I3440">
        <v>90</v>
      </c>
    </row>
    <row r="3441" spans="1:9" x14ac:dyDescent="0.25">
      <c r="A3441" t="s">
        <v>4382</v>
      </c>
      <c r="B3441" t="str">
        <f>CONCATENATE(A3441,"-",COUNTIF($A$2:A3441,A3441))</f>
        <v>EPG IONE GONCALVES-56</v>
      </c>
      <c r="C3441">
        <v>46339</v>
      </c>
      <c r="D3441" t="s">
        <v>2278</v>
      </c>
      <c r="E3441" t="s">
        <v>18</v>
      </c>
      <c r="F3441" t="s">
        <v>13</v>
      </c>
      <c r="G3441" s="1">
        <v>41856</v>
      </c>
      <c r="H3441" s="1">
        <v>43681</v>
      </c>
      <c r="I3441">
        <v>90</v>
      </c>
    </row>
    <row r="3442" spans="1:9" x14ac:dyDescent="0.25">
      <c r="A3442" t="s">
        <v>4382</v>
      </c>
      <c r="B3442" t="str">
        <f>CONCATENATE(A3442,"-",COUNTIF($A$2:A3442,A3442))</f>
        <v>EPG IONE GONCALVES-57</v>
      </c>
      <c r="C3442">
        <v>36617</v>
      </c>
      <c r="D3442" t="s">
        <v>1259</v>
      </c>
      <c r="E3442" t="s">
        <v>18</v>
      </c>
      <c r="F3442" t="s">
        <v>13</v>
      </c>
      <c r="G3442" s="1">
        <v>42093</v>
      </c>
      <c r="H3442" s="1">
        <v>43977</v>
      </c>
      <c r="I3442">
        <v>30</v>
      </c>
    </row>
    <row r="3443" spans="1:9" x14ac:dyDescent="0.25">
      <c r="A3443" t="s">
        <v>4382</v>
      </c>
      <c r="B3443" t="str">
        <f>CONCATENATE(A3443,"-",COUNTIF($A$2:A3443,A3443))</f>
        <v>EPG IONE GONCALVES-58</v>
      </c>
      <c r="C3443">
        <v>30865</v>
      </c>
      <c r="D3443" t="s">
        <v>344</v>
      </c>
      <c r="E3443" t="s">
        <v>18</v>
      </c>
      <c r="F3443" t="s">
        <v>13</v>
      </c>
      <c r="G3443" s="1">
        <v>37356</v>
      </c>
      <c r="H3443" s="1">
        <v>39181</v>
      </c>
      <c r="I3443">
        <v>45</v>
      </c>
    </row>
    <row r="3444" spans="1:9" x14ac:dyDescent="0.25">
      <c r="A3444" t="s">
        <v>4382</v>
      </c>
      <c r="B3444" t="str">
        <f>CONCATENATE(A3444,"-",COUNTIF($A$2:A3444,A3444))</f>
        <v>EPG IONE GONCALVES-59</v>
      </c>
      <c r="C3444">
        <v>30865</v>
      </c>
      <c r="D3444" t="s">
        <v>344</v>
      </c>
      <c r="E3444" t="s">
        <v>18</v>
      </c>
      <c r="F3444" t="s">
        <v>13</v>
      </c>
      <c r="G3444" s="1">
        <v>39182</v>
      </c>
      <c r="H3444" s="1">
        <v>41009</v>
      </c>
      <c r="I3444">
        <v>90</v>
      </c>
    </row>
    <row r="3445" spans="1:9" x14ac:dyDescent="0.25">
      <c r="A3445" t="s">
        <v>4382</v>
      </c>
      <c r="B3445" t="str">
        <f>CONCATENATE(A3445,"-",COUNTIF($A$2:A3445,A3445))</f>
        <v>EPG IONE GONCALVES-60</v>
      </c>
      <c r="C3445">
        <v>30865</v>
      </c>
      <c r="D3445" t="s">
        <v>344</v>
      </c>
      <c r="E3445" t="s">
        <v>18</v>
      </c>
      <c r="F3445" t="s">
        <v>13</v>
      </c>
      <c r="G3445" s="1">
        <v>41010</v>
      </c>
      <c r="H3445" s="1">
        <v>42841</v>
      </c>
      <c r="I3445">
        <v>90</v>
      </c>
    </row>
    <row r="3446" spans="1:9" x14ac:dyDescent="0.25">
      <c r="A3446" t="s">
        <v>4382</v>
      </c>
      <c r="B3446" t="str">
        <f>CONCATENATE(A3446,"-",COUNTIF($A$2:A3446,A3446))</f>
        <v>EPG IONE GONCALVES-61</v>
      </c>
      <c r="C3446">
        <v>49400</v>
      </c>
      <c r="D3446" t="s">
        <v>2606</v>
      </c>
      <c r="E3446" t="s">
        <v>18</v>
      </c>
      <c r="F3446" t="s">
        <v>13</v>
      </c>
      <c r="G3446" s="1">
        <v>40357</v>
      </c>
      <c r="H3446" s="1">
        <v>42182</v>
      </c>
      <c r="I3446">
        <v>60</v>
      </c>
    </row>
    <row r="3447" spans="1:9" x14ac:dyDescent="0.25">
      <c r="A3447" t="s">
        <v>4384</v>
      </c>
      <c r="B3447" t="str">
        <f>CONCATENATE(A3447,"-",COUNTIF($A$2:A3447,A3447))</f>
        <v>EPG IZOLINA ALVES-1</v>
      </c>
      <c r="C3447">
        <v>23869</v>
      </c>
      <c r="D3447" t="s">
        <v>115</v>
      </c>
      <c r="E3447" t="s">
        <v>51</v>
      </c>
      <c r="F3447" t="s">
        <v>13</v>
      </c>
      <c r="G3447" s="1">
        <v>37412</v>
      </c>
      <c r="H3447" s="1">
        <v>39237</v>
      </c>
      <c r="I3447">
        <v>90</v>
      </c>
    </row>
    <row r="3448" spans="1:9" x14ac:dyDescent="0.25">
      <c r="A3448" t="s">
        <v>4384</v>
      </c>
      <c r="B3448" t="str">
        <f>CONCATENATE(A3448,"-",COUNTIF($A$2:A3448,A3448))</f>
        <v>EPG IZOLINA ALVES-2</v>
      </c>
      <c r="C3448">
        <v>23869</v>
      </c>
      <c r="D3448" t="s">
        <v>115</v>
      </c>
      <c r="E3448" t="s">
        <v>51</v>
      </c>
      <c r="F3448" t="s">
        <v>13</v>
      </c>
      <c r="G3448" s="1">
        <v>39238</v>
      </c>
      <c r="H3448" s="1">
        <v>41063</v>
      </c>
      <c r="I3448">
        <v>90</v>
      </c>
    </row>
    <row r="3449" spans="1:9" x14ac:dyDescent="0.25">
      <c r="A3449" t="s">
        <v>4384</v>
      </c>
      <c r="B3449" t="str">
        <f>CONCATENATE(A3449,"-",COUNTIF($A$2:A3449,A3449))</f>
        <v>EPG IZOLINA ALVES-3</v>
      </c>
      <c r="C3449">
        <v>23869</v>
      </c>
      <c r="D3449" t="s">
        <v>115</v>
      </c>
      <c r="E3449" t="s">
        <v>51</v>
      </c>
      <c r="F3449" t="s">
        <v>13</v>
      </c>
      <c r="G3449" s="1">
        <v>41064</v>
      </c>
      <c r="H3449" s="1">
        <v>42889</v>
      </c>
      <c r="I3449">
        <v>90</v>
      </c>
    </row>
    <row r="3450" spans="1:9" x14ac:dyDescent="0.25">
      <c r="A3450" t="s">
        <v>4384</v>
      </c>
      <c r="B3450" t="str">
        <f>CONCATENATE(A3450,"-",COUNTIF($A$2:A3450,A3450))</f>
        <v>EPG IZOLINA ALVES-4</v>
      </c>
      <c r="C3450">
        <v>58258</v>
      </c>
      <c r="D3450" t="s">
        <v>3782</v>
      </c>
      <c r="E3450" t="s">
        <v>18</v>
      </c>
      <c r="F3450" t="s">
        <v>13</v>
      </c>
      <c r="G3450" s="1">
        <v>41635</v>
      </c>
      <c r="H3450" s="1">
        <v>43462</v>
      </c>
      <c r="I3450">
        <v>90</v>
      </c>
    </row>
    <row r="3451" spans="1:9" x14ac:dyDescent="0.25">
      <c r="A3451" t="s">
        <v>4384</v>
      </c>
      <c r="B3451" t="str">
        <f>CONCATENATE(A3451,"-",COUNTIF($A$2:A3451,A3451))</f>
        <v>EPG IZOLINA ALVES-5</v>
      </c>
      <c r="C3451">
        <v>25177</v>
      </c>
      <c r="D3451" t="s">
        <v>124</v>
      </c>
      <c r="E3451" t="s">
        <v>12</v>
      </c>
      <c r="F3451" t="s">
        <v>13</v>
      </c>
      <c r="G3451" s="1">
        <v>41345</v>
      </c>
      <c r="H3451" s="1">
        <v>43170</v>
      </c>
      <c r="I3451">
        <v>90</v>
      </c>
    </row>
    <row r="3452" spans="1:9" x14ac:dyDescent="0.25">
      <c r="A3452" t="s">
        <v>4384</v>
      </c>
      <c r="B3452" t="str">
        <f>CONCATENATE(A3452,"-",COUNTIF($A$2:A3452,A3452))</f>
        <v>EPG IZOLINA ALVES-6</v>
      </c>
      <c r="C3452">
        <v>21144</v>
      </c>
      <c r="D3452" t="s">
        <v>62</v>
      </c>
      <c r="E3452" t="s">
        <v>12</v>
      </c>
      <c r="F3452" t="s">
        <v>13</v>
      </c>
      <c r="G3452" s="1">
        <v>38599</v>
      </c>
      <c r="H3452" s="1">
        <v>40424</v>
      </c>
      <c r="I3452">
        <v>60</v>
      </c>
    </row>
    <row r="3453" spans="1:9" x14ac:dyDescent="0.25">
      <c r="A3453" t="s">
        <v>4384</v>
      </c>
      <c r="B3453" t="str">
        <f>CONCATENATE(A3453,"-",COUNTIF($A$2:A3453,A3453))</f>
        <v>EPG IZOLINA ALVES-7</v>
      </c>
      <c r="C3453">
        <v>21144</v>
      </c>
      <c r="D3453" t="s">
        <v>62</v>
      </c>
      <c r="E3453" t="s">
        <v>12</v>
      </c>
      <c r="F3453" t="s">
        <v>13</v>
      </c>
      <c r="G3453" s="1">
        <v>40425</v>
      </c>
      <c r="H3453" s="1">
        <v>42251</v>
      </c>
      <c r="I3453">
        <v>90</v>
      </c>
    </row>
    <row r="3454" spans="1:9" x14ac:dyDescent="0.25">
      <c r="A3454" t="s">
        <v>4384</v>
      </c>
      <c r="B3454" t="str">
        <f>CONCATENATE(A3454,"-",COUNTIF($A$2:A3454,A3454))</f>
        <v>EPG IZOLINA ALVES-8</v>
      </c>
      <c r="C3454">
        <v>29433</v>
      </c>
      <c r="D3454" t="s">
        <v>228</v>
      </c>
      <c r="E3454" t="s">
        <v>18</v>
      </c>
      <c r="F3454" t="s">
        <v>13</v>
      </c>
      <c r="G3454" s="1">
        <v>36978</v>
      </c>
      <c r="H3454" s="1">
        <v>38803</v>
      </c>
      <c r="I3454">
        <v>60</v>
      </c>
    </row>
    <row r="3455" spans="1:9" x14ac:dyDescent="0.25">
      <c r="A3455" t="s">
        <v>4384</v>
      </c>
      <c r="B3455" t="str">
        <f>CONCATENATE(A3455,"-",COUNTIF($A$2:A3455,A3455))</f>
        <v>EPG IZOLINA ALVES-9</v>
      </c>
      <c r="C3455">
        <v>29433</v>
      </c>
      <c r="D3455" t="s">
        <v>228</v>
      </c>
      <c r="E3455" t="s">
        <v>18</v>
      </c>
      <c r="F3455" t="s">
        <v>13</v>
      </c>
      <c r="G3455" s="1">
        <v>38804</v>
      </c>
      <c r="H3455" s="1">
        <v>40629</v>
      </c>
      <c r="I3455">
        <v>90</v>
      </c>
    </row>
    <row r="3456" spans="1:9" x14ac:dyDescent="0.25">
      <c r="A3456" t="s">
        <v>4384</v>
      </c>
      <c r="B3456" t="str">
        <f>CONCATENATE(A3456,"-",COUNTIF($A$2:A3456,A3456))</f>
        <v>EPG IZOLINA ALVES-10</v>
      </c>
      <c r="C3456">
        <v>29433</v>
      </c>
      <c r="D3456" t="s">
        <v>228</v>
      </c>
      <c r="E3456" t="s">
        <v>18</v>
      </c>
      <c r="F3456" t="s">
        <v>13</v>
      </c>
      <c r="G3456" s="1">
        <v>40630</v>
      </c>
      <c r="H3456" s="1">
        <v>42455</v>
      </c>
      <c r="I3456">
        <v>90</v>
      </c>
    </row>
    <row r="3457" spans="1:9" x14ac:dyDescent="0.25">
      <c r="A3457" t="s">
        <v>4384</v>
      </c>
      <c r="B3457" t="str">
        <f>CONCATENATE(A3457,"-",COUNTIF($A$2:A3457,A3457))</f>
        <v>EPG IZOLINA ALVES-11</v>
      </c>
      <c r="C3457">
        <v>38330</v>
      </c>
      <c r="D3457" t="s">
        <v>1432</v>
      </c>
      <c r="E3457" t="s">
        <v>18</v>
      </c>
      <c r="F3457" t="s">
        <v>13</v>
      </c>
      <c r="G3457" s="1">
        <v>38800</v>
      </c>
      <c r="H3457" s="1">
        <v>39437</v>
      </c>
      <c r="I3457">
        <v>32</v>
      </c>
    </row>
    <row r="3458" spans="1:9" x14ac:dyDescent="0.25">
      <c r="A3458" t="s">
        <v>4384</v>
      </c>
      <c r="B3458" t="str">
        <f>CONCATENATE(A3458,"-",COUNTIF($A$2:A3458,A3458))</f>
        <v>EPG IZOLINA ALVES-12</v>
      </c>
      <c r="C3458">
        <v>38330</v>
      </c>
      <c r="D3458" t="s">
        <v>1432</v>
      </c>
      <c r="E3458" t="s">
        <v>18</v>
      </c>
      <c r="F3458" t="s">
        <v>13</v>
      </c>
      <c r="G3458" s="1">
        <v>39438</v>
      </c>
      <c r="H3458" s="1">
        <v>41385</v>
      </c>
      <c r="I3458">
        <v>90</v>
      </c>
    </row>
    <row r="3459" spans="1:9" x14ac:dyDescent="0.25">
      <c r="A3459" t="s">
        <v>4384</v>
      </c>
      <c r="B3459" t="str">
        <f>CONCATENATE(A3459,"-",COUNTIF($A$2:A3459,A3459))</f>
        <v>EPG IZOLINA ALVES-13</v>
      </c>
      <c r="C3459">
        <v>38330</v>
      </c>
      <c r="D3459" t="s">
        <v>1432</v>
      </c>
      <c r="E3459" t="s">
        <v>18</v>
      </c>
      <c r="F3459" t="s">
        <v>13</v>
      </c>
      <c r="G3459" s="1">
        <v>41386</v>
      </c>
      <c r="H3459" s="1">
        <v>43211</v>
      </c>
      <c r="I3459">
        <v>90</v>
      </c>
    </row>
    <row r="3460" spans="1:9" x14ac:dyDescent="0.25">
      <c r="A3460" t="s">
        <v>4384</v>
      </c>
      <c r="B3460" t="str">
        <f>CONCATENATE(A3460,"-",COUNTIF($A$2:A3460,A3460))</f>
        <v>EPG IZOLINA ALVES-14</v>
      </c>
      <c r="C3460">
        <v>30917</v>
      </c>
      <c r="D3460" t="s">
        <v>360</v>
      </c>
      <c r="E3460" t="s">
        <v>18</v>
      </c>
      <c r="F3460" t="s">
        <v>13</v>
      </c>
      <c r="G3460" s="1">
        <v>37356</v>
      </c>
      <c r="H3460" s="1">
        <v>39181</v>
      </c>
      <c r="I3460">
        <v>60</v>
      </c>
    </row>
    <row r="3461" spans="1:9" x14ac:dyDescent="0.25">
      <c r="A3461" t="s">
        <v>4384</v>
      </c>
      <c r="B3461" t="str">
        <f>CONCATENATE(A3461,"-",COUNTIF($A$2:A3461,A3461))</f>
        <v>EPG IZOLINA ALVES-15</v>
      </c>
      <c r="C3461">
        <v>30917</v>
      </c>
      <c r="D3461" t="s">
        <v>360</v>
      </c>
      <c r="E3461" t="s">
        <v>18</v>
      </c>
      <c r="F3461" t="s">
        <v>13</v>
      </c>
      <c r="G3461" s="1">
        <v>39182</v>
      </c>
      <c r="H3461" s="1">
        <v>41007</v>
      </c>
      <c r="I3461">
        <v>90</v>
      </c>
    </row>
    <row r="3462" spans="1:9" x14ac:dyDescent="0.25">
      <c r="A3462" t="s">
        <v>4384</v>
      </c>
      <c r="B3462" t="str">
        <f>CONCATENATE(A3462,"-",COUNTIF($A$2:A3462,A3462))</f>
        <v>EPG IZOLINA ALVES-16</v>
      </c>
      <c r="C3462">
        <v>30917</v>
      </c>
      <c r="D3462" t="s">
        <v>360</v>
      </c>
      <c r="E3462" t="s">
        <v>18</v>
      </c>
      <c r="F3462" t="s">
        <v>13</v>
      </c>
      <c r="G3462" s="1">
        <v>41008</v>
      </c>
      <c r="H3462" s="1">
        <v>42833</v>
      </c>
      <c r="I3462">
        <v>90</v>
      </c>
    </row>
    <row r="3463" spans="1:9" x14ac:dyDescent="0.25">
      <c r="A3463" t="s">
        <v>4384</v>
      </c>
      <c r="B3463" t="str">
        <f>CONCATENATE(A3463,"-",COUNTIF($A$2:A3463,A3463))</f>
        <v>EPG IZOLINA ALVES-17</v>
      </c>
      <c r="C3463">
        <v>33039</v>
      </c>
      <c r="D3463" t="s">
        <v>634</v>
      </c>
      <c r="E3463" t="s">
        <v>30</v>
      </c>
      <c r="F3463" t="s">
        <v>13</v>
      </c>
      <c r="G3463" s="1">
        <v>37788</v>
      </c>
      <c r="H3463" s="1">
        <v>39613</v>
      </c>
      <c r="I3463">
        <v>30</v>
      </c>
    </row>
    <row r="3464" spans="1:9" x14ac:dyDescent="0.25">
      <c r="A3464" t="s">
        <v>4384</v>
      </c>
      <c r="B3464" t="str">
        <f>CONCATENATE(A3464,"-",COUNTIF($A$2:A3464,A3464))</f>
        <v>EPG IZOLINA ALVES-18</v>
      </c>
      <c r="C3464">
        <v>33039</v>
      </c>
      <c r="D3464" t="s">
        <v>634</v>
      </c>
      <c r="E3464" t="s">
        <v>30</v>
      </c>
      <c r="F3464" t="s">
        <v>13</v>
      </c>
      <c r="G3464" s="1">
        <v>39614</v>
      </c>
      <c r="H3464" s="1">
        <v>41439</v>
      </c>
      <c r="I3464">
        <v>90</v>
      </c>
    </row>
    <row r="3465" spans="1:9" x14ac:dyDescent="0.25">
      <c r="A3465" t="s">
        <v>4384</v>
      </c>
      <c r="B3465" t="str">
        <f>CONCATENATE(A3465,"-",COUNTIF($A$2:A3465,A3465))</f>
        <v>EPG IZOLINA ALVES-19</v>
      </c>
      <c r="C3465">
        <v>33039</v>
      </c>
      <c r="D3465" t="s">
        <v>634</v>
      </c>
      <c r="E3465" t="s">
        <v>30</v>
      </c>
      <c r="F3465" t="s">
        <v>13</v>
      </c>
      <c r="G3465" s="1">
        <v>41440</v>
      </c>
      <c r="H3465" s="1">
        <v>43265</v>
      </c>
      <c r="I3465">
        <v>90</v>
      </c>
    </row>
    <row r="3466" spans="1:9" x14ac:dyDescent="0.25">
      <c r="A3466" t="s">
        <v>4384</v>
      </c>
      <c r="B3466" t="str">
        <f>CONCATENATE(A3466,"-",COUNTIF($A$2:A3466,A3466))</f>
        <v>EPG IZOLINA ALVES-20</v>
      </c>
      <c r="C3466">
        <v>27721</v>
      </c>
      <c r="D3466" t="s">
        <v>177</v>
      </c>
      <c r="E3466" t="s">
        <v>18</v>
      </c>
      <c r="F3466" t="s">
        <v>13</v>
      </c>
      <c r="G3466" s="1">
        <v>38379</v>
      </c>
      <c r="H3466" s="1">
        <v>40204</v>
      </c>
      <c r="I3466">
        <v>45</v>
      </c>
    </row>
    <row r="3467" spans="1:9" x14ac:dyDescent="0.25">
      <c r="A3467" t="s">
        <v>4384</v>
      </c>
      <c r="B3467" t="str">
        <f>CONCATENATE(A3467,"-",COUNTIF($A$2:A3467,A3467))</f>
        <v>EPG IZOLINA ALVES-21</v>
      </c>
      <c r="C3467">
        <v>27721</v>
      </c>
      <c r="D3467" t="s">
        <v>177</v>
      </c>
      <c r="E3467" t="s">
        <v>18</v>
      </c>
      <c r="F3467" t="s">
        <v>13</v>
      </c>
      <c r="G3467" s="1">
        <v>40205</v>
      </c>
      <c r="H3467" s="1">
        <v>42030</v>
      </c>
      <c r="I3467">
        <v>90</v>
      </c>
    </row>
    <row r="3468" spans="1:9" x14ac:dyDescent="0.25">
      <c r="A3468" t="s">
        <v>4384</v>
      </c>
      <c r="B3468" t="str">
        <f>CONCATENATE(A3468,"-",COUNTIF($A$2:A3468,A3468))</f>
        <v>EPG IZOLINA ALVES-22</v>
      </c>
      <c r="C3468">
        <v>27721</v>
      </c>
      <c r="D3468" t="s">
        <v>177</v>
      </c>
      <c r="E3468" t="s">
        <v>18</v>
      </c>
      <c r="F3468" t="s">
        <v>13</v>
      </c>
      <c r="G3468" s="1">
        <v>42031</v>
      </c>
      <c r="H3468" s="1">
        <v>43856</v>
      </c>
      <c r="I3468">
        <v>90</v>
      </c>
    </row>
    <row r="3469" spans="1:9" x14ac:dyDescent="0.25">
      <c r="A3469" t="s">
        <v>4384</v>
      </c>
      <c r="B3469" t="str">
        <f>CONCATENATE(A3469,"-",COUNTIF($A$2:A3469,A3469))</f>
        <v>EPG IZOLINA ALVES-23</v>
      </c>
      <c r="C3469">
        <v>22487</v>
      </c>
      <c r="D3469" t="s">
        <v>90</v>
      </c>
      <c r="E3469" t="s">
        <v>59</v>
      </c>
      <c r="F3469" t="s">
        <v>13</v>
      </c>
      <c r="G3469" s="1">
        <v>37088</v>
      </c>
      <c r="H3469" s="1">
        <v>38913</v>
      </c>
      <c r="I3469">
        <v>90</v>
      </c>
    </row>
    <row r="3470" spans="1:9" x14ac:dyDescent="0.25">
      <c r="A3470" t="s">
        <v>4384</v>
      </c>
      <c r="B3470" t="str">
        <f>CONCATENATE(A3470,"-",COUNTIF($A$2:A3470,A3470))</f>
        <v>EPG IZOLINA ALVES-24</v>
      </c>
      <c r="C3470">
        <v>22487</v>
      </c>
      <c r="D3470" t="s">
        <v>90</v>
      </c>
      <c r="E3470" t="s">
        <v>59</v>
      </c>
      <c r="F3470" t="s">
        <v>13</v>
      </c>
      <c r="G3470" s="1">
        <v>38914</v>
      </c>
      <c r="H3470" s="1">
        <v>40739</v>
      </c>
      <c r="I3470">
        <v>90</v>
      </c>
    </row>
    <row r="3471" spans="1:9" x14ac:dyDescent="0.25">
      <c r="A3471" t="s">
        <v>4384</v>
      </c>
      <c r="B3471" t="str">
        <f>CONCATENATE(A3471,"-",COUNTIF($A$2:A3471,A3471))</f>
        <v>EPG IZOLINA ALVES-25</v>
      </c>
      <c r="C3471">
        <v>22487</v>
      </c>
      <c r="D3471" t="s">
        <v>90</v>
      </c>
      <c r="E3471" t="s">
        <v>59</v>
      </c>
      <c r="F3471" t="s">
        <v>13</v>
      </c>
      <c r="G3471" s="1">
        <v>40740</v>
      </c>
      <c r="H3471" s="1">
        <v>42566</v>
      </c>
      <c r="I3471">
        <v>90</v>
      </c>
    </row>
    <row r="3472" spans="1:9" x14ac:dyDescent="0.25">
      <c r="A3472" t="s">
        <v>4384</v>
      </c>
      <c r="B3472" t="str">
        <f>CONCATENATE(A3472,"-",COUNTIF($A$2:A3472,A3472))</f>
        <v>EPG IZOLINA ALVES-26</v>
      </c>
      <c r="C3472">
        <v>26552</v>
      </c>
      <c r="D3472" t="s">
        <v>154</v>
      </c>
      <c r="E3472" t="s">
        <v>18</v>
      </c>
      <c r="F3472" t="s">
        <v>13</v>
      </c>
      <c r="G3472" s="1">
        <v>38112</v>
      </c>
      <c r="H3472" s="1">
        <v>39938</v>
      </c>
      <c r="I3472">
        <v>90</v>
      </c>
    </row>
    <row r="3473" spans="1:9" x14ac:dyDescent="0.25">
      <c r="A3473" t="s">
        <v>4384</v>
      </c>
      <c r="B3473" t="str">
        <f>CONCATENATE(A3473,"-",COUNTIF($A$2:A3473,A3473))</f>
        <v>EPG IZOLINA ALVES-27</v>
      </c>
      <c r="C3473">
        <v>26552</v>
      </c>
      <c r="D3473" t="s">
        <v>154</v>
      </c>
      <c r="E3473" t="s">
        <v>18</v>
      </c>
      <c r="F3473" t="s">
        <v>13</v>
      </c>
      <c r="G3473" s="1">
        <v>39939</v>
      </c>
      <c r="H3473" s="1">
        <v>41769</v>
      </c>
      <c r="I3473">
        <v>90</v>
      </c>
    </row>
    <row r="3474" spans="1:9" x14ac:dyDescent="0.25">
      <c r="A3474" t="s">
        <v>4384</v>
      </c>
      <c r="B3474" t="str">
        <f>CONCATENATE(A3474,"-",COUNTIF($A$2:A3474,A3474))</f>
        <v>EPG IZOLINA ALVES-28</v>
      </c>
      <c r="C3474">
        <v>26552</v>
      </c>
      <c r="D3474" t="s">
        <v>154</v>
      </c>
      <c r="E3474" t="s">
        <v>18</v>
      </c>
      <c r="F3474" t="s">
        <v>13</v>
      </c>
      <c r="G3474" s="1">
        <v>41770</v>
      </c>
      <c r="H3474" s="1">
        <v>43608</v>
      </c>
      <c r="I3474">
        <v>90</v>
      </c>
    </row>
    <row r="3475" spans="1:9" x14ac:dyDescent="0.25">
      <c r="A3475" t="s">
        <v>4384</v>
      </c>
      <c r="B3475" t="str">
        <f>CONCATENATE(A3475,"-",COUNTIF($A$2:A3475,A3475))</f>
        <v>EPG IZOLINA ALVES-29</v>
      </c>
      <c r="C3475">
        <v>20728</v>
      </c>
      <c r="D3475" t="s">
        <v>45</v>
      </c>
      <c r="E3475" t="s">
        <v>33</v>
      </c>
      <c r="F3475" t="s">
        <v>13</v>
      </c>
      <c r="G3475" s="1">
        <v>38524</v>
      </c>
      <c r="H3475" s="1">
        <v>40349</v>
      </c>
      <c r="I3475">
        <v>60</v>
      </c>
    </row>
    <row r="3476" spans="1:9" x14ac:dyDescent="0.25">
      <c r="A3476" t="s">
        <v>4384</v>
      </c>
      <c r="B3476" t="str">
        <f>CONCATENATE(A3476,"-",COUNTIF($A$2:A3476,A3476))</f>
        <v>EPG IZOLINA ALVES-30</v>
      </c>
      <c r="C3476">
        <v>20728</v>
      </c>
      <c r="D3476" t="s">
        <v>45</v>
      </c>
      <c r="E3476" t="s">
        <v>33</v>
      </c>
      <c r="F3476" t="s">
        <v>13</v>
      </c>
      <c r="G3476" s="1">
        <v>40350</v>
      </c>
      <c r="H3476" s="1">
        <v>42175</v>
      </c>
      <c r="I3476">
        <v>90</v>
      </c>
    </row>
    <row r="3477" spans="1:9" x14ac:dyDescent="0.25">
      <c r="A3477" t="s">
        <v>4384</v>
      </c>
      <c r="B3477" t="str">
        <f>CONCATENATE(A3477,"-",COUNTIF($A$2:A3477,A3477))</f>
        <v>EPG IZOLINA ALVES-31</v>
      </c>
      <c r="C3477">
        <v>59132</v>
      </c>
      <c r="D3477" t="s">
        <v>3917</v>
      </c>
      <c r="E3477" t="s">
        <v>986</v>
      </c>
      <c r="F3477" t="s">
        <v>13</v>
      </c>
      <c r="G3477" s="1">
        <v>41736</v>
      </c>
      <c r="H3477" s="1">
        <v>43561</v>
      </c>
      <c r="I3477">
        <v>60</v>
      </c>
    </row>
    <row r="3478" spans="1:9" x14ac:dyDescent="0.25">
      <c r="A3478" t="s">
        <v>4384</v>
      </c>
      <c r="B3478" t="str">
        <f>CONCATENATE(A3478,"-",COUNTIF($A$2:A3478,A3478))</f>
        <v>EPG IZOLINA ALVES-32</v>
      </c>
      <c r="C3478">
        <v>27700</v>
      </c>
      <c r="D3478" t="s">
        <v>174</v>
      </c>
      <c r="E3478" t="s">
        <v>18</v>
      </c>
      <c r="F3478" t="s">
        <v>13</v>
      </c>
      <c r="G3478" s="1">
        <v>36549</v>
      </c>
      <c r="H3478" s="1">
        <v>38374</v>
      </c>
      <c r="I3478">
        <v>90</v>
      </c>
    </row>
    <row r="3479" spans="1:9" x14ac:dyDescent="0.25">
      <c r="A3479" t="s">
        <v>4384</v>
      </c>
      <c r="B3479" t="str">
        <f>CONCATENATE(A3479,"-",COUNTIF($A$2:A3479,A3479))</f>
        <v>EPG IZOLINA ALVES-33</v>
      </c>
      <c r="C3479">
        <v>27700</v>
      </c>
      <c r="D3479" t="s">
        <v>174</v>
      </c>
      <c r="E3479" t="s">
        <v>18</v>
      </c>
      <c r="F3479" t="s">
        <v>13</v>
      </c>
      <c r="G3479" s="1">
        <v>38375</v>
      </c>
      <c r="H3479" s="1">
        <v>40200</v>
      </c>
      <c r="I3479">
        <v>90</v>
      </c>
    </row>
    <row r="3480" spans="1:9" x14ac:dyDescent="0.25">
      <c r="A3480" t="s">
        <v>4384</v>
      </c>
      <c r="B3480" t="str">
        <f>CONCATENATE(A3480,"-",COUNTIF($A$2:A3480,A3480))</f>
        <v>EPG IZOLINA ALVES-34</v>
      </c>
      <c r="C3480">
        <v>27700</v>
      </c>
      <c r="D3480" t="s">
        <v>174</v>
      </c>
      <c r="E3480" t="s">
        <v>18</v>
      </c>
      <c r="F3480" t="s">
        <v>13</v>
      </c>
      <c r="G3480" s="1">
        <v>40201</v>
      </c>
      <c r="H3480" s="1">
        <v>42026</v>
      </c>
      <c r="I3480">
        <v>90</v>
      </c>
    </row>
    <row r="3481" spans="1:9" x14ac:dyDescent="0.25">
      <c r="A3481" t="s">
        <v>4384</v>
      </c>
      <c r="B3481" t="str">
        <f>CONCATENATE(A3481,"-",COUNTIF($A$2:A3481,A3481))</f>
        <v>EPG IZOLINA ALVES-35</v>
      </c>
      <c r="C3481">
        <v>27700</v>
      </c>
      <c r="D3481" t="s">
        <v>174</v>
      </c>
      <c r="E3481" t="s">
        <v>18</v>
      </c>
      <c r="F3481" t="s">
        <v>13</v>
      </c>
      <c r="G3481" s="1">
        <v>42027</v>
      </c>
      <c r="H3481" s="1">
        <v>43853</v>
      </c>
      <c r="I3481">
        <v>90</v>
      </c>
    </row>
    <row r="3482" spans="1:9" x14ac:dyDescent="0.25">
      <c r="A3482" t="s">
        <v>4385</v>
      </c>
      <c r="B3482" t="str">
        <f>CONCATENATE(A3482,"-",COUNTIF($A$2:A3482,A3482))</f>
        <v>EPG JEAN PIAGET-1</v>
      </c>
      <c r="C3482">
        <v>50189</v>
      </c>
      <c r="D3482" t="s">
        <v>2678</v>
      </c>
      <c r="E3482" t="s">
        <v>8</v>
      </c>
      <c r="F3482" t="s">
        <v>13</v>
      </c>
      <c r="G3482" s="1">
        <v>40466</v>
      </c>
      <c r="H3482" s="1">
        <v>42477</v>
      </c>
      <c r="I3482">
        <v>75</v>
      </c>
    </row>
    <row r="3483" spans="1:9" x14ac:dyDescent="0.25">
      <c r="A3483" t="s">
        <v>4385</v>
      </c>
      <c r="B3483" t="str">
        <f>CONCATENATE(A3483,"-",COUNTIF($A$2:A3483,A3483))</f>
        <v>EPG JEAN PIAGET-2</v>
      </c>
      <c r="C3483">
        <v>31113</v>
      </c>
      <c r="D3483" t="s">
        <v>398</v>
      </c>
      <c r="E3483" t="s">
        <v>18</v>
      </c>
      <c r="F3483" t="s">
        <v>13</v>
      </c>
      <c r="G3483" s="1">
        <v>39195</v>
      </c>
      <c r="H3483" s="1">
        <v>41020</v>
      </c>
      <c r="I3483">
        <v>90</v>
      </c>
    </row>
    <row r="3484" spans="1:9" x14ac:dyDescent="0.25">
      <c r="A3484" t="s">
        <v>4385</v>
      </c>
      <c r="B3484" t="str">
        <f>CONCATENATE(A3484,"-",COUNTIF($A$2:A3484,A3484))</f>
        <v>EPG JEAN PIAGET-3</v>
      </c>
      <c r="C3484">
        <v>31113</v>
      </c>
      <c r="D3484" t="s">
        <v>398</v>
      </c>
      <c r="E3484" t="s">
        <v>18</v>
      </c>
      <c r="F3484" t="s">
        <v>13</v>
      </c>
      <c r="G3484" s="1">
        <v>41021</v>
      </c>
      <c r="H3484" s="1">
        <v>42846</v>
      </c>
      <c r="I3484">
        <v>90</v>
      </c>
    </row>
    <row r="3485" spans="1:9" x14ac:dyDescent="0.25">
      <c r="A3485" t="s">
        <v>4385</v>
      </c>
      <c r="B3485" t="str">
        <f>CONCATENATE(A3485,"-",COUNTIF($A$2:A3485,A3485))</f>
        <v>EPG JEAN PIAGET-4</v>
      </c>
      <c r="C3485">
        <v>28271</v>
      </c>
      <c r="D3485" t="s">
        <v>201</v>
      </c>
      <c r="E3485" t="s">
        <v>18</v>
      </c>
      <c r="F3485" t="s">
        <v>13</v>
      </c>
      <c r="G3485" s="1">
        <v>36727</v>
      </c>
      <c r="H3485" s="1">
        <v>38552</v>
      </c>
      <c r="I3485">
        <v>75</v>
      </c>
    </row>
    <row r="3486" spans="1:9" x14ac:dyDescent="0.25">
      <c r="A3486" t="s">
        <v>4385</v>
      </c>
      <c r="B3486" t="str">
        <f>CONCATENATE(A3486,"-",COUNTIF($A$2:A3486,A3486))</f>
        <v>EPG JEAN PIAGET-5</v>
      </c>
      <c r="C3486">
        <v>28271</v>
      </c>
      <c r="D3486" t="s">
        <v>201</v>
      </c>
      <c r="E3486" t="s">
        <v>18</v>
      </c>
      <c r="F3486" t="s">
        <v>13</v>
      </c>
      <c r="G3486" s="1">
        <v>38553</v>
      </c>
      <c r="H3486" s="1">
        <v>40379</v>
      </c>
      <c r="I3486">
        <v>90</v>
      </c>
    </row>
    <row r="3487" spans="1:9" x14ac:dyDescent="0.25">
      <c r="A3487" t="s">
        <v>4385</v>
      </c>
      <c r="B3487" t="str">
        <f>CONCATENATE(A3487,"-",COUNTIF($A$2:A3487,A3487))</f>
        <v>EPG JEAN PIAGET-6</v>
      </c>
      <c r="C3487">
        <v>28271</v>
      </c>
      <c r="D3487" t="s">
        <v>201</v>
      </c>
      <c r="E3487" t="s">
        <v>18</v>
      </c>
      <c r="F3487" t="s">
        <v>13</v>
      </c>
      <c r="G3487" s="1">
        <v>40380</v>
      </c>
      <c r="H3487" s="1">
        <v>42208</v>
      </c>
      <c r="I3487">
        <v>90</v>
      </c>
    </row>
    <row r="3488" spans="1:9" x14ac:dyDescent="0.25">
      <c r="A3488" t="s">
        <v>4385</v>
      </c>
      <c r="B3488" t="str">
        <f>CONCATENATE(A3488,"-",COUNTIF($A$2:A3488,A3488))</f>
        <v>EPG JEAN PIAGET-7</v>
      </c>
      <c r="C3488">
        <v>59601</v>
      </c>
      <c r="D3488" t="s">
        <v>3974</v>
      </c>
      <c r="E3488" t="s">
        <v>30</v>
      </c>
      <c r="F3488" t="s">
        <v>13</v>
      </c>
      <c r="G3488" s="1">
        <v>41764</v>
      </c>
      <c r="H3488" s="1">
        <v>41764</v>
      </c>
      <c r="I3488">
        <v>90</v>
      </c>
    </row>
    <row r="3489" spans="1:9" x14ac:dyDescent="0.25">
      <c r="A3489" t="s">
        <v>4385</v>
      </c>
      <c r="B3489" t="str">
        <f>CONCATENATE(A3489,"-",COUNTIF($A$2:A3489,A3489))</f>
        <v>EPG JEAN PIAGET-8</v>
      </c>
      <c r="C3489">
        <v>59601</v>
      </c>
      <c r="D3489" t="s">
        <v>3974</v>
      </c>
      <c r="E3489" t="s">
        <v>30</v>
      </c>
      <c r="F3489" t="s">
        <v>13</v>
      </c>
      <c r="G3489" s="1">
        <v>41765</v>
      </c>
      <c r="H3489" s="1">
        <v>41765</v>
      </c>
      <c r="I3489">
        <v>90</v>
      </c>
    </row>
    <row r="3490" spans="1:9" x14ac:dyDescent="0.25">
      <c r="A3490" t="s">
        <v>4385</v>
      </c>
      <c r="B3490" t="str">
        <f>CONCATENATE(A3490,"-",COUNTIF($A$2:A3490,A3490))</f>
        <v>EPG JEAN PIAGET-9</v>
      </c>
      <c r="C3490">
        <v>59601</v>
      </c>
      <c r="D3490" t="s">
        <v>3974</v>
      </c>
      <c r="E3490" t="s">
        <v>30</v>
      </c>
      <c r="F3490" t="s">
        <v>13</v>
      </c>
      <c r="G3490" s="1">
        <v>41766</v>
      </c>
      <c r="H3490" s="1">
        <v>43591</v>
      </c>
      <c r="I3490">
        <v>90</v>
      </c>
    </row>
    <row r="3491" spans="1:9" x14ac:dyDescent="0.25">
      <c r="A3491" t="s">
        <v>4385</v>
      </c>
      <c r="B3491" t="str">
        <f>CONCATENATE(A3491,"-",COUNTIF($A$2:A3491,A3491))</f>
        <v>EPG JEAN PIAGET-10</v>
      </c>
      <c r="C3491">
        <v>53222</v>
      </c>
      <c r="D3491" t="s">
        <v>3196</v>
      </c>
      <c r="E3491" t="s">
        <v>18</v>
      </c>
      <c r="F3491" t="s">
        <v>13</v>
      </c>
      <c r="G3491" s="1">
        <v>40973</v>
      </c>
      <c r="H3491" s="1">
        <v>42800</v>
      </c>
      <c r="I3491">
        <v>90</v>
      </c>
    </row>
    <row r="3492" spans="1:9" x14ac:dyDescent="0.25">
      <c r="A3492" t="s">
        <v>4385</v>
      </c>
      <c r="B3492" t="str">
        <f>CONCATENATE(A3492,"-",COUNTIF($A$2:A3492,A3492))</f>
        <v>EPG JEAN PIAGET-11</v>
      </c>
      <c r="C3492">
        <v>52312</v>
      </c>
      <c r="D3492" t="s">
        <v>3081</v>
      </c>
      <c r="E3492" t="s">
        <v>986</v>
      </c>
      <c r="F3492" t="s">
        <v>13</v>
      </c>
      <c r="G3492" s="1">
        <v>40774</v>
      </c>
      <c r="H3492" s="1">
        <v>42599</v>
      </c>
      <c r="I3492">
        <v>60</v>
      </c>
    </row>
    <row r="3493" spans="1:9" x14ac:dyDescent="0.25">
      <c r="A3493" t="s">
        <v>4385</v>
      </c>
      <c r="B3493" t="str">
        <f>CONCATENATE(A3493,"-",COUNTIF($A$2:A3493,A3493))</f>
        <v>EPG JEAN PIAGET-12</v>
      </c>
      <c r="C3493">
        <v>26251</v>
      </c>
      <c r="D3493" t="s">
        <v>147</v>
      </c>
      <c r="E3493" t="s">
        <v>18</v>
      </c>
      <c r="F3493" t="s">
        <v>13</v>
      </c>
      <c r="G3493" s="1">
        <v>36192</v>
      </c>
      <c r="H3493" s="1">
        <v>38017</v>
      </c>
      <c r="I3493">
        <v>20</v>
      </c>
    </row>
    <row r="3494" spans="1:9" x14ac:dyDescent="0.25">
      <c r="A3494" t="s">
        <v>4385</v>
      </c>
      <c r="B3494" t="str">
        <f>CONCATENATE(A3494,"-",COUNTIF($A$2:A3494,A3494))</f>
        <v>EPG JEAN PIAGET-13</v>
      </c>
      <c r="C3494">
        <v>26251</v>
      </c>
      <c r="D3494" t="s">
        <v>147</v>
      </c>
      <c r="E3494" t="s">
        <v>18</v>
      </c>
      <c r="F3494" t="s">
        <v>13</v>
      </c>
      <c r="G3494" s="1">
        <v>38018</v>
      </c>
      <c r="H3494" s="1">
        <v>39843</v>
      </c>
      <c r="I3494">
        <v>90</v>
      </c>
    </row>
    <row r="3495" spans="1:9" x14ac:dyDescent="0.25">
      <c r="A3495" t="s">
        <v>4385</v>
      </c>
      <c r="B3495" t="str">
        <f>CONCATENATE(A3495,"-",COUNTIF($A$2:A3495,A3495))</f>
        <v>EPG JEAN PIAGET-14</v>
      </c>
      <c r="C3495">
        <v>26251</v>
      </c>
      <c r="D3495" t="s">
        <v>147</v>
      </c>
      <c r="E3495" t="s">
        <v>18</v>
      </c>
      <c r="F3495" t="s">
        <v>13</v>
      </c>
      <c r="G3495" s="1">
        <v>39844</v>
      </c>
      <c r="H3495" s="1">
        <v>41672</v>
      </c>
      <c r="I3495">
        <v>90</v>
      </c>
    </row>
    <row r="3496" spans="1:9" x14ac:dyDescent="0.25">
      <c r="A3496" t="s">
        <v>4385</v>
      </c>
      <c r="B3496" t="str">
        <f>CONCATENATE(A3496,"-",COUNTIF($A$2:A3496,A3496))</f>
        <v>EPG JEAN PIAGET-15</v>
      </c>
      <c r="C3496">
        <v>26251</v>
      </c>
      <c r="D3496" t="s">
        <v>147</v>
      </c>
      <c r="E3496" t="s">
        <v>18</v>
      </c>
      <c r="F3496" t="s">
        <v>13</v>
      </c>
      <c r="G3496" s="1">
        <v>41673</v>
      </c>
      <c r="H3496" s="1">
        <v>43500</v>
      </c>
      <c r="I3496">
        <v>90</v>
      </c>
    </row>
    <row r="3497" spans="1:9" x14ac:dyDescent="0.25">
      <c r="A3497" t="s">
        <v>4385</v>
      </c>
      <c r="B3497" t="str">
        <f>CONCATENATE(A3497,"-",COUNTIF($A$2:A3497,A3497))</f>
        <v>EPG JEAN PIAGET-16</v>
      </c>
      <c r="C3497">
        <v>23874</v>
      </c>
      <c r="D3497" t="s">
        <v>116</v>
      </c>
      <c r="E3497" t="s">
        <v>18</v>
      </c>
      <c r="F3497" t="s">
        <v>13</v>
      </c>
      <c r="G3497" s="1">
        <v>35584</v>
      </c>
      <c r="H3497" s="1">
        <v>37409</v>
      </c>
      <c r="I3497">
        <v>75</v>
      </c>
    </row>
    <row r="3498" spans="1:9" x14ac:dyDescent="0.25">
      <c r="A3498" t="s">
        <v>4385</v>
      </c>
      <c r="B3498" t="str">
        <f>CONCATENATE(A3498,"-",COUNTIF($A$2:A3498,A3498))</f>
        <v>EPG JEAN PIAGET-17</v>
      </c>
      <c r="C3498">
        <v>23874</v>
      </c>
      <c r="D3498" t="s">
        <v>116</v>
      </c>
      <c r="E3498" t="s">
        <v>18</v>
      </c>
      <c r="F3498" t="s">
        <v>13</v>
      </c>
      <c r="G3498" s="1">
        <v>37410</v>
      </c>
      <c r="H3498" s="1">
        <v>39236</v>
      </c>
      <c r="I3498">
        <v>90</v>
      </c>
    </row>
    <row r="3499" spans="1:9" x14ac:dyDescent="0.25">
      <c r="A3499" t="s">
        <v>4385</v>
      </c>
      <c r="B3499" t="str">
        <f>CONCATENATE(A3499,"-",COUNTIF($A$2:A3499,A3499))</f>
        <v>EPG JEAN PIAGET-18</v>
      </c>
      <c r="C3499">
        <v>23874</v>
      </c>
      <c r="D3499" t="s">
        <v>116</v>
      </c>
      <c r="E3499" t="s">
        <v>18</v>
      </c>
      <c r="F3499" t="s">
        <v>13</v>
      </c>
      <c r="G3499" s="1">
        <v>39237</v>
      </c>
      <c r="H3499" s="1">
        <v>41062</v>
      </c>
      <c r="I3499">
        <v>90</v>
      </c>
    </row>
    <row r="3500" spans="1:9" x14ac:dyDescent="0.25">
      <c r="A3500" t="s">
        <v>4385</v>
      </c>
      <c r="B3500" t="str">
        <f>CONCATENATE(A3500,"-",COUNTIF($A$2:A3500,A3500))</f>
        <v>EPG JEAN PIAGET-19</v>
      </c>
      <c r="C3500">
        <v>23874</v>
      </c>
      <c r="D3500" t="s">
        <v>116</v>
      </c>
      <c r="E3500" t="s">
        <v>18</v>
      </c>
      <c r="F3500" t="s">
        <v>13</v>
      </c>
      <c r="G3500" s="1">
        <v>41063</v>
      </c>
      <c r="H3500" s="1">
        <v>42888</v>
      </c>
      <c r="I3500">
        <v>90</v>
      </c>
    </row>
    <row r="3501" spans="1:9" x14ac:dyDescent="0.25">
      <c r="A3501" t="s">
        <v>4385</v>
      </c>
      <c r="B3501" t="str">
        <f>CONCATENATE(A3501,"-",COUNTIF($A$2:A3501,A3501))</f>
        <v>EPG JEAN PIAGET-20</v>
      </c>
      <c r="C3501">
        <v>63544</v>
      </c>
      <c r="D3501" t="s">
        <v>4222</v>
      </c>
      <c r="E3501" t="s">
        <v>33</v>
      </c>
      <c r="F3501" t="s">
        <v>13</v>
      </c>
      <c r="G3501" s="1">
        <v>42640</v>
      </c>
      <c r="H3501" s="1">
        <v>42640</v>
      </c>
      <c r="I3501">
        <v>20</v>
      </c>
    </row>
    <row r="3502" spans="1:9" x14ac:dyDescent="0.25">
      <c r="A3502" t="s">
        <v>4385</v>
      </c>
      <c r="B3502" t="str">
        <f>CONCATENATE(A3502,"-",COUNTIF($A$2:A3502,A3502))</f>
        <v>EPG JEAN PIAGET-21</v>
      </c>
      <c r="C3502">
        <v>63544</v>
      </c>
      <c r="D3502" t="s">
        <v>4222</v>
      </c>
      <c r="E3502" t="s">
        <v>33</v>
      </c>
      <c r="F3502" t="s">
        <v>13</v>
      </c>
      <c r="G3502" s="1">
        <v>42641</v>
      </c>
      <c r="H3502" s="1">
        <v>42641</v>
      </c>
      <c r="I3502">
        <v>90</v>
      </c>
    </row>
    <row r="3503" spans="1:9" x14ac:dyDescent="0.25">
      <c r="A3503" t="s">
        <v>4385</v>
      </c>
      <c r="B3503" t="str">
        <f>CONCATENATE(A3503,"-",COUNTIF($A$2:A3503,A3503))</f>
        <v>EPG JEAN PIAGET-22</v>
      </c>
      <c r="C3503">
        <v>40324</v>
      </c>
      <c r="D3503" t="s">
        <v>1641</v>
      </c>
      <c r="E3503" t="s">
        <v>12</v>
      </c>
      <c r="F3503" t="s">
        <v>13</v>
      </c>
      <c r="G3503" s="1">
        <v>39251</v>
      </c>
      <c r="H3503" s="1">
        <v>41076</v>
      </c>
      <c r="I3503">
        <v>60</v>
      </c>
    </row>
    <row r="3504" spans="1:9" x14ac:dyDescent="0.25">
      <c r="A3504" t="s">
        <v>4385</v>
      </c>
      <c r="B3504" t="str">
        <f>CONCATENATE(A3504,"-",COUNTIF($A$2:A3504,A3504))</f>
        <v>EPG JEAN PIAGET-23</v>
      </c>
      <c r="C3504">
        <v>40324</v>
      </c>
      <c r="D3504" t="s">
        <v>1641</v>
      </c>
      <c r="E3504" t="s">
        <v>12</v>
      </c>
      <c r="F3504" t="s">
        <v>13</v>
      </c>
      <c r="G3504" s="1">
        <v>41077</v>
      </c>
      <c r="H3504" s="1">
        <v>42902</v>
      </c>
      <c r="I3504">
        <v>90</v>
      </c>
    </row>
    <row r="3505" spans="1:9" x14ac:dyDescent="0.25">
      <c r="A3505" t="s">
        <v>4385</v>
      </c>
      <c r="B3505" t="str">
        <f>CONCATENATE(A3505,"-",COUNTIF($A$2:A3505,A3505))</f>
        <v>EPG JEAN PIAGET-24</v>
      </c>
      <c r="C3505">
        <v>29628</v>
      </c>
      <c r="D3505" t="s">
        <v>260</v>
      </c>
      <c r="E3505" t="s">
        <v>18</v>
      </c>
      <c r="F3505" t="s">
        <v>13</v>
      </c>
      <c r="G3505" s="1">
        <v>37006</v>
      </c>
      <c r="H3505" s="1">
        <v>38831</v>
      </c>
      <c r="I3505">
        <v>60</v>
      </c>
    </row>
    <row r="3506" spans="1:9" x14ac:dyDescent="0.25">
      <c r="A3506" t="s">
        <v>4385</v>
      </c>
      <c r="B3506" t="str">
        <f>CONCATENATE(A3506,"-",COUNTIF($A$2:A3506,A3506))</f>
        <v>EPG JEAN PIAGET-25</v>
      </c>
      <c r="C3506">
        <v>29628</v>
      </c>
      <c r="D3506" t="s">
        <v>260</v>
      </c>
      <c r="E3506" t="s">
        <v>18</v>
      </c>
      <c r="F3506" t="s">
        <v>13</v>
      </c>
      <c r="G3506" s="1">
        <v>38832</v>
      </c>
      <c r="H3506" s="1">
        <v>40657</v>
      </c>
      <c r="I3506">
        <v>90</v>
      </c>
    </row>
    <row r="3507" spans="1:9" x14ac:dyDescent="0.25">
      <c r="A3507" t="s">
        <v>4385</v>
      </c>
      <c r="B3507" t="str">
        <f>CONCATENATE(A3507,"-",COUNTIF($A$2:A3507,A3507))</f>
        <v>EPG JEAN PIAGET-26</v>
      </c>
      <c r="C3507">
        <v>29628</v>
      </c>
      <c r="D3507" t="s">
        <v>260</v>
      </c>
      <c r="E3507" t="s">
        <v>18</v>
      </c>
      <c r="F3507" t="s">
        <v>13</v>
      </c>
      <c r="G3507" s="1">
        <v>40658</v>
      </c>
      <c r="H3507" s="1">
        <v>42483</v>
      </c>
      <c r="I3507">
        <v>90</v>
      </c>
    </row>
    <row r="3508" spans="1:9" x14ac:dyDescent="0.25">
      <c r="A3508" t="s">
        <v>4385</v>
      </c>
      <c r="B3508" t="str">
        <f>CONCATENATE(A3508,"-",COUNTIF($A$2:A3508,A3508))</f>
        <v>EPG JEAN PIAGET-27</v>
      </c>
      <c r="C3508">
        <v>45717</v>
      </c>
      <c r="D3508" t="s">
        <v>2211</v>
      </c>
      <c r="E3508" t="s">
        <v>12</v>
      </c>
      <c r="F3508" t="s">
        <v>13</v>
      </c>
      <c r="G3508" s="1">
        <v>39952</v>
      </c>
      <c r="H3508" s="1">
        <v>41777</v>
      </c>
      <c r="I3508">
        <v>60</v>
      </c>
    </row>
    <row r="3509" spans="1:9" x14ac:dyDescent="0.25">
      <c r="A3509" t="s">
        <v>4385</v>
      </c>
      <c r="B3509" t="str">
        <f>CONCATENATE(A3509,"-",COUNTIF($A$2:A3509,A3509))</f>
        <v>EPG JEAN PIAGET-28</v>
      </c>
      <c r="C3509">
        <v>45717</v>
      </c>
      <c r="D3509" t="s">
        <v>2211</v>
      </c>
      <c r="E3509" t="s">
        <v>12</v>
      </c>
      <c r="F3509" t="s">
        <v>13</v>
      </c>
      <c r="G3509" s="1">
        <v>41778</v>
      </c>
      <c r="H3509" s="1">
        <v>43604</v>
      </c>
      <c r="I3509">
        <v>90</v>
      </c>
    </row>
    <row r="3510" spans="1:9" x14ac:dyDescent="0.25">
      <c r="A3510" t="s">
        <v>4385</v>
      </c>
      <c r="B3510" t="str">
        <f>CONCATENATE(A3510,"-",COUNTIF($A$2:A3510,A3510))</f>
        <v>EPG JEAN PIAGET-29</v>
      </c>
      <c r="C3510">
        <v>31990</v>
      </c>
      <c r="D3510" t="s">
        <v>513</v>
      </c>
      <c r="E3510" t="s">
        <v>18</v>
      </c>
      <c r="F3510" t="s">
        <v>13</v>
      </c>
      <c r="G3510" s="1">
        <v>39376</v>
      </c>
      <c r="H3510" s="1">
        <v>41387</v>
      </c>
      <c r="I3510">
        <v>30</v>
      </c>
    </row>
    <row r="3511" spans="1:9" x14ac:dyDescent="0.25">
      <c r="A3511" t="s">
        <v>4385</v>
      </c>
      <c r="B3511" t="str">
        <f>CONCATENATE(A3511,"-",COUNTIF($A$2:A3511,A3511))</f>
        <v>EPG JEAN PIAGET-30</v>
      </c>
      <c r="C3511">
        <v>36490</v>
      </c>
      <c r="D3511" t="s">
        <v>1256</v>
      </c>
      <c r="E3511" t="s">
        <v>18</v>
      </c>
      <c r="F3511" t="s">
        <v>13</v>
      </c>
      <c r="G3511" s="1">
        <v>38399</v>
      </c>
      <c r="H3511" s="1">
        <v>40224</v>
      </c>
      <c r="I3511">
        <v>60</v>
      </c>
    </row>
    <row r="3512" spans="1:9" x14ac:dyDescent="0.25">
      <c r="A3512" t="s">
        <v>4385</v>
      </c>
      <c r="B3512" t="str">
        <f>CONCATENATE(A3512,"-",COUNTIF($A$2:A3512,A3512))</f>
        <v>EPG JEAN PIAGET-31</v>
      </c>
      <c r="C3512">
        <v>36490</v>
      </c>
      <c r="D3512" t="s">
        <v>1256</v>
      </c>
      <c r="E3512" t="s">
        <v>18</v>
      </c>
      <c r="F3512" t="s">
        <v>13</v>
      </c>
      <c r="G3512" s="1">
        <v>40225</v>
      </c>
      <c r="H3512" s="1">
        <v>42050</v>
      </c>
      <c r="I3512">
        <v>90</v>
      </c>
    </row>
    <row r="3513" spans="1:9" x14ac:dyDescent="0.25">
      <c r="A3513" t="s">
        <v>4385</v>
      </c>
      <c r="B3513" t="str">
        <f>CONCATENATE(A3513,"-",COUNTIF($A$2:A3513,A3513))</f>
        <v>EPG JEAN PIAGET-32</v>
      </c>
      <c r="C3513">
        <v>36490</v>
      </c>
      <c r="D3513" t="s">
        <v>1256</v>
      </c>
      <c r="E3513" t="s">
        <v>18</v>
      </c>
      <c r="F3513" t="s">
        <v>13</v>
      </c>
      <c r="G3513" s="1">
        <v>42051</v>
      </c>
      <c r="H3513" s="1">
        <v>43876</v>
      </c>
      <c r="I3513">
        <v>90</v>
      </c>
    </row>
    <row r="3514" spans="1:9" x14ac:dyDescent="0.25">
      <c r="A3514" t="s">
        <v>4385</v>
      </c>
      <c r="B3514" t="str">
        <f>CONCATENATE(A3514,"-",COUNTIF($A$2:A3514,A3514))</f>
        <v>EPG JEAN PIAGET-33</v>
      </c>
      <c r="C3514">
        <v>53909</v>
      </c>
      <c r="D3514" t="s">
        <v>3294</v>
      </c>
      <c r="E3514" t="s">
        <v>18</v>
      </c>
      <c r="F3514" t="s">
        <v>13</v>
      </c>
      <c r="G3514" s="1">
        <v>41034</v>
      </c>
      <c r="H3514" s="1">
        <v>41962</v>
      </c>
      <c r="I3514">
        <v>60</v>
      </c>
    </row>
    <row r="3515" spans="1:9" x14ac:dyDescent="0.25">
      <c r="A3515" t="s">
        <v>4385</v>
      </c>
      <c r="B3515" t="str">
        <f>CONCATENATE(A3515,"-",COUNTIF($A$2:A3515,A3515))</f>
        <v>EPG JEAN PIAGET-34</v>
      </c>
      <c r="C3515">
        <v>53909</v>
      </c>
      <c r="D3515" t="s">
        <v>3294</v>
      </c>
      <c r="E3515" t="s">
        <v>18</v>
      </c>
      <c r="F3515" t="s">
        <v>13</v>
      </c>
      <c r="G3515" s="1">
        <v>41963</v>
      </c>
      <c r="H3515" s="1">
        <v>43792</v>
      </c>
      <c r="I3515">
        <v>90</v>
      </c>
    </row>
    <row r="3516" spans="1:9" x14ac:dyDescent="0.25">
      <c r="A3516" t="s">
        <v>4385</v>
      </c>
      <c r="B3516" t="str">
        <f>CONCATENATE(A3516,"-",COUNTIF($A$2:A3516,A3516))</f>
        <v>EPG JEAN PIAGET-35</v>
      </c>
      <c r="C3516">
        <v>23994</v>
      </c>
      <c r="D3516" t="s">
        <v>118</v>
      </c>
      <c r="E3516" t="s">
        <v>18</v>
      </c>
      <c r="F3516" t="s">
        <v>13</v>
      </c>
      <c r="G3516" s="1">
        <v>37461</v>
      </c>
      <c r="H3516" s="1">
        <v>39286</v>
      </c>
      <c r="I3516">
        <v>75</v>
      </c>
    </row>
    <row r="3517" spans="1:9" x14ac:dyDescent="0.25">
      <c r="A3517" t="s">
        <v>4385</v>
      </c>
      <c r="B3517" t="str">
        <f>CONCATENATE(A3517,"-",COUNTIF($A$2:A3517,A3517))</f>
        <v>EPG JEAN PIAGET-36</v>
      </c>
      <c r="C3517">
        <v>23994</v>
      </c>
      <c r="D3517" t="s">
        <v>118</v>
      </c>
      <c r="E3517" t="s">
        <v>18</v>
      </c>
      <c r="F3517" t="s">
        <v>13</v>
      </c>
      <c r="G3517" s="1">
        <v>39287</v>
      </c>
      <c r="H3517" s="1">
        <v>41112</v>
      </c>
      <c r="I3517">
        <v>90</v>
      </c>
    </row>
    <row r="3518" spans="1:9" x14ac:dyDescent="0.25">
      <c r="A3518" t="s">
        <v>4385</v>
      </c>
      <c r="B3518" t="str">
        <f>CONCATENATE(A3518,"-",COUNTIF($A$2:A3518,A3518))</f>
        <v>EPG JEAN PIAGET-37</v>
      </c>
      <c r="C3518">
        <v>23994</v>
      </c>
      <c r="D3518" t="s">
        <v>118</v>
      </c>
      <c r="E3518" t="s">
        <v>18</v>
      </c>
      <c r="F3518" t="s">
        <v>13</v>
      </c>
      <c r="G3518" s="1">
        <v>41113</v>
      </c>
      <c r="H3518" s="1">
        <v>42938</v>
      </c>
      <c r="I3518">
        <v>90</v>
      </c>
    </row>
    <row r="3519" spans="1:9" x14ac:dyDescent="0.25">
      <c r="A3519" t="s">
        <v>4385</v>
      </c>
      <c r="B3519" t="str">
        <f>CONCATENATE(A3519,"-",COUNTIF($A$2:A3519,A3519))</f>
        <v>EPG JEAN PIAGET-38</v>
      </c>
      <c r="C3519">
        <v>25624</v>
      </c>
      <c r="D3519" t="s">
        <v>133</v>
      </c>
      <c r="E3519" t="s">
        <v>51</v>
      </c>
      <c r="F3519" t="s">
        <v>13</v>
      </c>
      <c r="G3519" s="1">
        <v>39739</v>
      </c>
      <c r="H3519" s="1">
        <v>42303</v>
      </c>
      <c r="I3519">
        <v>55</v>
      </c>
    </row>
    <row r="3520" spans="1:9" x14ac:dyDescent="0.25">
      <c r="A3520" t="s">
        <v>4385</v>
      </c>
      <c r="B3520" t="str">
        <f>CONCATENATE(A3520,"-",COUNTIF($A$2:A3520,A3520))</f>
        <v>EPG JEAN PIAGET-39</v>
      </c>
      <c r="C3520">
        <v>50738</v>
      </c>
      <c r="D3520" t="s">
        <v>2786</v>
      </c>
      <c r="E3520" t="s">
        <v>12</v>
      </c>
      <c r="F3520" t="s">
        <v>13</v>
      </c>
      <c r="G3520" s="1">
        <v>40560</v>
      </c>
      <c r="H3520" s="1">
        <v>42385</v>
      </c>
      <c r="I3520">
        <v>60</v>
      </c>
    </row>
    <row r="3521" spans="1:9" x14ac:dyDescent="0.25">
      <c r="A3521" t="s">
        <v>4385</v>
      </c>
      <c r="B3521" t="str">
        <f>CONCATENATE(A3521,"-",COUNTIF($A$2:A3521,A3521))</f>
        <v>EPG JEAN PIAGET-40</v>
      </c>
      <c r="C3521">
        <v>30920</v>
      </c>
      <c r="D3521" t="s">
        <v>363</v>
      </c>
      <c r="E3521" t="s">
        <v>18</v>
      </c>
      <c r="F3521" t="s">
        <v>13</v>
      </c>
      <c r="G3521" s="1">
        <v>39182</v>
      </c>
      <c r="H3521" s="1">
        <v>41007</v>
      </c>
      <c r="I3521">
        <v>60</v>
      </c>
    </row>
    <row r="3522" spans="1:9" x14ac:dyDescent="0.25">
      <c r="A3522" t="s">
        <v>4385</v>
      </c>
      <c r="B3522" t="str">
        <f>CONCATENATE(A3522,"-",COUNTIF($A$2:A3522,A3522))</f>
        <v>EPG JEAN PIAGET-41</v>
      </c>
      <c r="C3522">
        <v>30920</v>
      </c>
      <c r="D3522" t="s">
        <v>363</v>
      </c>
      <c r="E3522" t="s">
        <v>18</v>
      </c>
      <c r="F3522" t="s">
        <v>13</v>
      </c>
      <c r="G3522" s="1">
        <v>41008</v>
      </c>
      <c r="H3522" s="1">
        <v>42834</v>
      </c>
      <c r="I3522">
        <v>90</v>
      </c>
    </row>
    <row r="3523" spans="1:9" x14ac:dyDescent="0.25">
      <c r="A3523" t="s">
        <v>4385</v>
      </c>
      <c r="B3523" t="str">
        <f>CONCATENATE(A3523,"-",COUNTIF($A$2:A3523,A3523))</f>
        <v>EPG JEAN PIAGET-42</v>
      </c>
      <c r="C3523">
        <v>20945</v>
      </c>
      <c r="D3523" t="s">
        <v>52</v>
      </c>
      <c r="E3523" t="s">
        <v>18</v>
      </c>
      <c r="F3523" t="s">
        <v>13</v>
      </c>
      <c r="G3523" s="1">
        <v>36737</v>
      </c>
      <c r="H3523" s="1">
        <v>38562</v>
      </c>
      <c r="I3523">
        <v>60</v>
      </c>
    </row>
    <row r="3524" spans="1:9" x14ac:dyDescent="0.25">
      <c r="A3524" t="s">
        <v>4385</v>
      </c>
      <c r="B3524" t="str">
        <f>CONCATENATE(A3524,"-",COUNTIF($A$2:A3524,A3524))</f>
        <v>EPG JEAN PIAGET-43</v>
      </c>
      <c r="C3524">
        <v>20945</v>
      </c>
      <c r="D3524" t="s">
        <v>52</v>
      </c>
      <c r="E3524" t="s">
        <v>18</v>
      </c>
      <c r="F3524" t="s">
        <v>13</v>
      </c>
      <c r="G3524" s="1">
        <v>38563</v>
      </c>
      <c r="H3524" s="1">
        <v>40388</v>
      </c>
      <c r="I3524">
        <v>90</v>
      </c>
    </row>
    <row r="3525" spans="1:9" x14ac:dyDescent="0.25">
      <c r="A3525" t="s">
        <v>4385</v>
      </c>
      <c r="B3525" t="str">
        <f>CONCATENATE(A3525,"-",COUNTIF($A$2:A3525,A3525))</f>
        <v>EPG JEAN PIAGET-44</v>
      </c>
      <c r="C3525">
        <v>48833</v>
      </c>
      <c r="D3525" t="s">
        <v>2525</v>
      </c>
      <c r="E3525" t="s">
        <v>12</v>
      </c>
      <c r="F3525" t="s">
        <v>13</v>
      </c>
      <c r="G3525" s="1">
        <v>40296</v>
      </c>
      <c r="H3525" s="1">
        <v>42121</v>
      </c>
      <c r="I3525">
        <v>25</v>
      </c>
    </row>
    <row r="3526" spans="1:9" x14ac:dyDescent="0.25">
      <c r="A3526" t="s">
        <v>4385</v>
      </c>
      <c r="B3526" t="str">
        <f>CONCATENATE(A3526,"-",COUNTIF($A$2:A3526,A3526))</f>
        <v>EPG JEAN PIAGET-45</v>
      </c>
      <c r="C3526">
        <v>53041</v>
      </c>
      <c r="D3526" t="s">
        <v>3142</v>
      </c>
      <c r="E3526" t="s">
        <v>30</v>
      </c>
      <c r="F3526" t="s">
        <v>13</v>
      </c>
      <c r="G3526" s="1">
        <v>40966</v>
      </c>
      <c r="H3526" s="1">
        <v>42791</v>
      </c>
      <c r="I3526">
        <v>90</v>
      </c>
    </row>
    <row r="3527" spans="1:9" x14ac:dyDescent="0.25">
      <c r="A3527" t="s">
        <v>4385</v>
      </c>
      <c r="B3527" t="str">
        <f>CONCATENATE(A3527,"-",COUNTIF($A$2:A3527,A3527))</f>
        <v>EPG JEAN PIAGET-46</v>
      </c>
      <c r="C3527">
        <v>26354</v>
      </c>
      <c r="D3527" t="s">
        <v>152</v>
      </c>
      <c r="E3527" t="s">
        <v>18</v>
      </c>
      <c r="F3527" t="s">
        <v>13</v>
      </c>
      <c r="G3527" s="1">
        <v>36213</v>
      </c>
      <c r="H3527" s="1">
        <v>38038</v>
      </c>
      <c r="I3527">
        <v>45</v>
      </c>
    </row>
    <row r="3528" spans="1:9" x14ac:dyDescent="0.25">
      <c r="A3528" t="s">
        <v>4385</v>
      </c>
      <c r="B3528" t="str">
        <f>CONCATENATE(A3528,"-",COUNTIF($A$2:A3528,A3528))</f>
        <v>EPG JEAN PIAGET-47</v>
      </c>
      <c r="C3528">
        <v>26354</v>
      </c>
      <c r="D3528" t="s">
        <v>152</v>
      </c>
      <c r="E3528" t="s">
        <v>18</v>
      </c>
      <c r="F3528" t="s">
        <v>13</v>
      </c>
      <c r="G3528" s="1">
        <v>38039</v>
      </c>
      <c r="H3528" s="1">
        <v>39865</v>
      </c>
      <c r="I3528">
        <v>90</v>
      </c>
    </row>
    <row r="3529" spans="1:9" x14ac:dyDescent="0.25">
      <c r="A3529" t="s">
        <v>4385</v>
      </c>
      <c r="B3529" t="str">
        <f>CONCATENATE(A3529,"-",COUNTIF($A$2:A3529,A3529))</f>
        <v>EPG JEAN PIAGET-48</v>
      </c>
      <c r="C3529">
        <v>26354</v>
      </c>
      <c r="D3529" t="s">
        <v>152</v>
      </c>
      <c r="E3529" t="s">
        <v>18</v>
      </c>
      <c r="F3529" t="s">
        <v>13</v>
      </c>
      <c r="G3529" s="1">
        <v>39866</v>
      </c>
      <c r="H3529" s="1">
        <v>41690</v>
      </c>
      <c r="I3529">
        <v>90</v>
      </c>
    </row>
    <row r="3530" spans="1:9" x14ac:dyDescent="0.25">
      <c r="A3530" t="s">
        <v>4385</v>
      </c>
      <c r="B3530" t="str">
        <f>CONCATENATE(A3530,"-",COUNTIF($A$2:A3530,A3530))</f>
        <v>EPG JEAN PIAGET-49</v>
      </c>
      <c r="C3530">
        <v>26354</v>
      </c>
      <c r="D3530" t="s">
        <v>152</v>
      </c>
      <c r="E3530" t="s">
        <v>18</v>
      </c>
      <c r="F3530" t="s">
        <v>13</v>
      </c>
      <c r="G3530" s="1">
        <v>41691</v>
      </c>
      <c r="H3530" s="1">
        <v>43516</v>
      </c>
      <c r="I3530">
        <v>90</v>
      </c>
    </row>
    <row r="3531" spans="1:9" x14ac:dyDescent="0.25">
      <c r="A3531" t="s">
        <v>4385</v>
      </c>
      <c r="B3531" t="str">
        <f>CONCATENATE(A3531,"-",COUNTIF($A$2:A3531,A3531))</f>
        <v>EPG JEAN PIAGET-50</v>
      </c>
      <c r="C3531">
        <v>33067</v>
      </c>
      <c r="D3531" t="s">
        <v>643</v>
      </c>
      <c r="E3531" t="s">
        <v>18</v>
      </c>
      <c r="F3531" t="s">
        <v>13</v>
      </c>
      <c r="G3531" s="1">
        <v>37789</v>
      </c>
      <c r="H3531" s="1">
        <v>40190</v>
      </c>
      <c r="I3531">
        <v>30</v>
      </c>
    </row>
    <row r="3532" spans="1:9" x14ac:dyDescent="0.25">
      <c r="A3532" t="s">
        <v>4385</v>
      </c>
      <c r="B3532" t="str">
        <f>CONCATENATE(A3532,"-",COUNTIF($A$2:A3532,A3532))</f>
        <v>EPG JEAN PIAGET-51</v>
      </c>
      <c r="C3532">
        <v>33067</v>
      </c>
      <c r="D3532" t="s">
        <v>643</v>
      </c>
      <c r="E3532" t="s">
        <v>18</v>
      </c>
      <c r="F3532" t="s">
        <v>13</v>
      </c>
      <c r="G3532" s="1">
        <v>40191</v>
      </c>
      <c r="H3532" s="1">
        <v>42016</v>
      </c>
      <c r="I3532">
        <v>90</v>
      </c>
    </row>
    <row r="3533" spans="1:9" x14ac:dyDescent="0.25">
      <c r="A3533" t="s">
        <v>4385</v>
      </c>
      <c r="B3533" t="str">
        <f>CONCATENATE(A3533,"-",COUNTIF($A$2:A3533,A3533))</f>
        <v>EPG JEAN PIAGET-52</v>
      </c>
      <c r="C3533">
        <v>33067</v>
      </c>
      <c r="D3533" t="s">
        <v>643</v>
      </c>
      <c r="E3533" t="s">
        <v>18</v>
      </c>
      <c r="F3533" t="s">
        <v>13</v>
      </c>
      <c r="G3533" s="1">
        <v>42017</v>
      </c>
      <c r="H3533" s="1">
        <v>43842</v>
      </c>
      <c r="I3533">
        <v>90</v>
      </c>
    </row>
    <row r="3534" spans="1:9" x14ac:dyDescent="0.25">
      <c r="A3534" t="s">
        <v>4385</v>
      </c>
      <c r="B3534" t="str">
        <f>CONCATENATE(A3534,"-",COUNTIF($A$2:A3534,A3534))</f>
        <v>EPG JEAN PIAGET-53</v>
      </c>
      <c r="C3534">
        <v>34148</v>
      </c>
      <c r="D3534" t="s">
        <v>850</v>
      </c>
      <c r="E3534" t="s">
        <v>18</v>
      </c>
      <c r="F3534" t="s">
        <v>13</v>
      </c>
      <c r="G3534" s="1">
        <v>39873</v>
      </c>
      <c r="H3534" s="1">
        <v>41805</v>
      </c>
      <c r="I3534">
        <v>60</v>
      </c>
    </row>
    <row r="3535" spans="1:9" x14ac:dyDescent="0.25">
      <c r="A3535" t="s">
        <v>4385</v>
      </c>
      <c r="B3535" t="str">
        <f>CONCATENATE(A3535,"-",COUNTIF($A$2:A3535,A3535))</f>
        <v>EPG JEAN PIAGET-54</v>
      </c>
      <c r="C3535">
        <v>34148</v>
      </c>
      <c r="D3535" t="s">
        <v>850</v>
      </c>
      <c r="E3535" t="s">
        <v>18</v>
      </c>
      <c r="F3535" t="s">
        <v>13</v>
      </c>
      <c r="G3535" s="1">
        <v>41806</v>
      </c>
      <c r="H3535" s="1">
        <v>43693</v>
      </c>
      <c r="I3535">
        <v>90</v>
      </c>
    </row>
    <row r="3536" spans="1:9" x14ac:dyDescent="0.25">
      <c r="A3536" t="s">
        <v>4438</v>
      </c>
      <c r="B3536" t="str">
        <f>CONCATENATE(A3536,"-",COUNTIF($A$2:A3536,A3536))</f>
        <v>EPG JEANETE BEAUCHAMP-1</v>
      </c>
      <c r="C3536">
        <v>40099</v>
      </c>
      <c r="D3536" t="s">
        <v>1616</v>
      </c>
      <c r="E3536" t="s">
        <v>18</v>
      </c>
      <c r="F3536" t="s">
        <v>13</v>
      </c>
      <c r="G3536" s="1">
        <v>39185</v>
      </c>
      <c r="H3536" s="1">
        <v>41010</v>
      </c>
      <c r="I3536">
        <v>60</v>
      </c>
    </row>
    <row r="3537" spans="1:9" x14ac:dyDescent="0.25">
      <c r="A3537" t="s">
        <v>4438</v>
      </c>
      <c r="B3537" t="str">
        <f>CONCATENATE(A3537,"-",COUNTIF($A$2:A3537,A3537))</f>
        <v>EPG JEANETE BEAUCHAMP-2</v>
      </c>
      <c r="C3537">
        <v>40099</v>
      </c>
      <c r="D3537" t="s">
        <v>1616</v>
      </c>
      <c r="E3537" t="s">
        <v>18</v>
      </c>
      <c r="F3537" t="s">
        <v>13</v>
      </c>
      <c r="G3537" s="1">
        <v>41011</v>
      </c>
      <c r="H3537" s="1">
        <v>42847</v>
      </c>
      <c r="I3537">
        <v>90</v>
      </c>
    </row>
    <row r="3538" spans="1:9" x14ac:dyDescent="0.25">
      <c r="A3538" t="s">
        <v>4438</v>
      </c>
      <c r="B3538" t="str">
        <f>CONCATENATE(A3538,"-",COUNTIF($A$2:A3538,A3538))</f>
        <v>EPG JEANETE BEAUCHAMP-3</v>
      </c>
      <c r="C3538">
        <v>49897</v>
      </c>
      <c r="D3538" t="s">
        <v>2647</v>
      </c>
      <c r="E3538" t="s">
        <v>18</v>
      </c>
      <c r="F3538" t="s">
        <v>13</v>
      </c>
      <c r="G3538" s="1">
        <v>40430</v>
      </c>
      <c r="H3538" s="1">
        <v>42383</v>
      </c>
      <c r="I3538">
        <v>60</v>
      </c>
    </row>
    <row r="3539" spans="1:9" x14ac:dyDescent="0.25">
      <c r="A3539" t="s">
        <v>4438</v>
      </c>
      <c r="B3539" t="str">
        <f>CONCATENATE(A3539,"-",COUNTIF($A$2:A3539,A3539))</f>
        <v>EPG JEANETE BEAUCHAMP-4</v>
      </c>
      <c r="C3539">
        <v>34320</v>
      </c>
      <c r="D3539" t="s">
        <v>909</v>
      </c>
      <c r="E3539" t="s">
        <v>59</v>
      </c>
      <c r="F3539" t="s">
        <v>13</v>
      </c>
      <c r="G3539" s="1">
        <v>38056</v>
      </c>
      <c r="H3539" s="1">
        <v>39881</v>
      </c>
      <c r="I3539">
        <v>15</v>
      </c>
    </row>
    <row r="3540" spans="1:9" x14ac:dyDescent="0.25">
      <c r="A3540" t="s">
        <v>4438</v>
      </c>
      <c r="B3540" t="str">
        <f>CONCATENATE(A3540,"-",COUNTIF($A$2:A3540,A3540))</f>
        <v>EPG JEANETE BEAUCHAMP-5</v>
      </c>
      <c r="C3540">
        <v>34320</v>
      </c>
      <c r="D3540" t="s">
        <v>909</v>
      </c>
      <c r="E3540" t="s">
        <v>59</v>
      </c>
      <c r="F3540" t="s">
        <v>13</v>
      </c>
      <c r="G3540" s="1">
        <v>39882</v>
      </c>
      <c r="H3540" s="1">
        <v>41711</v>
      </c>
      <c r="I3540">
        <v>90</v>
      </c>
    </row>
    <row r="3541" spans="1:9" x14ac:dyDescent="0.25">
      <c r="A3541" t="s">
        <v>4438</v>
      </c>
      <c r="B3541" t="str">
        <f>CONCATENATE(A3541,"-",COUNTIF($A$2:A3541,A3541))</f>
        <v>EPG JEANETE BEAUCHAMP-6</v>
      </c>
      <c r="C3541">
        <v>34320</v>
      </c>
      <c r="D3541" t="s">
        <v>909</v>
      </c>
      <c r="E3541" t="s">
        <v>59</v>
      </c>
      <c r="F3541" t="s">
        <v>13</v>
      </c>
      <c r="G3541" s="1">
        <v>41712</v>
      </c>
      <c r="H3541" s="1">
        <v>43537</v>
      </c>
      <c r="I3541">
        <v>90</v>
      </c>
    </row>
    <row r="3542" spans="1:9" x14ac:dyDescent="0.25">
      <c r="A3542" t="s">
        <v>4438</v>
      </c>
      <c r="B3542" t="str">
        <f>CONCATENATE(A3542,"-",COUNTIF($A$2:A3542,A3542))</f>
        <v>EPG JEANETE BEAUCHAMP-7</v>
      </c>
      <c r="C3542">
        <v>32890</v>
      </c>
      <c r="D3542" t="s">
        <v>613</v>
      </c>
      <c r="E3542" t="s">
        <v>12</v>
      </c>
      <c r="F3542" t="s">
        <v>13</v>
      </c>
      <c r="G3542" s="1">
        <v>37756</v>
      </c>
      <c r="H3542" s="1">
        <v>39581</v>
      </c>
      <c r="I3542">
        <v>60</v>
      </c>
    </row>
    <row r="3543" spans="1:9" x14ac:dyDescent="0.25">
      <c r="A3543" t="s">
        <v>4438</v>
      </c>
      <c r="B3543" t="str">
        <f>CONCATENATE(A3543,"-",COUNTIF($A$2:A3543,A3543))</f>
        <v>EPG JEANETE BEAUCHAMP-8</v>
      </c>
      <c r="C3543">
        <v>32890</v>
      </c>
      <c r="D3543" t="s">
        <v>613</v>
      </c>
      <c r="E3543" t="s">
        <v>12</v>
      </c>
      <c r="F3543" t="s">
        <v>13</v>
      </c>
      <c r="G3543" s="1">
        <v>39582</v>
      </c>
      <c r="H3543" s="1">
        <v>41410</v>
      </c>
      <c r="I3543">
        <v>90</v>
      </c>
    </row>
    <row r="3544" spans="1:9" x14ac:dyDescent="0.25">
      <c r="A3544" t="s">
        <v>4438</v>
      </c>
      <c r="B3544" t="str">
        <f>CONCATENATE(A3544,"-",COUNTIF($A$2:A3544,A3544))</f>
        <v>EPG JEANETE BEAUCHAMP-9</v>
      </c>
      <c r="C3544">
        <v>58510</v>
      </c>
      <c r="D3544" t="s">
        <v>3880</v>
      </c>
      <c r="E3544" t="s">
        <v>51</v>
      </c>
      <c r="F3544" t="s">
        <v>13</v>
      </c>
      <c r="G3544" s="1">
        <v>41635</v>
      </c>
      <c r="H3544" s="1">
        <v>41635</v>
      </c>
      <c r="I3544">
        <v>90</v>
      </c>
    </row>
    <row r="3545" spans="1:9" x14ac:dyDescent="0.25">
      <c r="A3545" t="s">
        <v>4438</v>
      </c>
      <c r="B3545" t="str">
        <f>CONCATENATE(A3545,"-",COUNTIF($A$2:A3545,A3545))</f>
        <v>EPG JEANETE BEAUCHAMP-10</v>
      </c>
      <c r="C3545">
        <v>58510</v>
      </c>
      <c r="D3545" t="s">
        <v>3880</v>
      </c>
      <c r="E3545" t="s">
        <v>51</v>
      </c>
      <c r="F3545" t="s">
        <v>13</v>
      </c>
      <c r="G3545" s="1">
        <v>41636</v>
      </c>
      <c r="H3545" s="1">
        <v>41636</v>
      </c>
      <c r="I3545">
        <v>90</v>
      </c>
    </row>
    <row r="3546" spans="1:9" x14ac:dyDescent="0.25">
      <c r="A3546" t="s">
        <v>4438</v>
      </c>
      <c r="B3546" t="str">
        <f>CONCATENATE(A3546,"-",COUNTIF($A$2:A3546,A3546))</f>
        <v>EPG JEANETE BEAUCHAMP-11</v>
      </c>
      <c r="C3546">
        <v>58510</v>
      </c>
      <c r="D3546" t="s">
        <v>3880</v>
      </c>
      <c r="E3546" t="s">
        <v>51</v>
      </c>
      <c r="F3546" t="s">
        <v>13</v>
      </c>
      <c r="G3546" s="1">
        <v>41637</v>
      </c>
      <c r="H3546" s="1">
        <v>42907</v>
      </c>
      <c r="I3546">
        <v>90</v>
      </c>
    </row>
    <row r="3547" spans="1:9" x14ac:dyDescent="0.25">
      <c r="A3547" t="s">
        <v>4438</v>
      </c>
      <c r="B3547" t="str">
        <f>CONCATENATE(A3547,"-",COUNTIF($A$2:A3547,A3547))</f>
        <v>EPG JEANETE BEAUCHAMP-12</v>
      </c>
      <c r="C3547">
        <v>42102</v>
      </c>
      <c r="D3547" t="s">
        <v>1821</v>
      </c>
      <c r="E3547" t="s">
        <v>18</v>
      </c>
      <c r="F3547" t="s">
        <v>13</v>
      </c>
      <c r="G3547" s="1">
        <v>41301</v>
      </c>
      <c r="H3547" s="1">
        <v>43128</v>
      </c>
      <c r="I3547">
        <v>90</v>
      </c>
    </row>
    <row r="3548" spans="1:9" x14ac:dyDescent="0.25">
      <c r="A3548" t="s">
        <v>4438</v>
      </c>
      <c r="B3548" t="str">
        <f>CONCATENATE(A3548,"-",COUNTIF($A$2:A3548,A3548))</f>
        <v>EPG JEANETE BEAUCHAMP-13</v>
      </c>
      <c r="C3548">
        <v>30437</v>
      </c>
      <c r="D3548" t="s">
        <v>341</v>
      </c>
      <c r="E3548" t="s">
        <v>18</v>
      </c>
      <c r="F3548" t="s">
        <v>13</v>
      </c>
      <c r="G3548" s="1">
        <v>37190</v>
      </c>
      <c r="H3548" s="1">
        <v>39015</v>
      </c>
      <c r="I3548">
        <v>60</v>
      </c>
    </row>
    <row r="3549" spans="1:9" x14ac:dyDescent="0.25">
      <c r="A3549" t="s">
        <v>4438</v>
      </c>
      <c r="B3549" t="str">
        <f>CONCATENATE(A3549,"-",COUNTIF($A$2:A3549,A3549))</f>
        <v>EPG JEANETE BEAUCHAMP-14</v>
      </c>
      <c r="C3549">
        <v>30437</v>
      </c>
      <c r="D3549" t="s">
        <v>341</v>
      </c>
      <c r="E3549" t="s">
        <v>18</v>
      </c>
      <c r="F3549" t="s">
        <v>13</v>
      </c>
      <c r="G3549" s="1">
        <v>39016</v>
      </c>
      <c r="H3549" s="1">
        <v>40976</v>
      </c>
      <c r="I3549">
        <v>90</v>
      </c>
    </row>
    <row r="3550" spans="1:9" x14ac:dyDescent="0.25">
      <c r="A3550" t="s">
        <v>4438</v>
      </c>
      <c r="B3550" t="str">
        <f>CONCATENATE(A3550,"-",COUNTIF($A$2:A3550,A3550))</f>
        <v>EPG JEANETE BEAUCHAMP-15</v>
      </c>
      <c r="C3550">
        <v>30437</v>
      </c>
      <c r="D3550" t="s">
        <v>341</v>
      </c>
      <c r="E3550" t="s">
        <v>18</v>
      </c>
      <c r="F3550" t="s">
        <v>13</v>
      </c>
      <c r="G3550" s="1">
        <v>40977</v>
      </c>
      <c r="H3550" s="1">
        <v>42819</v>
      </c>
      <c r="I3550">
        <v>90</v>
      </c>
    </row>
    <row r="3551" spans="1:9" x14ac:dyDescent="0.25">
      <c r="A3551" t="s">
        <v>4438</v>
      </c>
      <c r="B3551" t="str">
        <f>CONCATENATE(A3551,"-",COUNTIF($A$2:A3551,A3551))</f>
        <v>EPG JEANETE BEAUCHAMP-16</v>
      </c>
      <c r="C3551">
        <v>41424</v>
      </c>
      <c r="D3551" t="s">
        <v>1735</v>
      </c>
      <c r="E3551" t="s">
        <v>18</v>
      </c>
      <c r="F3551" t="s">
        <v>13</v>
      </c>
      <c r="G3551" s="1">
        <v>41218</v>
      </c>
      <c r="H3551" s="1">
        <v>43043</v>
      </c>
      <c r="I3551">
        <v>90</v>
      </c>
    </row>
    <row r="3552" spans="1:9" x14ac:dyDescent="0.25">
      <c r="A3552" t="s">
        <v>4438</v>
      </c>
      <c r="B3552" t="str">
        <f>CONCATENATE(A3552,"-",COUNTIF($A$2:A3552,A3552))</f>
        <v>EPG JEANETE BEAUCHAMP-17</v>
      </c>
      <c r="C3552">
        <v>25430</v>
      </c>
      <c r="D3552" t="s">
        <v>128</v>
      </c>
      <c r="E3552" t="s">
        <v>18</v>
      </c>
      <c r="F3552" t="s">
        <v>13</v>
      </c>
      <c r="G3552" s="1">
        <v>35976</v>
      </c>
      <c r="H3552" s="1">
        <v>37801</v>
      </c>
      <c r="I3552">
        <v>90</v>
      </c>
    </row>
    <row r="3553" spans="1:9" x14ac:dyDescent="0.25">
      <c r="A3553" t="s">
        <v>4438</v>
      </c>
      <c r="B3553" t="str">
        <f>CONCATENATE(A3553,"-",COUNTIF($A$2:A3553,A3553))</f>
        <v>EPG JEANETE BEAUCHAMP-18</v>
      </c>
      <c r="C3553">
        <v>25430</v>
      </c>
      <c r="D3553" t="s">
        <v>128</v>
      </c>
      <c r="E3553" t="s">
        <v>18</v>
      </c>
      <c r="F3553" t="s">
        <v>13</v>
      </c>
      <c r="G3553" s="1">
        <v>37802</v>
      </c>
      <c r="H3553" s="1">
        <v>39628</v>
      </c>
      <c r="I3553">
        <v>90</v>
      </c>
    </row>
    <row r="3554" spans="1:9" x14ac:dyDescent="0.25">
      <c r="A3554" t="s">
        <v>4438</v>
      </c>
      <c r="B3554" t="str">
        <f>CONCATENATE(A3554,"-",COUNTIF($A$2:A3554,A3554))</f>
        <v>EPG JEANETE BEAUCHAMP-19</v>
      </c>
      <c r="C3554">
        <v>25430</v>
      </c>
      <c r="D3554" t="s">
        <v>128</v>
      </c>
      <c r="E3554" t="s">
        <v>18</v>
      </c>
      <c r="F3554" t="s">
        <v>13</v>
      </c>
      <c r="G3554" s="1">
        <v>39629</v>
      </c>
      <c r="H3554" s="1">
        <v>41454</v>
      </c>
      <c r="I3554">
        <v>90</v>
      </c>
    </row>
    <row r="3555" spans="1:9" x14ac:dyDescent="0.25">
      <c r="A3555" t="s">
        <v>4438</v>
      </c>
      <c r="B3555" t="str">
        <f>CONCATENATE(A3555,"-",COUNTIF($A$2:A3555,A3555))</f>
        <v>EPG JEANETE BEAUCHAMP-20</v>
      </c>
      <c r="C3555">
        <v>25430</v>
      </c>
      <c r="D3555" t="s">
        <v>128</v>
      </c>
      <c r="E3555" t="s">
        <v>18</v>
      </c>
      <c r="F3555" t="s">
        <v>13</v>
      </c>
      <c r="G3555" s="1">
        <v>41455</v>
      </c>
      <c r="H3555" s="1">
        <v>43280</v>
      </c>
      <c r="I3555">
        <v>90</v>
      </c>
    </row>
    <row r="3556" spans="1:9" x14ac:dyDescent="0.25">
      <c r="A3556" t="s">
        <v>4438</v>
      </c>
      <c r="B3556" t="str">
        <f>CONCATENATE(A3556,"-",COUNTIF($A$2:A3556,A3556))</f>
        <v>EPG JEANETE BEAUCHAMP-21</v>
      </c>
      <c r="C3556">
        <v>33912</v>
      </c>
      <c r="D3556" t="s">
        <v>761</v>
      </c>
      <c r="E3556" t="s">
        <v>18</v>
      </c>
      <c r="F3556" t="s">
        <v>13</v>
      </c>
      <c r="G3556" s="1">
        <v>38028</v>
      </c>
      <c r="H3556" s="1">
        <v>39853</v>
      </c>
      <c r="I3556">
        <v>60</v>
      </c>
    </row>
    <row r="3557" spans="1:9" x14ac:dyDescent="0.25">
      <c r="A3557" t="s">
        <v>4438</v>
      </c>
      <c r="B3557" t="str">
        <f>CONCATENATE(A3557,"-",COUNTIF($A$2:A3557,A3557))</f>
        <v>EPG JEANETE BEAUCHAMP-22</v>
      </c>
      <c r="C3557">
        <v>33912</v>
      </c>
      <c r="D3557" t="s">
        <v>761</v>
      </c>
      <c r="E3557" t="s">
        <v>18</v>
      </c>
      <c r="F3557" t="s">
        <v>13</v>
      </c>
      <c r="G3557" s="1">
        <v>39854</v>
      </c>
      <c r="H3557" s="1">
        <v>41679</v>
      </c>
      <c r="I3557">
        <v>90</v>
      </c>
    </row>
    <row r="3558" spans="1:9" x14ac:dyDescent="0.25">
      <c r="A3558" t="s">
        <v>4438</v>
      </c>
      <c r="B3558" t="str">
        <f>CONCATENATE(A3558,"-",COUNTIF($A$2:A3558,A3558))</f>
        <v>EPG JEANETE BEAUCHAMP-23</v>
      </c>
      <c r="C3558">
        <v>33912</v>
      </c>
      <c r="D3558" t="s">
        <v>761</v>
      </c>
      <c r="E3558" t="s">
        <v>18</v>
      </c>
      <c r="F3558" t="s">
        <v>13</v>
      </c>
      <c r="G3558" s="1">
        <v>41680</v>
      </c>
      <c r="H3558" s="1">
        <v>43510</v>
      </c>
      <c r="I3558">
        <v>90</v>
      </c>
    </row>
    <row r="3559" spans="1:9" x14ac:dyDescent="0.25">
      <c r="A3559" t="s">
        <v>4438</v>
      </c>
      <c r="B3559" t="str">
        <f>CONCATENATE(A3559,"-",COUNTIF($A$2:A3559,A3559))</f>
        <v>EPG JEANETE BEAUCHAMP-24</v>
      </c>
      <c r="C3559">
        <v>51222</v>
      </c>
      <c r="D3559" t="s">
        <v>2878</v>
      </c>
      <c r="E3559" t="s">
        <v>18</v>
      </c>
      <c r="F3559" t="s">
        <v>13</v>
      </c>
      <c r="G3559" s="1">
        <v>40606</v>
      </c>
      <c r="H3559" s="1">
        <v>42523</v>
      </c>
      <c r="I3559">
        <v>30</v>
      </c>
    </row>
    <row r="3560" spans="1:9" x14ac:dyDescent="0.25">
      <c r="A3560" t="s">
        <v>4438</v>
      </c>
      <c r="B3560" t="str">
        <f>CONCATENATE(A3560,"-",COUNTIF($A$2:A3560,A3560))</f>
        <v>EPG JEANETE BEAUCHAMP-25</v>
      </c>
      <c r="C3560">
        <v>34639</v>
      </c>
      <c r="D3560" t="s">
        <v>989</v>
      </c>
      <c r="E3560" t="s">
        <v>18</v>
      </c>
      <c r="F3560" t="s">
        <v>13</v>
      </c>
      <c r="G3560" s="1">
        <v>39936</v>
      </c>
      <c r="H3560" s="1">
        <v>41761</v>
      </c>
      <c r="I3560">
        <v>45</v>
      </c>
    </row>
    <row r="3561" spans="1:9" x14ac:dyDescent="0.25">
      <c r="A3561" t="s">
        <v>4438</v>
      </c>
      <c r="B3561" t="str">
        <f>CONCATENATE(A3561,"-",COUNTIF($A$2:A3561,A3561))</f>
        <v>EPG JEANETE BEAUCHAMP-26</v>
      </c>
      <c r="C3561">
        <v>34639</v>
      </c>
      <c r="D3561" t="s">
        <v>989</v>
      </c>
      <c r="E3561" t="s">
        <v>18</v>
      </c>
      <c r="F3561" t="s">
        <v>13</v>
      </c>
      <c r="G3561" s="1">
        <v>41762</v>
      </c>
      <c r="H3561" s="1">
        <v>43594</v>
      </c>
      <c r="I3561">
        <v>90</v>
      </c>
    </row>
    <row r="3562" spans="1:9" x14ac:dyDescent="0.25">
      <c r="A3562" t="s">
        <v>4438</v>
      </c>
      <c r="B3562" t="str">
        <f>CONCATENATE(A3562,"-",COUNTIF($A$2:A3562,A3562))</f>
        <v>EPG JEANETE BEAUCHAMP-27</v>
      </c>
      <c r="C3562">
        <v>65965</v>
      </c>
      <c r="D3562" t="s">
        <v>4256</v>
      </c>
      <c r="E3562" t="s">
        <v>18</v>
      </c>
      <c r="F3562" t="s">
        <v>13</v>
      </c>
      <c r="G3562" s="1">
        <v>43199</v>
      </c>
      <c r="H3562" s="1">
        <v>43199</v>
      </c>
      <c r="I3562">
        <v>90</v>
      </c>
    </row>
    <row r="3563" spans="1:9" x14ac:dyDescent="0.25">
      <c r="A3563" t="s">
        <v>4438</v>
      </c>
      <c r="B3563" t="str">
        <f>CONCATENATE(A3563,"-",COUNTIF($A$2:A3563,A3563))</f>
        <v>EPG JEANETE BEAUCHAMP-28</v>
      </c>
      <c r="C3563">
        <v>55044</v>
      </c>
      <c r="D3563" t="s">
        <v>3445</v>
      </c>
      <c r="E3563" t="s">
        <v>12</v>
      </c>
      <c r="F3563" t="s">
        <v>13</v>
      </c>
      <c r="G3563" s="1">
        <v>41240</v>
      </c>
      <c r="H3563" s="1">
        <v>43065</v>
      </c>
      <c r="I3563">
        <v>60</v>
      </c>
    </row>
    <row r="3564" spans="1:9" x14ac:dyDescent="0.25">
      <c r="A3564" t="s">
        <v>4438</v>
      </c>
      <c r="B3564" t="str">
        <f>CONCATENATE(A3564,"-",COUNTIF($A$2:A3564,A3564))</f>
        <v>EPG JEANETE BEAUCHAMP-29</v>
      </c>
      <c r="C3564">
        <v>42963</v>
      </c>
      <c r="D3564" t="s">
        <v>1977</v>
      </c>
      <c r="E3564" t="s">
        <v>18</v>
      </c>
      <c r="F3564" t="s">
        <v>13</v>
      </c>
      <c r="G3564" s="1">
        <v>39610</v>
      </c>
      <c r="H3564" s="1">
        <v>42686</v>
      </c>
      <c r="I3564">
        <v>90</v>
      </c>
    </row>
    <row r="3565" spans="1:9" x14ac:dyDescent="0.25">
      <c r="A3565" t="s">
        <v>4438</v>
      </c>
      <c r="B3565" t="str">
        <f>CONCATENATE(A3565,"-",COUNTIF($A$2:A3565,A3565))</f>
        <v>EPG JEANETE BEAUCHAMP-30</v>
      </c>
      <c r="C3565">
        <v>59150</v>
      </c>
      <c r="D3565" t="s">
        <v>3924</v>
      </c>
      <c r="E3565" t="s">
        <v>986</v>
      </c>
      <c r="F3565" t="s">
        <v>13</v>
      </c>
      <c r="G3565" s="1">
        <v>41736</v>
      </c>
      <c r="H3565" s="1">
        <v>43563</v>
      </c>
      <c r="I3565">
        <v>90</v>
      </c>
    </row>
    <row r="3566" spans="1:9" x14ac:dyDescent="0.25">
      <c r="A3566" t="s">
        <v>4438</v>
      </c>
      <c r="B3566" t="str">
        <f>CONCATENATE(A3566,"-",COUNTIF($A$2:A3566,A3566))</f>
        <v>EPG JEANETE BEAUCHAMP-31</v>
      </c>
      <c r="C3566">
        <v>57568</v>
      </c>
      <c r="D3566" t="s">
        <v>3681</v>
      </c>
      <c r="E3566" t="s">
        <v>24</v>
      </c>
      <c r="F3566" t="s">
        <v>13</v>
      </c>
      <c r="G3566" s="1">
        <v>41522</v>
      </c>
      <c r="H3566" s="1">
        <v>43352</v>
      </c>
      <c r="I3566">
        <v>90</v>
      </c>
    </row>
    <row r="3567" spans="1:9" x14ac:dyDescent="0.25">
      <c r="A3567" t="s">
        <v>4438</v>
      </c>
      <c r="B3567" t="str">
        <f>CONCATENATE(A3567,"-",COUNTIF($A$2:A3567,A3567))</f>
        <v>EPG JEANETE BEAUCHAMP-32</v>
      </c>
      <c r="C3567">
        <v>42386</v>
      </c>
      <c r="D3567" t="s">
        <v>1882</v>
      </c>
      <c r="E3567" t="s">
        <v>59</v>
      </c>
      <c r="F3567" t="s">
        <v>13</v>
      </c>
      <c r="G3567" s="1">
        <v>39520</v>
      </c>
      <c r="H3567" s="1">
        <v>41345</v>
      </c>
      <c r="I3567">
        <v>60</v>
      </c>
    </row>
    <row r="3568" spans="1:9" x14ac:dyDescent="0.25">
      <c r="A3568" t="s">
        <v>4438</v>
      </c>
      <c r="B3568" t="str">
        <f>CONCATENATE(A3568,"-",COUNTIF($A$2:A3568,A3568))</f>
        <v>EPG JEANETE BEAUCHAMP-33</v>
      </c>
      <c r="C3568">
        <v>42386</v>
      </c>
      <c r="D3568" t="s">
        <v>1882</v>
      </c>
      <c r="E3568" t="s">
        <v>59</v>
      </c>
      <c r="F3568" t="s">
        <v>13</v>
      </c>
      <c r="G3568" s="1">
        <v>41346</v>
      </c>
      <c r="H3568" s="1">
        <v>43171</v>
      </c>
      <c r="I3568">
        <v>90</v>
      </c>
    </row>
    <row r="3569" spans="1:9" x14ac:dyDescent="0.25">
      <c r="A3569" t="s">
        <v>4438</v>
      </c>
      <c r="B3569" t="str">
        <f>CONCATENATE(A3569,"-",COUNTIF($A$2:A3569,A3569))</f>
        <v>EPG JEANETE BEAUCHAMP-34</v>
      </c>
      <c r="C3569">
        <v>56829</v>
      </c>
      <c r="D3569" t="s">
        <v>3594</v>
      </c>
      <c r="E3569" t="s">
        <v>12</v>
      </c>
      <c r="F3569" t="s">
        <v>13</v>
      </c>
      <c r="G3569" s="1">
        <v>41446</v>
      </c>
      <c r="H3569" s="1">
        <v>43271</v>
      </c>
      <c r="I3569">
        <v>60</v>
      </c>
    </row>
    <row r="3570" spans="1:9" x14ac:dyDescent="0.25">
      <c r="A3570" t="s">
        <v>4438</v>
      </c>
      <c r="B3570" t="str">
        <f>CONCATENATE(A3570,"-",COUNTIF($A$2:A3570,A3570))</f>
        <v>EPG JEANETE BEAUCHAMP-35</v>
      </c>
      <c r="C3570">
        <v>34490</v>
      </c>
      <c r="D3570" t="s">
        <v>967</v>
      </c>
      <c r="E3570" t="s">
        <v>18</v>
      </c>
      <c r="F3570" t="s">
        <v>13</v>
      </c>
      <c r="G3570" s="1">
        <v>39909</v>
      </c>
      <c r="H3570" s="1">
        <v>41739</v>
      </c>
      <c r="I3570">
        <v>90</v>
      </c>
    </row>
    <row r="3571" spans="1:9" x14ac:dyDescent="0.25">
      <c r="A3571" t="s">
        <v>4438</v>
      </c>
      <c r="B3571" t="str">
        <f>CONCATENATE(A3571,"-",COUNTIF($A$2:A3571,A3571))</f>
        <v>EPG JEANETE BEAUCHAMP-36</v>
      </c>
      <c r="C3571">
        <v>34490</v>
      </c>
      <c r="D3571" t="s">
        <v>967</v>
      </c>
      <c r="E3571" t="s">
        <v>18</v>
      </c>
      <c r="F3571" t="s">
        <v>13</v>
      </c>
      <c r="G3571" s="1">
        <v>41740</v>
      </c>
      <c r="H3571" s="1">
        <v>43600</v>
      </c>
      <c r="I3571">
        <v>90</v>
      </c>
    </row>
    <row r="3572" spans="1:9" x14ac:dyDescent="0.25">
      <c r="A3572" t="s">
        <v>4438</v>
      </c>
      <c r="B3572" t="str">
        <f>CONCATENATE(A3572,"-",COUNTIF($A$2:A3572,A3572))</f>
        <v>EPG JEANETE BEAUCHAMP-37</v>
      </c>
      <c r="C3572">
        <v>40047</v>
      </c>
      <c r="D3572" t="s">
        <v>1610</v>
      </c>
      <c r="E3572" t="s">
        <v>18</v>
      </c>
      <c r="F3572" t="s">
        <v>13</v>
      </c>
      <c r="G3572" s="1">
        <v>41008</v>
      </c>
      <c r="H3572" s="1">
        <v>42837</v>
      </c>
      <c r="I3572">
        <v>90</v>
      </c>
    </row>
    <row r="3573" spans="1:9" x14ac:dyDescent="0.25">
      <c r="A3573" t="s">
        <v>4438</v>
      </c>
      <c r="B3573" t="str">
        <f>CONCATENATE(A3573,"-",COUNTIF($A$2:A3573,A3573))</f>
        <v>EPG JEANETE BEAUCHAMP-38</v>
      </c>
      <c r="C3573">
        <v>30342</v>
      </c>
      <c r="D3573" t="s">
        <v>330</v>
      </c>
      <c r="E3573" t="s">
        <v>18</v>
      </c>
      <c r="F3573" t="s">
        <v>13</v>
      </c>
      <c r="G3573" s="1">
        <v>41227</v>
      </c>
      <c r="H3573" s="1">
        <v>43052</v>
      </c>
      <c r="I3573">
        <v>75</v>
      </c>
    </row>
    <row r="3574" spans="1:9" x14ac:dyDescent="0.25">
      <c r="A3574" t="s">
        <v>4438</v>
      </c>
      <c r="B3574" t="str">
        <f>CONCATENATE(A3574,"-",COUNTIF($A$2:A3574,A3574))</f>
        <v>EPG JEANETE BEAUCHAMP-39</v>
      </c>
      <c r="C3574">
        <v>48979</v>
      </c>
      <c r="D3574" t="s">
        <v>2542</v>
      </c>
      <c r="E3574" t="s">
        <v>18</v>
      </c>
      <c r="F3574" t="s">
        <v>13</v>
      </c>
      <c r="G3574" s="1">
        <v>40304</v>
      </c>
      <c r="H3574" s="1">
        <v>42136</v>
      </c>
      <c r="I3574">
        <v>90</v>
      </c>
    </row>
    <row r="3575" spans="1:9" x14ac:dyDescent="0.25">
      <c r="A3575" t="s">
        <v>4438</v>
      </c>
      <c r="B3575" t="str">
        <f>CONCATENATE(A3575,"-",COUNTIF($A$2:A3575,A3575))</f>
        <v>EPG JEANETE BEAUCHAMP-40</v>
      </c>
      <c r="C3575">
        <v>48979</v>
      </c>
      <c r="D3575" t="s">
        <v>2542</v>
      </c>
      <c r="E3575" t="s">
        <v>18</v>
      </c>
      <c r="F3575" t="s">
        <v>13</v>
      </c>
      <c r="G3575" s="1">
        <v>42137</v>
      </c>
      <c r="H3575" s="1">
        <v>43963</v>
      </c>
      <c r="I3575">
        <v>90</v>
      </c>
    </row>
    <row r="3576" spans="1:9" x14ac:dyDescent="0.25">
      <c r="A3576" t="s">
        <v>4438</v>
      </c>
      <c r="B3576" t="str">
        <f>CONCATENATE(A3576,"-",COUNTIF($A$2:A3576,A3576))</f>
        <v>EPG JEANETE BEAUCHAMP-41</v>
      </c>
      <c r="C3576">
        <v>51608</v>
      </c>
      <c r="D3576" t="s">
        <v>2963</v>
      </c>
      <c r="E3576" t="s">
        <v>12</v>
      </c>
      <c r="F3576" t="s">
        <v>13</v>
      </c>
      <c r="G3576" s="1">
        <v>40661</v>
      </c>
      <c r="H3576" s="1">
        <v>42486</v>
      </c>
      <c r="I3576">
        <v>45</v>
      </c>
    </row>
    <row r="3577" spans="1:9" x14ac:dyDescent="0.25">
      <c r="A3577" t="s">
        <v>4438</v>
      </c>
      <c r="B3577" t="str">
        <f>CONCATENATE(A3577,"-",COUNTIF($A$2:A3577,A3577))</f>
        <v>EPG JEANETE BEAUCHAMP-42</v>
      </c>
      <c r="C3577">
        <v>40778</v>
      </c>
      <c r="D3577" t="s">
        <v>1670</v>
      </c>
      <c r="E3577" t="s">
        <v>18</v>
      </c>
      <c r="F3577" t="s">
        <v>13</v>
      </c>
      <c r="G3577" s="1">
        <v>41109</v>
      </c>
      <c r="H3577" s="1">
        <v>42934</v>
      </c>
      <c r="I3577">
        <v>60</v>
      </c>
    </row>
    <row r="3578" spans="1:9" x14ac:dyDescent="0.25">
      <c r="A3578" t="s">
        <v>4438</v>
      </c>
      <c r="B3578" t="str">
        <f>CONCATENATE(A3578,"-",COUNTIF($A$2:A3578,A3578))</f>
        <v>EPG JEANETE BEAUCHAMP-43</v>
      </c>
      <c r="C3578">
        <v>38049</v>
      </c>
      <c r="D3578" t="s">
        <v>1338</v>
      </c>
      <c r="E3578" t="s">
        <v>18</v>
      </c>
      <c r="F3578" t="s">
        <v>13</v>
      </c>
      <c r="G3578" s="1">
        <v>38792</v>
      </c>
      <c r="H3578" s="1">
        <v>40617</v>
      </c>
      <c r="I3578">
        <v>75</v>
      </c>
    </row>
    <row r="3579" spans="1:9" x14ac:dyDescent="0.25">
      <c r="A3579" t="s">
        <v>4438</v>
      </c>
      <c r="B3579" t="str">
        <f>CONCATENATE(A3579,"-",COUNTIF($A$2:A3579,A3579))</f>
        <v>EPG JEANETE BEAUCHAMP-44</v>
      </c>
      <c r="C3579">
        <v>38049</v>
      </c>
      <c r="D3579" t="s">
        <v>1338</v>
      </c>
      <c r="E3579" t="s">
        <v>18</v>
      </c>
      <c r="F3579" t="s">
        <v>13</v>
      </c>
      <c r="G3579" s="1">
        <v>40618</v>
      </c>
      <c r="H3579" s="1">
        <v>42444</v>
      </c>
      <c r="I3579">
        <v>90</v>
      </c>
    </row>
    <row r="3580" spans="1:9" x14ac:dyDescent="0.25">
      <c r="A3580" t="s">
        <v>4438</v>
      </c>
      <c r="B3580" t="str">
        <f>CONCATENATE(A3580,"-",COUNTIF($A$2:A3580,A3580))</f>
        <v>EPG JEANETE BEAUCHAMP-45</v>
      </c>
      <c r="C3580">
        <v>58171</v>
      </c>
      <c r="D3580" t="s">
        <v>3737</v>
      </c>
      <c r="E3580" t="s">
        <v>18</v>
      </c>
      <c r="F3580" t="s">
        <v>13</v>
      </c>
      <c r="G3580" s="1">
        <v>41635</v>
      </c>
      <c r="H3580" s="1">
        <v>43460</v>
      </c>
      <c r="I3580">
        <v>60</v>
      </c>
    </row>
    <row r="3581" spans="1:9" x14ac:dyDescent="0.25">
      <c r="A3581" t="s">
        <v>4438</v>
      </c>
      <c r="B3581" t="str">
        <f>CONCATENATE(A3581,"-",COUNTIF($A$2:A3581,A3581))</f>
        <v>EPG JEANETE BEAUCHAMP-46</v>
      </c>
      <c r="C3581">
        <v>29706</v>
      </c>
      <c r="D3581" t="s">
        <v>284</v>
      </c>
      <c r="E3581" t="s">
        <v>18</v>
      </c>
      <c r="F3581" t="s">
        <v>13</v>
      </c>
      <c r="G3581" s="1">
        <v>37006</v>
      </c>
      <c r="H3581" s="1">
        <v>38831</v>
      </c>
      <c r="I3581">
        <v>60</v>
      </c>
    </row>
    <row r="3582" spans="1:9" x14ac:dyDescent="0.25">
      <c r="A3582" t="s">
        <v>4438</v>
      </c>
      <c r="B3582" t="str">
        <f>CONCATENATE(A3582,"-",COUNTIF($A$2:A3582,A3582))</f>
        <v>EPG JEANETE BEAUCHAMP-47</v>
      </c>
      <c r="C3582">
        <v>29706</v>
      </c>
      <c r="D3582" t="s">
        <v>284</v>
      </c>
      <c r="E3582" t="s">
        <v>18</v>
      </c>
      <c r="F3582" t="s">
        <v>13</v>
      </c>
      <c r="G3582" s="1">
        <v>38832</v>
      </c>
      <c r="H3582" s="1">
        <v>40657</v>
      </c>
      <c r="I3582">
        <v>90</v>
      </c>
    </row>
    <row r="3583" spans="1:9" x14ac:dyDescent="0.25">
      <c r="A3583" t="s">
        <v>4438</v>
      </c>
      <c r="B3583" t="str">
        <f>CONCATENATE(A3583,"-",COUNTIF($A$2:A3583,A3583))</f>
        <v>EPG JEANETE BEAUCHAMP-48</v>
      </c>
      <c r="C3583">
        <v>29706</v>
      </c>
      <c r="D3583" t="s">
        <v>284</v>
      </c>
      <c r="E3583" t="s">
        <v>18</v>
      </c>
      <c r="F3583" t="s">
        <v>13</v>
      </c>
      <c r="G3583" s="1">
        <v>40658</v>
      </c>
      <c r="H3583" s="1">
        <v>42483</v>
      </c>
      <c r="I3583">
        <v>90</v>
      </c>
    </row>
    <row r="3584" spans="1:9" x14ac:dyDescent="0.25">
      <c r="A3584" t="s">
        <v>4438</v>
      </c>
      <c r="B3584" t="str">
        <f>CONCATENATE(A3584,"-",COUNTIF($A$2:A3584,A3584))</f>
        <v>EPG JEANETE BEAUCHAMP-49</v>
      </c>
      <c r="C3584">
        <v>43797</v>
      </c>
      <c r="D3584" t="s">
        <v>2041</v>
      </c>
      <c r="E3584" t="s">
        <v>18</v>
      </c>
      <c r="F3584" t="s">
        <v>13</v>
      </c>
      <c r="G3584" s="1">
        <v>39678</v>
      </c>
      <c r="H3584" s="1">
        <v>41503</v>
      </c>
      <c r="I3584">
        <v>75</v>
      </c>
    </row>
    <row r="3585" spans="1:9" x14ac:dyDescent="0.25">
      <c r="A3585" t="s">
        <v>4438</v>
      </c>
      <c r="B3585" t="str">
        <f>CONCATENATE(A3585,"-",COUNTIF($A$2:A3585,A3585))</f>
        <v>EPG JEANETE BEAUCHAMP-50</v>
      </c>
      <c r="C3585">
        <v>61593</v>
      </c>
      <c r="D3585" t="s">
        <v>4217</v>
      </c>
      <c r="E3585" t="s">
        <v>30</v>
      </c>
      <c r="F3585" t="s">
        <v>13</v>
      </c>
      <c r="G3585" s="1">
        <v>42065</v>
      </c>
      <c r="H3585" s="1">
        <v>43464</v>
      </c>
      <c r="I3585">
        <v>90</v>
      </c>
    </row>
    <row r="3586" spans="1:9" x14ac:dyDescent="0.25">
      <c r="A3586" t="s">
        <v>4438</v>
      </c>
      <c r="B3586" t="str">
        <f>CONCATENATE(A3586,"-",COUNTIF($A$2:A3586,A3586))</f>
        <v>EPG JEANETE BEAUCHAMP-51</v>
      </c>
      <c r="C3586">
        <v>50735</v>
      </c>
      <c r="D3586" t="s">
        <v>2785</v>
      </c>
      <c r="E3586" t="s">
        <v>12</v>
      </c>
      <c r="F3586" t="s">
        <v>13</v>
      </c>
      <c r="G3586" s="1">
        <v>40560</v>
      </c>
      <c r="H3586" s="1">
        <v>42385</v>
      </c>
      <c r="I3586">
        <v>60</v>
      </c>
    </row>
    <row r="3587" spans="1:9" x14ac:dyDescent="0.25">
      <c r="A3587" t="s">
        <v>4438</v>
      </c>
      <c r="B3587" t="str">
        <f>CONCATENATE(A3587,"-",COUNTIF($A$2:A3587,A3587))</f>
        <v>EPG JEANETE BEAUCHAMP-52</v>
      </c>
      <c r="C3587">
        <v>31366</v>
      </c>
      <c r="D3587" t="s">
        <v>438</v>
      </c>
      <c r="E3587" t="s">
        <v>59</v>
      </c>
      <c r="F3587" t="s">
        <v>13</v>
      </c>
      <c r="G3587" s="1">
        <v>39243</v>
      </c>
      <c r="H3587" s="1">
        <v>41068</v>
      </c>
      <c r="I3587">
        <v>75</v>
      </c>
    </row>
    <row r="3588" spans="1:9" x14ac:dyDescent="0.25">
      <c r="A3588" t="s">
        <v>4438</v>
      </c>
      <c r="B3588" t="str">
        <f>CONCATENATE(A3588,"-",COUNTIF($A$2:A3588,A3588))</f>
        <v>EPG JEANETE BEAUCHAMP-53</v>
      </c>
      <c r="C3588">
        <v>31366</v>
      </c>
      <c r="D3588" t="s">
        <v>438</v>
      </c>
      <c r="E3588" t="s">
        <v>59</v>
      </c>
      <c r="F3588" t="s">
        <v>13</v>
      </c>
      <c r="G3588" s="1">
        <v>41069</v>
      </c>
      <c r="H3588" s="1">
        <v>42900</v>
      </c>
      <c r="I3588">
        <v>90</v>
      </c>
    </row>
    <row r="3589" spans="1:9" x14ac:dyDescent="0.25">
      <c r="A3589" t="s">
        <v>4424</v>
      </c>
      <c r="B3589" t="str">
        <f>CONCATENATE(A3589,"-",COUNTIF($A$2:A3589,A3589))</f>
        <v>EPG JOAO ALVARES-1</v>
      </c>
      <c r="C3589">
        <v>22444</v>
      </c>
      <c r="D3589" t="s">
        <v>89</v>
      </c>
      <c r="E3589" t="s">
        <v>18</v>
      </c>
      <c r="F3589" t="s">
        <v>13</v>
      </c>
      <c r="G3589" s="1">
        <v>35261</v>
      </c>
      <c r="H3589" s="1">
        <v>37086</v>
      </c>
      <c r="I3589">
        <v>75</v>
      </c>
    </row>
    <row r="3590" spans="1:9" x14ac:dyDescent="0.25">
      <c r="A3590" t="s">
        <v>4424</v>
      </c>
      <c r="B3590" t="str">
        <f>CONCATENATE(A3590,"-",COUNTIF($A$2:A3590,A3590))</f>
        <v>EPG JOAO ALVARES-2</v>
      </c>
      <c r="C3590">
        <v>22444</v>
      </c>
      <c r="D3590" t="s">
        <v>89</v>
      </c>
      <c r="E3590" t="s">
        <v>18</v>
      </c>
      <c r="F3590" t="s">
        <v>13</v>
      </c>
      <c r="G3590" s="1">
        <v>37087</v>
      </c>
      <c r="H3590" s="1">
        <v>38912</v>
      </c>
      <c r="I3590">
        <v>90</v>
      </c>
    </row>
    <row r="3591" spans="1:9" x14ac:dyDescent="0.25">
      <c r="A3591" t="s">
        <v>4424</v>
      </c>
      <c r="B3591" t="str">
        <f>CONCATENATE(A3591,"-",COUNTIF($A$2:A3591,A3591))</f>
        <v>EPG JOAO ALVARES-3</v>
      </c>
      <c r="C3591">
        <v>22444</v>
      </c>
      <c r="D3591" t="s">
        <v>89</v>
      </c>
      <c r="E3591" t="s">
        <v>18</v>
      </c>
      <c r="F3591" t="s">
        <v>13</v>
      </c>
      <c r="G3591" s="1">
        <v>38913</v>
      </c>
      <c r="H3591" s="1">
        <v>41317</v>
      </c>
      <c r="I3591">
        <v>90</v>
      </c>
    </row>
    <row r="3592" spans="1:9" x14ac:dyDescent="0.25">
      <c r="A3592" t="s">
        <v>4424</v>
      </c>
      <c r="B3592" t="str">
        <f>CONCATENATE(A3592,"-",COUNTIF($A$2:A3592,A3592))</f>
        <v>EPG JOAO ALVARES-4</v>
      </c>
      <c r="C3592">
        <v>27913</v>
      </c>
      <c r="D3592" t="s">
        <v>184</v>
      </c>
      <c r="E3592" t="s">
        <v>18</v>
      </c>
      <c r="F3592" t="s">
        <v>13</v>
      </c>
      <c r="G3592" s="1">
        <v>36622</v>
      </c>
      <c r="H3592" s="1">
        <v>38447</v>
      </c>
      <c r="I3592">
        <v>15</v>
      </c>
    </row>
    <row r="3593" spans="1:9" x14ac:dyDescent="0.25">
      <c r="A3593" t="s">
        <v>4424</v>
      </c>
      <c r="B3593" t="str">
        <f>CONCATENATE(A3593,"-",COUNTIF($A$2:A3593,A3593))</f>
        <v>EPG JOAO ALVARES-5</v>
      </c>
      <c r="C3593">
        <v>27913</v>
      </c>
      <c r="D3593" t="s">
        <v>184</v>
      </c>
      <c r="E3593" t="s">
        <v>18</v>
      </c>
      <c r="F3593" t="s">
        <v>13</v>
      </c>
      <c r="G3593" s="1">
        <v>38448</v>
      </c>
      <c r="H3593" s="1">
        <v>40273</v>
      </c>
      <c r="I3593">
        <v>90</v>
      </c>
    </row>
    <row r="3594" spans="1:9" x14ac:dyDescent="0.25">
      <c r="A3594" t="s">
        <v>4424</v>
      </c>
      <c r="B3594" t="str">
        <f>CONCATENATE(A3594,"-",COUNTIF($A$2:A3594,A3594))</f>
        <v>EPG JOAO ALVARES-6</v>
      </c>
      <c r="C3594">
        <v>27913</v>
      </c>
      <c r="D3594" t="s">
        <v>184</v>
      </c>
      <c r="E3594" t="s">
        <v>18</v>
      </c>
      <c r="F3594" t="s">
        <v>13</v>
      </c>
      <c r="G3594" s="1">
        <v>40274</v>
      </c>
      <c r="H3594" s="1">
        <v>42100</v>
      </c>
      <c r="I3594">
        <v>90</v>
      </c>
    </row>
    <row r="3595" spans="1:9" x14ac:dyDescent="0.25">
      <c r="A3595" t="s">
        <v>4424</v>
      </c>
      <c r="B3595" t="str">
        <f>CONCATENATE(A3595,"-",COUNTIF($A$2:A3595,A3595))</f>
        <v>EPG JOAO ALVARES-7</v>
      </c>
      <c r="C3595">
        <v>27913</v>
      </c>
      <c r="D3595" t="s">
        <v>184</v>
      </c>
      <c r="E3595" t="s">
        <v>18</v>
      </c>
      <c r="F3595" t="s">
        <v>13</v>
      </c>
      <c r="G3595" s="1">
        <v>42101</v>
      </c>
      <c r="H3595" s="1">
        <v>43926</v>
      </c>
      <c r="I3595">
        <v>90</v>
      </c>
    </row>
    <row r="3596" spans="1:9" x14ac:dyDescent="0.25">
      <c r="A3596" t="s">
        <v>4424</v>
      </c>
      <c r="B3596" t="str">
        <f>CONCATENATE(A3596,"-",COUNTIF($A$2:A3596,A3596))</f>
        <v>EPG JOAO ALVARES-8</v>
      </c>
      <c r="C3596">
        <v>30980</v>
      </c>
      <c r="D3596" t="s">
        <v>383</v>
      </c>
      <c r="E3596" t="s">
        <v>18</v>
      </c>
      <c r="F3596" t="s">
        <v>13</v>
      </c>
      <c r="G3596" s="1">
        <v>37356</v>
      </c>
      <c r="H3596" s="1">
        <v>39181</v>
      </c>
      <c r="I3596">
        <v>60</v>
      </c>
    </row>
    <row r="3597" spans="1:9" x14ac:dyDescent="0.25">
      <c r="A3597" t="s">
        <v>4424</v>
      </c>
      <c r="B3597" t="str">
        <f>CONCATENATE(A3597,"-",COUNTIF($A$2:A3597,A3597))</f>
        <v>EPG JOAO ALVARES-9</v>
      </c>
      <c r="C3597">
        <v>30980</v>
      </c>
      <c r="D3597" t="s">
        <v>383</v>
      </c>
      <c r="E3597" t="s">
        <v>18</v>
      </c>
      <c r="F3597" t="s">
        <v>13</v>
      </c>
      <c r="G3597" s="1">
        <v>41048</v>
      </c>
      <c r="H3597" s="1">
        <v>42873</v>
      </c>
      <c r="I3597">
        <v>90</v>
      </c>
    </row>
    <row r="3598" spans="1:9" x14ac:dyDescent="0.25">
      <c r="A3598" t="s">
        <v>4424</v>
      </c>
      <c r="B3598" t="str">
        <f>CONCATENATE(A3598,"-",COUNTIF($A$2:A3598,A3598))</f>
        <v>EPG JOAO ALVARES-10</v>
      </c>
      <c r="C3598">
        <v>42203</v>
      </c>
      <c r="D3598" t="s">
        <v>1850</v>
      </c>
      <c r="E3598" t="s">
        <v>18</v>
      </c>
      <c r="F3598" t="s">
        <v>13</v>
      </c>
      <c r="G3598" s="1">
        <v>39475</v>
      </c>
      <c r="H3598" s="1">
        <v>41300</v>
      </c>
      <c r="I3598">
        <v>45</v>
      </c>
    </row>
    <row r="3599" spans="1:9" x14ac:dyDescent="0.25">
      <c r="A3599" t="s">
        <v>4424</v>
      </c>
      <c r="B3599" t="str">
        <f>CONCATENATE(A3599,"-",COUNTIF($A$2:A3599,A3599))</f>
        <v>EPG JOAO ALVARES-11</v>
      </c>
      <c r="C3599">
        <v>42203</v>
      </c>
      <c r="D3599" t="s">
        <v>1850</v>
      </c>
      <c r="E3599" t="s">
        <v>18</v>
      </c>
      <c r="F3599" t="s">
        <v>13</v>
      </c>
      <c r="G3599" s="1">
        <v>41301</v>
      </c>
      <c r="H3599" s="1">
        <v>43158</v>
      </c>
      <c r="I3599">
        <v>90</v>
      </c>
    </row>
    <row r="3600" spans="1:9" x14ac:dyDescent="0.25">
      <c r="A3600" t="s">
        <v>4424</v>
      </c>
      <c r="B3600" t="str">
        <f>CONCATENATE(A3600,"-",COUNTIF($A$2:A3600,A3600))</f>
        <v>EPG JOAO ALVARES-12</v>
      </c>
      <c r="C3600">
        <v>53711</v>
      </c>
      <c r="D3600" t="s">
        <v>3265</v>
      </c>
      <c r="E3600" t="s">
        <v>18</v>
      </c>
      <c r="F3600" t="s">
        <v>13</v>
      </c>
      <c r="G3600" s="1">
        <v>41010</v>
      </c>
      <c r="H3600" s="1">
        <v>42391</v>
      </c>
      <c r="I3600">
        <v>60</v>
      </c>
    </row>
    <row r="3601" spans="1:9" x14ac:dyDescent="0.25">
      <c r="A3601" t="s">
        <v>4424</v>
      </c>
      <c r="B3601" t="str">
        <f>CONCATENATE(A3601,"-",COUNTIF($A$2:A3601,A3601))</f>
        <v>EPG JOAO ALVARES-13</v>
      </c>
      <c r="C3601">
        <v>40912</v>
      </c>
      <c r="D3601" t="s">
        <v>1679</v>
      </c>
      <c r="E3601" t="s">
        <v>8</v>
      </c>
      <c r="F3601" t="s">
        <v>13</v>
      </c>
      <c r="G3601" s="1">
        <v>39322</v>
      </c>
      <c r="H3601" s="1">
        <v>39322</v>
      </c>
      <c r="I3601">
        <v>60</v>
      </c>
    </row>
    <row r="3602" spans="1:9" x14ac:dyDescent="0.25">
      <c r="A3602" t="s">
        <v>4424</v>
      </c>
      <c r="B3602" t="str">
        <f>CONCATENATE(A3602,"-",COUNTIF($A$2:A3602,A3602))</f>
        <v>EPG JOAO ALVARES-14</v>
      </c>
      <c r="C3602">
        <v>40912</v>
      </c>
      <c r="D3602" t="s">
        <v>1679</v>
      </c>
      <c r="E3602" t="s">
        <v>8</v>
      </c>
      <c r="F3602" t="s">
        <v>13</v>
      </c>
      <c r="G3602" s="1">
        <v>39323</v>
      </c>
      <c r="H3602" s="1">
        <v>39323</v>
      </c>
      <c r="I3602">
        <v>90</v>
      </c>
    </row>
    <row r="3603" spans="1:9" x14ac:dyDescent="0.25">
      <c r="A3603" t="s">
        <v>4424</v>
      </c>
      <c r="B3603" t="str">
        <f>CONCATENATE(A3603,"-",COUNTIF($A$2:A3603,A3603))</f>
        <v>EPG JOAO ALVARES-15</v>
      </c>
      <c r="C3603">
        <v>40912</v>
      </c>
      <c r="D3603" t="s">
        <v>1679</v>
      </c>
      <c r="E3603" t="s">
        <v>8</v>
      </c>
      <c r="F3603" t="s">
        <v>13</v>
      </c>
      <c r="G3603" s="1">
        <v>39324</v>
      </c>
      <c r="H3603" s="1">
        <v>40255</v>
      </c>
      <c r="I3603">
        <v>90</v>
      </c>
    </row>
    <row r="3604" spans="1:9" x14ac:dyDescent="0.25">
      <c r="A3604" t="s">
        <v>4424</v>
      </c>
      <c r="B3604" t="str">
        <f>CONCATENATE(A3604,"-",COUNTIF($A$2:A3604,A3604))</f>
        <v>EPG JOAO ALVARES-16</v>
      </c>
      <c r="C3604">
        <v>40912</v>
      </c>
      <c r="D3604" t="s">
        <v>1679</v>
      </c>
      <c r="E3604" t="s">
        <v>8</v>
      </c>
      <c r="F3604" t="s">
        <v>13</v>
      </c>
      <c r="G3604" s="1">
        <v>40256</v>
      </c>
      <c r="H3604" s="1">
        <v>42082</v>
      </c>
      <c r="I3604">
        <v>90</v>
      </c>
    </row>
    <row r="3605" spans="1:9" x14ac:dyDescent="0.25">
      <c r="A3605" t="s">
        <v>4424</v>
      </c>
      <c r="B3605" t="str">
        <f>CONCATENATE(A3605,"-",COUNTIF($A$2:A3605,A3605))</f>
        <v>EPG JOAO ALVARES-17</v>
      </c>
      <c r="C3605">
        <v>40912</v>
      </c>
      <c r="D3605" t="s">
        <v>1679</v>
      </c>
      <c r="E3605" t="s">
        <v>8</v>
      </c>
      <c r="F3605" t="s">
        <v>13</v>
      </c>
      <c r="G3605" s="1">
        <v>42083</v>
      </c>
      <c r="H3605" s="1">
        <v>43908</v>
      </c>
      <c r="I3605">
        <v>90</v>
      </c>
    </row>
    <row r="3606" spans="1:9" x14ac:dyDescent="0.25">
      <c r="A3606" t="s">
        <v>4386</v>
      </c>
      <c r="B3606" t="str">
        <f>CONCATENATE(A3606,"-",COUNTIF($A$2:A3606,A3606))</f>
        <v>EPG JOAO BALBINO-1</v>
      </c>
      <c r="C3606">
        <v>53513</v>
      </c>
      <c r="D3606" t="s">
        <v>3245</v>
      </c>
      <c r="E3606" t="s">
        <v>100</v>
      </c>
      <c r="F3606" t="s">
        <v>13</v>
      </c>
      <c r="G3606" s="1">
        <v>40991</v>
      </c>
      <c r="H3606" s="1">
        <v>42816</v>
      </c>
      <c r="I3606">
        <v>60</v>
      </c>
    </row>
    <row r="3607" spans="1:9" x14ac:dyDescent="0.25">
      <c r="A3607" t="s">
        <v>4386</v>
      </c>
      <c r="B3607" t="str">
        <f>CONCATENATE(A3607,"-",COUNTIF($A$2:A3607,A3607))</f>
        <v>EPG JOAO BALBINO-2</v>
      </c>
      <c r="C3607">
        <v>28064</v>
      </c>
      <c r="D3607" t="s">
        <v>192</v>
      </c>
      <c r="E3607" t="s">
        <v>100</v>
      </c>
      <c r="F3607" t="s">
        <v>13</v>
      </c>
      <c r="G3607" s="1">
        <v>36682</v>
      </c>
      <c r="H3607" s="1">
        <v>38507</v>
      </c>
      <c r="I3607">
        <v>30</v>
      </c>
    </row>
    <row r="3608" spans="1:9" x14ac:dyDescent="0.25">
      <c r="A3608" t="s">
        <v>4386</v>
      </c>
      <c r="B3608" t="str">
        <f>CONCATENATE(A3608,"-",COUNTIF($A$2:A3608,A3608))</f>
        <v>EPG JOAO BALBINO-3</v>
      </c>
      <c r="C3608">
        <v>28064</v>
      </c>
      <c r="D3608" t="s">
        <v>192</v>
      </c>
      <c r="E3608" t="s">
        <v>100</v>
      </c>
      <c r="F3608" t="s">
        <v>13</v>
      </c>
      <c r="G3608" s="1">
        <v>38508</v>
      </c>
      <c r="H3608" s="1">
        <v>40333</v>
      </c>
      <c r="I3608">
        <v>90</v>
      </c>
    </row>
    <row r="3609" spans="1:9" x14ac:dyDescent="0.25">
      <c r="A3609" t="s">
        <v>4386</v>
      </c>
      <c r="B3609" t="str">
        <f>CONCATENATE(A3609,"-",COUNTIF($A$2:A3609,A3609))</f>
        <v>EPG JOAO BALBINO-4</v>
      </c>
      <c r="C3609">
        <v>28064</v>
      </c>
      <c r="D3609" t="s">
        <v>192</v>
      </c>
      <c r="E3609" t="s">
        <v>100</v>
      </c>
      <c r="F3609" t="s">
        <v>13</v>
      </c>
      <c r="G3609" s="1">
        <v>40334</v>
      </c>
      <c r="H3609" s="1">
        <v>42159</v>
      </c>
      <c r="I3609">
        <v>90</v>
      </c>
    </row>
    <row r="3610" spans="1:9" x14ac:dyDescent="0.25">
      <c r="A3610" t="s">
        <v>4386</v>
      </c>
      <c r="B3610" t="str">
        <f>CONCATENATE(A3610,"-",COUNTIF($A$2:A3610,A3610))</f>
        <v>EPG JOAO BALBINO-5</v>
      </c>
      <c r="C3610">
        <v>38274</v>
      </c>
      <c r="D3610" t="s">
        <v>1407</v>
      </c>
      <c r="E3610" t="s">
        <v>100</v>
      </c>
      <c r="F3610" t="s">
        <v>13</v>
      </c>
      <c r="G3610" s="1">
        <v>38799</v>
      </c>
      <c r="H3610" s="1">
        <v>40624</v>
      </c>
      <c r="I3610">
        <v>30</v>
      </c>
    </row>
    <row r="3611" spans="1:9" x14ac:dyDescent="0.25">
      <c r="A3611" t="s">
        <v>4386</v>
      </c>
      <c r="B3611" t="str">
        <f>CONCATENATE(A3611,"-",COUNTIF($A$2:A3611,A3611))</f>
        <v>EPG JOAO BALBINO-6</v>
      </c>
      <c r="C3611">
        <v>38274</v>
      </c>
      <c r="D3611" t="s">
        <v>1407</v>
      </c>
      <c r="E3611" t="s">
        <v>100</v>
      </c>
      <c r="F3611" t="s">
        <v>13</v>
      </c>
      <c r="G3611" s="1">
        <v>40625</v>
      </c>
      <c r="H3611" s="1">
        <v>42469</v>
      </c>
      <c r="I3611">
        <v>90</v>
      </c>
    </row>
    <row r="3612" spans="1:9" x14ac:dyDescent="0.25">
      <c r="A3612" t="s">
        <v>4386</v>
      </c>
      <c r="B3612" t="str">
        <f>CONCATENATE(A3612,"-",COUNTIF($A$2:A3612,A3612))</f>
        <v>EPG JOAO BALBINO-7</v>
      </c>
      <c r="C3612">
        <v>33778</v>
      </c>
      <c r="D3612" t="s">
        <v>711</v>
      </c>
      <c r="E3612" t="s">
        <v>51</v>
      </c>
      <c r="F3612" t="s">
        <v>13</v>
      </c>
      <c r="G3612" s="1">
        <v>38013</v>
      </c>
      <c r="H3612" s="1">
        <v>39838</v>
      </c>
      <c r="I3612">
        <v>60</v>
      </c>
    </row>
    <row r="3613" spans="1:9" x14ac:dyDescent="0.25">
      <c r="A3613" t="s">
        <v>4386</v>
      </c>
      <c r="B3613" t="str">
        <f>CONCATENATE(A3613,"-",COUNTIF($A$2:A3613,A3613))</f>
        <v>EPG JOAO BALBINO-8</v>
      </c>
      <c r="C3613">
        <v>33778</v>
      </c>
      <c r="D3613" t="s">
        <v>711</v>
      </c>
      <c r="E3613" t="s">
        <v>51</v>
      </c>
      <c r="F3613" t="s">
        <v>13</v>
      </c>
      <c r="G3613" s="1">
        <v>39839</v>
      </c>
      <c r="H3613" s="1">
        <v>41664</v>
      </c>
      <c r="I3613">
        <v>90</v>
      </c>
    </row>
    <row r="3614" spans="1:9" x14ac:dyDescent="0.25">
      <c r="A3614" t="s">
        <v>4386</v>
      </c>
      <c r="B3614" t="str">
        <f>CONCATENATE(A3614,"-",COUNTIF($A$2:A3614,A3614))</f>
        <v>EPG JOAO BALBINO-9</v>
      </c>
      <c r="C3614">
        <v>33778</v>
      </c>
      <c r="D3614" t="s">
        <v>711</v>
      </c>
      <c r="E3614" t="s">
        <v>51</v>
      </c>
      <c r="F3614" t="s">
        <v>13</v>
      </c>
      <c r="G3614" s="1">
        <v>41665</v>
      </c>
      <c r="H3614" s="1">
        <v>43491</v>
      </c>
      <c r="I3614">
        <v>90</v>
      </c>
    </row>
    <row r="3615" spans="1:9" x14ac:dyDescent="0.25">
      <c r="A3615" t="s">
        <v>4386</v>
      </c>
      <c r="B3615" t="str">
        <f>CONCATENATE(A3615,"-",COUNTIF($A$2:A3615,A3615))</f>
        <v>EPG JOAO BALBINO-10</v>
      </c>
      <c r="C3615">
        <v>38943</v>
      </c>
      <c r="D3615" t="s">
        <v>1511</v>
      </c>
      <c r="E3615" t="s">
        <v>1512</v>
      </c>
      <c r="F3615" t="s">
        <v>13</v>
      </c>
      <c r="G3615" s="1">
        <v>40723</v>
      </c>
      <c r="H3615" s="1">
        <v>42548</v>
      </c>
      <c r="I3615">
        <v>90</v>
      </c>
    </row>
    <row r="3616" spans="1:9" x14ac:dyDescent="0.25">
      <c r="A3616" t="s">
        <v>4386</v>
      </c>
      <c r="B3616" t="str">
        <f>CONCATENATE(A3616,"-",COUNTIF($A$2:A3616,A3616))</f>
        <v>EPG JOAO BALBINO-11</v>
      </c>
      <c r="C3616">
        <v>55677</v>
      </c>
      <c r="D3616" t="s">
        <v>3484</v>
      </c>
      <c r="E3616" t="s">
        <v>59</v>
      </c>
      <c r="F3616" t="s">
        <v>13</v>
      </c>
      <c r="G3616" s="1">
        <v>41340</v>
      </c>
      <c r="H3616" s="1">
        <v>43165</v>
      </c>
      <c r="I3616">
        <v>60</v>
      </c>
    </row>
    <row r="3617" spans="1:9" x14ac:dyDescent="0.25">
      <c r="A3617" t="s">
        <v>4386</v>
      </c>
      <c r="B3617" t="str">
        <f>CONCATENATE(A3617,"-",COUNTIF($A$2:A3617,A3617))</f>
        <v>EPG JOAO BALBINO-12</v>
      </c>
      <c r="C3617">
        <v>34682</v>
      </c>
      <c r="D3617" t="s">
        <v>997</v>
      </c>
      <c r="E3617" t="s">
        <v>12</v>
      </c>
      <c r="F3617" t="s">
        <v>13</v>
      </c>
      <c r="G3617" s="1">
        <v>39938</v>
      </c>
      <c r="H3617" s="1">
        <v>41763</v>
      </c>
      <c r="I3617">
        <v>90</v>
      </c>
    </row>
    <row r="3618" spans="1:9" x14ac:dyDescent="0.25">
      <c r="A3618" t="s">
        <v>4386</v>
      </c>
      <c r="B3618" t="str">
        <f>CONCATENATE(A3618,"-",COUNTIF($A$2:A3618,A3618))</f>
        <v>EPG JOAO BALBINO-13</v>
      </c>
      <c r="C3618">
        <v>34641</v>
      </c>
      <c r="D3618" t="s">
        <v>990</v>
      </c>
      <c r="E3618" t="s">
        <v>12</v>
      </c>
      <c r="F3618" t="s">
        <v>13</v>
      </c>
      <c r="G3618" s="1">
        <v>38110</v>
      </c>
      <c r="H3618" s="1">
        <v>39946</v>
      </c>
      <c r="I3618">
        <v>15</v>
      </c>
    </row>
    <row r="3619" spans="1:9" x14ac:dyDescent="0.25">
      <c r="A3619" t="s">
        <v>4386</v>
      </c>
      <c r="B3619" t="str">
        <f>CONCATENATE(A3619,"-",COUNTIF($A$2:A3619,A3619))</f>
        <v>EPG JOAO BALBINO-14</v>
      </c>
      <c r="C3619">
        <v>34641</v>
      </c>
      <c r="D3619" t="s">
        <v>990</v>
      </c>
      <c r="E3619" t="s">
        <v>12</v>
      </c>
      <c r="F3619" t="s">
        <v>13</v>
      </c>
      <c r="G3619" s="1">
        <v>39947</v>
      </c>
      <c r="H3619" s="1">
        <v>41773</v>
      </c>
      <c r="I3619">
        <v>90</v>
      </c>
    </row>
    <row r="3620" spans="1:9" x14ac:dyDescent="0.25">
      <c r="A3620" t="s">
        <v>4386</v>
      </c>
      <c r="B3620" t="str">
        <f>CONCATENATE(A3620,"-",COUNTIF($A$2:A3620,A3620))</f>
        <v>EPG JOAO BALBINO-15</v>
      </c>
      <c r="C3620">
        <v>34641</v>
      </c>
      <c r="D3620" t="s">
        <v>990</v>
      </c>
      <c r="E3620" t="s">
        <v>12</v>
      </c>
      <c r="F3620" t="s">
        <v>13</v>
      </c>
      <c r="G3620" s="1">
        <v>41774</v>
      </c>
      <c r="H3620" s="1">
        <v>43672</v>
      </c>
      <c r="I3620">
        <v>90</v>
      </c>
    </row>
    <row r="3621" spans="1:9" x14ac:dyDescent="0.25">
      <c r="A3621" t="s">
        <v>4386</v>
      </c>
      <c r="B3621" t="str">
        <f>CONCATENATE(A3621,"-",COUNTIF($A$2:A3621,A3621))</f>
        <v>EPG JOAO BALBINO-16</v>
      </c>
      <c r="C3621">
        <v>34388</v>
      </c>
      <c r="D3621" t="s">
        <v>937</v>
      </c>
      <c r="E3621" t="s">
        <v>100</v>
      </c>
      <c r="F3621" t="s">
        <v>13</v>
      </c>
      <c r="G3621" s="1">
        <v>38063</v>
      </c>
      <c r="H3621" s="1">
        <v>39888</v>
      </c>
      <c r="I3621">
        <v>60</v>
      </c>
    </row>
    <row r="3622" spans="1:9" x14ac:dyDescent="0.25">
      <c r="A3622" t="s">
        <v>4386</v>
      </c>
      <c r="B3622" t="str">
        <f>CONCATENATE(A3622,"-",COUNTIF($A$2:A3622,A3622))</f>
        <v>EPG JOAO BALBINO-17</v>
      </c>
      <c r="C3622">
        <v>34388</v>
      </c>
      <c r="D3622" t="s">
        <v>937</v>
      </c>
      <c r="E3622" t="s">
        <v>100</v>
      </c>
      <c r="F3622" t="s">
        <v>13</v>
      </c>
      <c r="G3622" s="1">
        <v>39889</v>
      </c>
      <c r="H3622" s="1">
        <v>41714</v>
      </c>
      <c r="I3622">
        <v>90</v>
      </c>
    </row>
    <row r="3623" spans="1:9" x14ac:dyDescent="0.25">
      <c r="A3623" t="s">
        <v>4386</v>
      </c>
      <c r="B3623" t="str">
        <f>CONCATENATE(A3623,"-",COUNTIF($A$2:A3623,A3623))</f>
        <v>EPG JOAO BALBINO-18</v>
      </c>
      <c r="C3623">
        <v>34388</v>
      </c>
      <c r="D3623" t="s">
        <v>937</v>
      </c>
      <c r="E3623" t="s">
        <v>100</v>
      </c>
      <c r="F3623" t="s">
        <v>13</v>
      </c>
      <c r="G3623" s="1">
        <v>41715</v>
      </c>
      <c r="H3623" s="1">
        <v>43540</v>
      </c>
      <c r="I3623">
        <v>90</v>
      </c>
    </row>
    <row r="3624" spans="1:9" x14ac:dyDescent="0.25">
      <c r="A3624" t="s">
        <v>4386</v>
      </c>
      <c r="B3624" t="str">
        <f>CONCATENATE(A3624,"-",COUNTIF($A$2:A3624,A3624))</f>
        <v>EPG JOAO BALBINO-19</v>
      </c>
      <c r="C3624">
        <v>47535</v>
      </c>
      <c r="D3624" t="s">
        <v>2391</v>
      </c>
      <c r="E3624" t="s">
        <v>100</v>
      </c>
      <c r="F3624" t="s">
        <v>13</v>
      </c>
      <c r="G3624" s="1">
        <v>40211</v>
      </c>
      <c r="H3624" s="1">
        <v>42118</v>
      </c>
      <c r="I3624">
        <v>75</v>
      </c>
    </row>
    <row r="3625" spans="1:9" x14ac:dyDescent="0.25">
      <c r="A3625" t="s">
        <v>4386</v>
      </c>
      <c r="B3625" t="str">
        <f>CONCATENATE(A3625,"-",COUNTIF($A$2:A3625,A3625))</f>
        <v>EPG JOAO BALBINO-20</v>
      </c>
      <c r="C3625">
        <v>35512</v>
      </c>
      <c r="D3625" t="s">
        <v>1125</v>
      </c>
      <c r="E3625" t="s">
        <v>100</v>
      </c>
      <c r="F3625" t="s">
        <v>13</v>
      </c>
      <c r="G3625" s="1">
        <v>41832</v>
      </c>
      <c r="H3625" s="1">
        <v>43658</v>
      </c>
      <c r="I3625">
        <v>90</v>
      </c>
    </row>
    <row r="3626" spans="1:9" x14ac:dyDescent="0.25">
      <c r="A3626" t="s">
        <v>4386</v>
      </c>
      <c r="B3626" t="str">
        <f>CONCATENATE(A3626,"-",COUNTIF($A$2:A3626,A3626))</f>
        <v>EPG JOAO BALBINO-21</v>
      </c>
      <c r="C3626">
        <v>32487</v>
      </c>
      <c r="D3626" t="s">
        <v>552</v>
      </c>
      <c r="E3626" t="s">
        <v>100</v>
      </c>
      <c r="F3626" t="s">
        <v>13</v>
      </c>
      <c r="G3626" s="1">
        <v>37700</v>
      </c>
      <c r="H3626" s="1">
        <v>39525</v>
      </c>
      <c r="I3626">
        <v>60</v>
      </c>
    </row>
    <row r="3627" spans="1:9" x14ac:dyDescent="0.25">
      <c r="A3627" t="s">
        <v>4386</v>
      </c>
      <c r="B3627" t="str">
        <f>CONCATENATE(A3627,"-",COUNTIF($A$2:A3627,A3627))</f>
        <v>EPG JOAO BALBINO-22</v>
      </c>
      <c r="C3627">
        <v>32487</v>
      </c>
      <c r="D3627" t="s">
        <v>552</v>
      </c>
      <c r="E3627" t="s">
        <v>100</v>
      </c>
      <c r="F3627" t="s">
        <v>13</v>
      </c>
      <c r="G3627" s="1">
        <v>39526</v>
      </c>
      <c r="H3627" s="1">
        <v>41353</v>
      </c>
      <c r="I3627">
        <v>90</v>
      </c>
    </row>
    <row r="3628" spans="1:9" x14ac:dyDescent="0.25">
      <c r="A3628" t="s">
        <v>4386</v>
      </c>
      <c r="B3628" t="str">
        <f>CONCATENATE(A3628,"-",COUNTIF($A$2:A3628,A3628))</f>
        <v>EPG JOAO BALBINO-23</v>
      </c>
      <c r="C3628">
        <v>32487</v>
      </c>
      <c r="D3628" t="s">
        <v>552</v>
      </c>
      <c r="E3628" t="s">
        <v>100</v>
      </c>
      <c r="F3628" t="s">
        <v>13</v>
      </c>
      <c r="G3628" s="1">
        <v>41354</v>
      </c>
      <c r="H3628" s="1">
        <v>43180</v>
      </c>
      <c r="I3628">
        <v>90</v>
      </c>
    </row>
    <row r="3629" spans="1:9" x14ac:dyDescent="0.25">
      <c r="A3629" t="s">
        <v>4386</v>
      </c>
      <c r="B3629" t="str">
        <f>CONCATENATE(A3629,"-",COUNTIF($A$2:A3629,A3629))</f>
        <v>EPG JOAO BALBINO-24</v>
      </c>
      <c r="C3629">
        <v>34780</v>
      </c>
      <c r="D3629" t="s">
        <v>1007</v>
      </c>
      <c r="E3629" t="s">
        <v>12</v>
      </c>
      <c r="F3629" t="s">
        <v>13</v>
      </c>
      <c r="G3629" s="1">
        <v>39985</v>
      </c>
      <c r="H3629" s="1">
        <v>41810</v>
      </c>
      <c r="I3629">
        <v>15</v>
      </c>
    </row>
    <row r="3630" spans="1:9" x14ac:dyDescent="0.25">
      <c r="A3630" t="s">
        <v>4386</v>
      </c>
      <c r="B3630" t="str">
        <f>CONCATENATE(A3630,"-",COUNTIF($A$2:A3630,A3630))</f>
        <v>EPG JOAO BALBINO-25</v>
      </c>
      <c r="C3630">
        <v>36713</v>
      </c>
      <c r="D3630" t="s">
        <v>1273</v>
      </c>
      <c r="E3630" t="s">
        <v>397</v>
      </c>
      <c r="F3630" t="s">
        <v>13</v>
      </c>
      <c r="G3630" s="1">
        <v>38449</v>
      </c>
      <c r="H3630" s="1">
        <v>40274</v>
      </c>
      <c r="I3630">
        <v>30</v>
      </c>
    </row>
    <row r="3631" spans="1:9" x14ac:dyDescent="0.25">
      <c r="A3631" t="s">
        <v>4386</v>
      </c>
      <c r="B3631" t="str">
        <f>CONCATENATE(A3631,"-",COUNTIF($A$2:A3631,A3631))</f>
        <v>EPG JOAO BALBINO-26</v>
      </c>
      <c r="C3631">
        <v>36713</v>
      </c>
      <c r="D3631" t="s">
        <v>1273</v>
      </c>
      <c r="E3631" t="s">
        <v>397</v>
      </c>
      <c r="F3631" t="s">
        <v>13</v>
      </c>
      <c r="G3631" s="1">
        <v>40275</v>
      </c>
      <c r="H3631" s="1">
        <v>42101</v>
      </c>
      <c r="I3631">
        <v>90</v>
      </c>
    </row>
    <row r="3632" spans="1:9" x14ac:dyDescent="0.25">
      <c r="A3632" t="s">
        <v>4386</v>
      </c>
      <c r="B3632" t="str">
        <f>CONCATENATE(A3632,"-",COUNTIF($A$2:A3632,A3632))</f>
        <v>EPG JOAO BALBINO-27</v>
      </c>
      <c r="C3632">
        <v>36713</v>
      </c>
      <c r="D3632" t="s">
        <v>1273</v>
      </c>
      <c r="E3632" t="s">
        <v>397</v>
      </c>
      <c r="F3632" t="s">
        <v>13</v>
      </c>
      <c r="G3632" s="1">
        <v>42102</v>
      </c>
      <c r="H3632" s="1">
        <v>43927</v>
      </c>
      <c r="I3632">
        <v>90</v>
      </c>
    </row>
    <row r="3633" spans="1:9" x14ac:dyDescent="0.25">
      <c r="A3633" t="s">
        <v>4386</v>
      </c>
      <c r="B3633" t="str">
        <f>CONCATENATE(A3633,"-",COUNTIF($A$2:A3633,A3633))</f>
        <v>EPG JOAO BALBINO-28</v>
      </c>
      <c r="C3633">
        <v>24152</v>
      </c>
      <c r="D3633" t="s">
        <v>119</v>
      </c>
      <c r="E3633" t="s">
        <v>100</v>
      </c>
      <c r="F3633" t="s">
        <v>13</v>
      </c>
      <c r="G3633" s="1">
        <v>39361</v>
      </c>
      <c r="H3633" s="1">
        <v>41186</v>
      </c>
      <c r="I3633">
        <v>10</v>
      </c>
    </row>
    <row r="3634" spans="1:9" x14ac:dyDescent="0.25">
      <c r="A3634" t="s">
        <v>4386</v>
      </c>
      <c r="B3634" t="str">
        <f>CONCATENATE(A3634,"-",COUNTIF($A$2:A3634,A3634))</f>
        <v>EPG JOAO BALBINO-29</v>
      </c>
      <c r="C3634">
        <v>24152</v>
      </c>
      <c r="D3634" t="s">
        <v>119</v>
      </c>
      <c r="E3634" t="s">
        <v>100</v>
      </c>
      <c r="F3634" t="s">
        <v>13</v>
      </c>
      <c r="G3634" s="1">
        <v>41187</v>
      </c>
      <c r="H3634" s="1">
        <v>43013</v>
      </c>
      <c r="I3634">
        <v>90</v>
      </c>
    </row>
    <row r="3635" spans="1:9" x14ac:dyDescent="0.25">
      <c r="A3635" t="s">
        <v>4386</v>
      </c>
      <c r="B3635" t="str">
        <f>CONCATENATE(A3635,"-",COUNTIF($A$2:A3635,A3635))</f>
        <v>EPG JOAO BALBINO-30</v>
      </c>
      <c r="C3635">
        <v>56715</v>
      </c>
      <c r="D3635" t="s">
        <v>3567</v>
      </c>
      <c r="E3635" t="s">
        <v>100</v>
      </c>
      <c r="F3635" t="s">
        <v>13</v>
      </c>
      <c r="G3635" s="1">
        <v>41439</v>
      </c>
      <c r="H3635" s="1">
        <v>43264</v>
      </c>
      <c r="I3635">
        <v>60</v>
      </c>
    </row>
    <row r="3636" spans="1:9" x14ac:dyDescent="0.25">
      <c r="A3636" t="s">
        <v>4386</v>
      </c>
      <c r="B3636" t="str">
        <f>CONCATENATE(A3636,"-",COUNTIF($A$2:A3636,A3636))</f>
        <v>EPG JOAO BALBINO-31</v>
      </c>
      <c r="C3636">
        <v>33843</v>
      </c>
      <c r="D3636" t="s">
        <v>731</v>
      </c>
      <c r="E3636" t="s">
        <v>100</v>
      </c>
      <c r="F3636" t="s">
        <v>13</v>
      </c>
      <c r="G3636" s="1">
        <v>39852</v>
      </c>
      <c r="H3636" s="1">
        <v>41677</v>
      </c>
      <c r="I3636">
        <v>44</v>
      </c>
    </row>
    <row r="3637" spans="1:9" x14ac:dyDescent="0.25">
      <c r="A3637" t="s">
        <v>4386</v>
      </c>
      <c r="B3637" t="str">
        <f>CONCATENATE(A3637,"-",COUNTIF($A$2:A3637,A3637))</f>
        <v>EPG JOAO BALBINO-32</v>
      </c>
      <c r="C3637">
        <v>33843</v>
      </c>
      <c r="D3637" t="s">
        <v>731</v>
      </c>
      <c r="E3637" t="s">
        <v>100</v>
      </c>
      <c r="F3637" t="s">
        <v>13</v>
      </c>
      <c r="G3637" s="1">
        <v>41678</v>
      </c>
      <c r="H3637" s="1">
        <v>43503</v>
      </c>
      <c r="I3637">
        <v>90</v>
      </c>
    </row>
    <row r="3638" spans="1:9" x14ac:dyDescent="0.25">
      <c r="A3638" t="s">
        <v>4387</v>
      </c>
      <c r="B3638" t="str">
        <f>CONCATENATE(A3638,"-",COUNTIF($A$2:A3638,A3638))</f>
        <v>EPG JOAO GUIMARAES-1</v>
      </c>
      <c r="C3638">
        <v>50204</v>
      </c>
      <c r="D3638" t="s">
        <v>2682</v>
      </c>
      <c r="E3638" t="s">
        <v>100</v>
      </c>
      <c r="F3638" t="s">
        <v>13</v>
      </c>
      <c r="G3638" s="1">
        <v>40466</v>
      </c>
      <c r="H3638" s="1">
        <v>42291</v>
      </c>
      <c r="I3638">
        <v>60</v>
      </c>
    </row>
    <row r="3639" spans="1:9" x14ac:dyDescent="0.25">
      <c r="A3639" t="s">
        <v>4387</v>
      </c>
      <c r="B3639" t="str">
        <f>CONCATENATE(A3639,"-",COUNTIF($A$2:A3639,A3639))</f>
        <v>EPG JOAO GUIMARAES-2</v>
      </c>
      <c r="C3639">
        <v>45911</v>
      </c>
      <c r="D3639" t="s">
        <v>2249</v>
      </c>
      <c r="E3639" t="s">
        <v>100</v>
      </c>
      <c r="F3639" t="s">
        <v>13</v>
      </c>
      <c r="G3639" s="1">
        <v>39994</v>
      </c>
      <c r="H3639" s="1">
        <v>41819</v>
      </c>
      <c r="I3639">
        <v>60</v>
      </c>
    </row>
    <row r="3640" spans="1:9" x14ac:dyDescent="0.25">
      <c r="A3640" t="s">
        <v>4387</v>
      </c>
      <c r="B3640" t="str">
        <f>CONCATENATE(A3640,"-",COUNTIF($A$2:A3640,A3640))</f>
        <v>EPG JOAO GUIMARAES-3</v>
      </c>
      <c r="C3640">
        <v>45911</v>
      </c>
      <c r="D3640" t="s">
        <v>2249</v>
      </c>
      <c r="E3640" t="s">
        <v>100</v>
      </c>
      <c r="F3640" t="s">
        <v>13</v>
      </c>
      <c r="G3640" s="1">
        <v>41820</v>
      </c>
      <c r="H3640" s="1">
        <v>43646</v>
      </c>
      <c r="I3640">
        <v>90</v>
      </c>
    </row>
    <row r="3641" spans="1:9" x14ac:dyDescent="0.25">
      <c r="A3641" t="s">
        <v>4387</v>
      </c>
      <c r="B3641" t="str">
        <f>CONCATENATE(A3641,"-",COUNTIF($A$2:A3641,A3641))</f>
        <v>EPG JOAO GUIMARAES-4</v>
      </c>
      <c r="C3641">
        <v>45202</v>
      </c>
      <c r="D3641" t="s">
        <v>2146</v>
      </c>
      <c r="E3641" t="s">
        <v>100</v>
      </c>
      <c r="F3641" t="s">
        <v>13</v>
      </c>
      <c r="G3641" s="1">
        <v>39895</v>
      </c>
      <c r="H3641" s="1">
        <v>41720</v>
      </c>
      <c r="I3641">
        <v>75</v>
      </c>
    </row>
    <row r="3642" spans="1:9" x14ac:dyDescent="0.25">
      <c r="A3642" t="s">
        <v>4387</v>
      </c>
      <c r="B3642" t="str">
        <f>CONCATENATE(A3642,"-",COUNTIF($A$2:A3642,A3642))</f>
        <v>EPG JOAO GUIMARAES-5</v>
      </c>
      <c r="C3642">
        <v>45202</v>
      </c>
      <c r="D3642" t="s">
        <v>2146</v>
      </c>
      <c r="E3642" t="s">
        <v>100</v>
      </c>
      <c r="F3642" t="s">
        <v>13</v>
      </c>
      <c r="G3642" s="1">
        <v>41721</v>
      </c>
      <c r="H3642" s="1">
        <v>43588</v>
      </c>
      <c r="I3642">
        <v>90</v>
      </c>
    </row>
    <row r="3643" spans="1:9" x14ac:dyDescent="0.25">
      <c r="A3643" t="s">
        <v>4387</v>
      </c>
      <c r="B3643" t="str">
        <f>CONCATENATE(A3643,"-",COUNTIF($A$2:A3643,A3643))</f>
        <v>EPG JOAO GUIMARAES-6</v>
      </c>
      <c r="C3643">
        <v>50451</v>
      </c>
      <c r="D3643" t="s">
        <v>2708</v>
      </c>
      <c r="E3643" t="s">
        <v>100</v>
      </c>
      <c r="F3643" t="s">
        <v>13</v>
      </c>
      <c r="G3643" s="1">
        <v>40514</v>
      </c>
      <c r="H3643" s="1">
        <v>42339</v>
      </c>
      <c r="I3643">
        <v>30</v>
      </c>
    </row>
    <row r="3644" spans="1:9" x14ac:dyDescent="0.25">
      <c r="A3644" t="s">
        <v>4387</v>
      </c>
      <c r="B3644" t="str">
        <f>CONCATENATE(A3644,"-",COUNTIF($A$2:A3644,A3644))</f>
        <v>EPG JOAO GUIMARAES-7</v>
      </c>
      <c r="C3644">
        <v>54796</v>
      </c>
      <c r="D3644" t="s">
        <v>3410</v>
      </c>
      <c r="E3644" t="s">
        <v>12</v>
      </c>
      <c r="F3644" t="s">
        <v>13</v>
      </c>
      <c r="G3644" s="1">
        <v>41172</v>
      </c>
      <c r="H3644" s="1">
        <v>42997</v>
      </c>
      <c r="I3644">
        <v>45</v>
      </c>
    </row>
    <row r="3645" spans="1:9" x14ac:dyDescent="0.25">
      <c r="A3645" t="s">
        <v>4387</v>
      </c>
      <c r="B3645" t="str">
        <f>CONCATENATE(A3645,"-",COUNTIF($A$2:A3645,A3645))</f>
        <v>EPG JOAO GUIMARAES-8</v>
      </c>
      <c r="C3645">
        <v>51172</v>
      </c>
      <c r="D3645" t="s">
        <v>2864</v>
      </c>
      <c r="E3645" t="s">
        <v>18</v>
      </c>
      <c r="F3645" t="s">
        <v>13</v>
      </c>
      <c r="G3645" s="1">
        <v>40616</v>
      </c>
      <c r="H3645" s="1">
        <v>42441</v>
      </c>
      <c r="I3645">
        <v>60</v>
      </c>
    </row>
    <row r="3646" spans="1:9" x14ac:dyDescent="0.25">
      <c r="A3646" t="s">
        <v>4387</v>
      </c>
      <c r="B3646" t="str">
        <f>CONCATENATE(A3646,"-",COUNTIF($A$2:A3646,A3646))</f>
        <v>EPG JOAO GUIMARAES-9</v>
      </c>
      <c r="C3646">
        <v>52284</v>
      </c>
      <c r="D3646" t="s">
        <v>3078</v>
      </c>
      <c r="E3646" t="s">
        <v>12</v>
      </c>
      <c r="F3646" t="s">
        <v>13</v>
      </c>
      <c r="G3646" s="1">
        <v>40772</v>
      </c>
      <c r="H3646" s="1">
        <v>42597</v>
      </c>
      <c r="I3646">
        <v>30</v>
      </c>
    </row>
    <row r="3647" spans="1:9" x14ac:dyDescent="0.25">
      <c r="A3647" t="s">
        <v>4387</v>
      </c>
      <c r="B3647" t="str">
        <f>CONCATENATE(A3647,"-",COUNTIF($A$2:A3647,A3647))</f>
        <v>EPG JOAO GUIMARAES-10</v>
      </c>
      <c r="C3647">
        <v>29735</v>
      </c>
      <c r="D3647" t="s">
        <v>291</v>
      </c>
      <c r="E3647" t="s">
        <v>18</v>
      </c>
      <c r="F3647" t="s">
        <v>13</v>
      </c>
      <c r="G3647" s="1">
        <v>40658</v>
      </c>
      <c r="H3647" s="1">
        <v>42577</v>
      </c>
      <c r="I3647">
        <v>60</v>
      </c>
    </row>
    <row r="3648" spans="1:9" x14ac:dyDescent="0.25">
      <c r="A3648" t="s">
        <v>4387</v>
      </c>
      <c r="B3648" t="str">
        <f>CONCATENATE(A3648,"-",COUNTIF($A$2:A3648,A3648))</f>
        <v>EPG JOAO GUIMARAES-11</v>
      </c>
      <c r="C3648">
        <v>42112</v>
      </c>
      <c r="D3648" t="s">
        <v>1824</v>
      </c>
      <c r="E3648" t="s">
        <v>59</v>
      </c>
      <c r="F3648" t="s">
        <v>13</v>
      </c>
      <c r="G3648" s="1">
        <v>39475</v>
      </c>
      <c r="H3648" s="1">
        <v>41300</v>
      </c>
      <c r="I3648">
        <v>75</v>
      </c>
    </row>
    <row r="3649" spans="1:9" x14ac:dyDescent="0.25">
      <c r="A3649" t="s">
        <v>4387</v>
      </c>
      <c r="B3649" t="str">
        <f>CONCATENATE(A3649,"-",COUNTIF($A$2:A3649,A3649))</f>
        <v>EPG JOAO GUIMARAES-12</v>
      </c>
      <c r="C3649">
        <v>42112</v>
      </c>
      <c r="D3649" t="s">
        <v>1824</v>
      </c>
      <c r="E3649" t="s">
        <v>59</v>
      </c>
      <c r="F3649" t="s">
        <v>13</v>
      </c>
      <c r="G3649" s="1">
        <v>41301</v>
      </c>
      <c r="H3649" s="1">
        <v>43126</v>
      </c>
      <c r="I3649">
        <v>90</v>
      </c>
    </row>
    <row r="3650" spans="1:9" x14ac:dyDescent="0.25">
      <c r="A3650" t="s">
        <v>4387</v>
      </c>
      <c r="B3650" t="str">
        <f>CONCATENATE(A3650,"-",COUNTIF($A$2:A3650,A3650))</f>
        <v>EPG JOAO GUIMARAES-13</v>
      </c>
      <c r="C3650">
        <v>51481</v>
      </c>
      <c r="D3650" t="s">
        <v>2935</v>
      </c>
      <c r="E3650" t="s">
        <v>12</v>
      </c>
      <c r="F3650" t="s">
        <v>13</v>
      </c>
      <c r="G3650" s="1">
        <v>40640</v>
      </c>
      <c r="H3650" s="1">
        <v>42465</v>
      </c>
      <c r="I3650">
        <v>60</v>
      </c>
    </row>
    <row r="3651" spans="1:9" x14ac:dyDescent="0.25">
      <c r="A3651" t="s">
        <v>4387</v>
      </c>
      <c r="B3651" t="str">
        <f>CONCATENATE(A3651,"-",COUNTIF($A$2:A3651,A3651))</f>
        <v>EPG JOAO GUIMARAES-14</v>
      </c>
      <c r="C3651">
        <v>34353</v>
      </c>
      <c r="D3651" t="s">
        <v>925</v>
      </c>
      <c r="E3651" t="s">
        <v>18</v>
      </c>
      <c r="F3651" t="s">
        <v>13</v>
      </c>
      <c r="G3651" s="1">
        <v>38058</v>
      </c>
      <c r="H3651" s="1">
        <v>39883</v>
      </c>
      <c r="I3651">
        <v>45</v>
      </c>
    </row>
    <row r="3652" spans="1:9" x14ac:dyDescent="0.25">
      <c r="A3652" t="s">
        <v>4387</v>
      </c>
      <c r="B3652" t="str">
        <f>CONCATENATE(A3652,"-",COUNTIF($A$2:A3652,A3652))</f>
        <v>EPG JOAO GUIMARAES-15</v>
      </c>
      <c r="C3652">
        <v>34353</v>
      </c>
      <c r="D3652" t="s">
        <v>925</v>
      </c>
      <c r="E3652" t="s">
        <v>18</v>
      </c>
      <c r="F3652" t="s">
        <v>13</v>
      </c>
      <c r="G3652" s="1">
        <v>39884</v>
      </c>
      <c r="H3652" s="1">
        <v>41709</v>
      </c>
      <c r="I3652">
        <v>90</v>
      </c>
    </row>
    <row r="3653" spans="1:9" x14ac:dyDescent="0.25">
      <c r="A3653" t="s">
        <v>4387</v>
      </c>
      <c r="B3653" t="str">
        <f>CONCATENATE(A3653,"-",COUNTIF($A$2:A3653,A3653))</f>
        <v>EPG JOAO GUIMARAES-16</v>
      </c>
      <c r="C3653">
        <v>34353</v>
      </c>
      <c r="D3653" t="s">
        <v>925</v>
      </c>
      <c r="E3653" t="s">
        <v>18</v>
      </c>
      <c r="F3653" t="s">
        <v>13</v>
      </c>
      <c r="G3653" s="1">
        <v>41710</v>
      </c>
      <c r="H3653" s="1">
        <v>43535</v>
      </c>
      <c r="I3653">
        <v>90</v>
      </c>
    </row>
    <row r="3654" spans="1:9" x14ac:dyDescent="0.25">
      <c r="A3654" t="s">
        <v>4387</v>
      </c>
      <c r="B3654" t="str">
        <f>CONCATENATE(A3654,"-",COUNTIF($A$2:A3654,A3654))</f>
        <v>EPG JOAO GUIMARAES-17</v>
      </c>
      <c r="C3654">
        <v>50619</v>
      </c>
      <c r="D3654" t="s">
        <v>2753</v>
      </c>
      <c r="E3654" t="s">
        <v>100</v>
      </c>
      <c r="F3654" t="s">
        <v>13</v>
      </c>
      <c r="G3654" s="1">
        <v>40546</v>
      </c>
      <c r="H3654" s="1">
        <v>42371</v>
      </c>
      <c r="I3654">
        <v>60</v>
      </c>
    </row>
    <row r="3655" spans="1:9" x14ac:dyDescent="0.25">
      <c r="A3655" t="s">
        <v>4387</v>
      </c>
      <c r="B3655" t="str">
        <f>CONCATENATE(A3655,"-",COUNTIF($A$2:A3655,A3655))</f>
        <v>EPG JOAO GUIMARAES-18</v>
      </c>
      <c r="C3655">
        <v>34360</v>
      </c>
      <c r="D3655" t="s">
        <v>929</v>
      </c>
      <c r="E3655" t="s">
        <v>100</v>
      </c>
      <c r="F3655" t="s">
        <v>13</v>
      </c>
      <c r="G3655" s="1">
        <v>38058</v>
      </c>
      <c r="H3655" s="1">
        <v>39883</v>
      </c>
      <c r="I3655">
        <v>60</v>
      </c>
    </row>
    <row r="3656" spans="1:9" x14ac:dyDescent="0.25">
      <c r="A3656" t="s">
        <v>4387</v>
      </c>
      <c r="B3656" t="str">
        <f>CONCATENATE(A3656,"-",COUNTIF($A$2:A3656,A3656))</f>
        <v>EPG JOAO GUIMARAES-19</v>
      </c>
      <c r="C3656">
        <v>34360</v>
      </c>
      <c r="D3656" t="s">
        <v>929</v>
      </c>
      <c r="E3656" t="s">
        <v>100</v>
      </c>
      <c r="F3656" t="s">
        <v>13</v>
      </c>
      <c r="G3656" s="1">
        <v>39884</v>
      </c>
      <c r="H3656" s="1">
        <v>41711</v>
      </c>
      <c r="I3656">
        <v>90</v>
      </c>
    </row>
    <row r="3657" spans="1:9" x14ac:dyDescent="0.25">
      <c r="A3657" t="s">
        <v>4387</v>
      </c>
      <c r="B3657" t="str">
        <f>CONCATENATE(A3657,"-",COUNTIF($A$2:A3657,A3657))</f>
        <v>EPG JOAO GUIMARAES-20</v>
      </c>
      <c r="C3657">
        <v>34360</v>
      </c>
      <c r="D3657" t="s">
        <v>929</v>
      </c>
      <c r="E3657" t="s">
        <v>100</v>
      </c>
      <c r="F3657" t="s">
        <v>13</v>
      </c>
      <c r="G3657" s="1">
        <v>41712</v>
      </c>
      <c r="H3657" s="1">
        <v>43555</v>
      </c>
      <c r="I3657">
        <v>90</v>
      </c>
    </row>
    <row r="3658" spans="1:9" x14ac:dyDescent="0.25">
      <c r="A3658" t="s">
        <v>4387</v>
      </c>
      <c r="B3658" t="str">
        <f>CONCATENATE(A3658,"-",COUNTIF($A$2:A3658,A3658))</f>
        <v>EPG JOAO GUIMARAES-21</v>
      </c>
      <c r="C3658">
        <v>34071</v>
      </c>
      <c r="D3658" t="s">
        <v>819</v>
      </c>
      <c r="E3658" t="s">
        <v>100</v>
      </c>
      <c r="F3658" t="s">
        <v>13</v>
      </c>
      <c r="G3658" s="1">
        <v>39863</v>
      </c>
      <c r="H3658" s="1">
        <v>41688</v>
      </c>
      <c r="I3658">
        <v>60</v>
      </c>
    </row>
    <row r="3659" spans="1:9" x14ac:dyDescent="0.25">
      <c r="A3659" t="s">
        <v>4387</v>
      </c>
      <c r="B3659" t="str">
        <f>CONCATENATE(A3659,"-",COUNTIF($A$2:A3659,A3659))</f>
        <v>EPG JOAO GUIMARAES-22</v>
      </c>
      <c r="C3659">
        <v>34071</v>
      </c>
      <c r="D3659" t="s">
        <v>819</v>
      </c>
      <c r="E3659" t="s">
        <v>100</v>
      </c>
      <c r="F3659" t="s">
        <v>13</v>
      </c>
      <c r="G3659" s="1">
        <v>41689</v>
      </c>
      <c r="H3659" s="1">
        <v>43515</v>
      </c>
      <c r="I3659">
        <v>90</v>
      </c>
    </row>
    <row r="3660" spans="1:9" x14ac:dyDescent="0.25">
      <c r="A3660" t="s">
        <v>4387</v>
      </c>
      <c r="B3660" t="str">
        <f>CONCATENATE(A3660,"-",COUNTIF($A$2:A3660,A3660))</f>
        <v>EPG JOAO GUIMARAES-23</v>
      </c>
      <c r="C3660">
        <v>51344</v>
      </c>
      <c r="D3660" t="s">
        <v>2909</v>
      </c>
      <c r="E3660" t="s">
        <v>100</v>
      </c>
      <c r="F3660" t="s">
        <v>13</v>
      </c>
      <c r="G3660" s="1">
        <v>40626</v>
      </c>
      <c r="H3660" s="1">
        <v>42534</v>
      </c>
      <c r="I3660">
        <v>60</v>
      </c>
    </row>
    <row r="3661" spans="1:9" x14ac:dyDescent="0.25">
      <c r="A3661" t="s">
        <v>4387</v>
      </c>
      <c r="B3661" t="str">
        <f>CONCATENATE(A3661,"-",COUNTIF($A$2:A3661,A3661))</f>
        <v>EPG JOAO GUIMARAES-24</v>
      </c>
      <c r="C3661">
        <v>46453</v>
      </c>
      <c r="D3661" t="s">
        <v>2303</v>
      </c>
      <c r="E3661" t="s">
        <v>100</v>
      </c>
      <c r="F3661" t="s">
        <v>13</v>
      </c>
      <c r="G3661" s="1">
        <v>40057</v>
      </c>
      <c r="H3661" s="1">
        <v>41882</v>
      </c>
      <c r="I3661">
        <v>60</v>
      </c>
    </row>
    <row r="3662" spans="1:9" x14ac:dyDescent="0.25">
      <c r="A3662" t="s">
        <v>4387</v>
      </c>
      <c r="B3662" t="str">
        <f>CONCATENATE(A3662,"-",COUNTIF($A$2:A3662,A3662))</f>
        <v>EPG JOAO GUIMARAES-25</v>
      </c>
      <c r="C3662">
        <v>46453</v>
      </c>
      <c r="D3662" t="s">
        <v>2303</v>
      </c>
      <c r="E3662" t="s">
        <v>100</v>
      </c>
      <c r="F3662" t="s">
        <v>13</v>
      </c>
      <c r="G3662" s="1">
        <v>41883</v>
      </c>
      <c r="H3662" s="1">
        <v>43708</v>
      </c>
      <c r="I3662">
        <v>90</v>
      </c>
    </row>
    <row r="3663" spans="1:9" x14ac:dyDescent="0.25">
      <c r="A3663" t="s">
        <v>4387</v>
      </c>
      <c r="B3663" t="str">
        <f>CONCATENATE(A3663,"-",COUNTIF($A$2:A3663,A3663))</f>
        <v>EPG JOAO GUIMARAES-26</v>
      </c>
      <c r="C3663">
        <v>48370</v>
      </c>
      <c r="D3663" t="s">
        <v>2466</v>
      </c>
      <c r="E3663" t="s">
        <v>12</v>
      </c>
      <c r="F3663" t="s">
        <v>13</v>
      </c>
      <c r="G3663" s="1">
        <v>40259</v>
      </c>
      <c r="H3663" s="1">
        <v>42084</v>
      </c>
      <c r="I3663">
        <v>30</v>
      </c>
    </row>
    <row r="3664" spans="1:9" x14ac:dyDescent="0.25">
      <c r="A3664" t="s">
        <v>4387</v>
      </c>
      <c r="B3664" t="str">
        <f>CONCATENATE(A3664,"-",COUNTIF($A$2:A3664,A3664))</f>
        <v>EPG JOAO GUIMARAES-27</v>
      </c>
      <c r="C3664">
        <v>48370</v>
      </c>
      <c r="D3664" t="s">
        <v>2466</v>
      </c>
      <c r="E3664" t="s">
        <v>12</v>
      </c>
      <c r="F3664" t="s">
        <v>13</v>
      </c>
      <c r="G3664" s="1">
        <v>42085</v>
      </c>
      <c r="H3664" s="1">
        <v>43910</v>
      </c>
      <c r="I3664">
        <v>90</v>
      </c>
    </row>
    <row r="3665" spans="1:9" x14ac:dyDescent="0.25">
      <c r="A3665" t="s">
        <v>4387</v>
      </c>
      <c r="B3665" t="str">
        <f>CONCATENATE(A3665,"-",COUNTIF($A$2:A3665,A3665))</f>
        <v>EPG JOAO GUIMARAES-28</v>
      </c>
      <c r="C3665">
        <v>49071</v>
      </c>
      <c r="D3665" t="s">
        <v>2556</v>
      </c>
      <c r="E3665" t="s">
        <v>100</v>
      </c>
      <c r="F3665" t="s">
        <v>13</v>
      </c>
      <c r="G3665" s="1">
        <v>40317</v>
      </c>
      <c r="H3665" s="1">
        <v>42142</v>
      </c>
      <c r="I3665">
        <v>60</v>
      </c>
    </row>
    <row r="3666" spans="1:9" x14ac:dyDescent="0.25">
      <c r="A3666" t="s">
        <v>4387</v>
      </c>
      <c r="B3666" t="str">
        <f>CONCATENATE(A3666,"-",COUNTIF($A$2:A3666,A3666))</f>
        <v>EPG JOAO GUIMARAES-29</v>
      </c>
      <c r="C3666">
        <v>49071</v>
      </c>
      <c r="D3666" t="s">
        <v>2556</v>
      </c>
      <c r="E3666" t="s">
        <v>100</v>
      </c>
      <c r="F3666" t="s">
        <v>13</v>
      </c>
      <c r="G3666" s="1">
        <v>42143</v>
      </c>
      <c r="H3666" s="1">
        <v>43968</v>
      </c>
      <c r="I3666">
        <v>90</v>
      </c>
    </row>
    <row r="3667" spans="1:9" x14ac:dyDescent="0.25">
      <c r="A3667" t="s">
        <v>4387</v>
      </c>
      <c r="B3667" t="str">
        <f>CONCATENATE(A3667,"-",COUNTIF($A$2:A3667,A3667))</f>
        <v>EPG JOAO GUIMARAES-30</v>
      </c>
      <c r="C3667">
        <v>41455</v>
      </c>
      <c r="D3667" t="s">
        <v>1742</v>
      </c>
      <c r="E3667" t="s">
        <v>100</v>
      </c>
      <c r="F3667" t="s">
        <v>13</v>
      </c>
      <c r="G3667" s="1">
        <v>39379</v>
      </c>
      <c r="H3667" s="1">
        <v>41204</v>
      </c>
      <c r="I3667">
        <v>60</v>
      </c>
    </row>
    <row r="3668" spans="1:9" x14ac:dyDescent="0.25">
      <c r="A3668" t="s">
        <v>4387</v>
      </c>
      <c r="B3668" t="str">
        <f>CONCATENATE(A3668,"-",COUNTIF($A$2:A3668,A3668))</f>
        <v>EPG JOAO GUIMARAES-31</v>
      </c>
      <c r="C3668">
        <v>41455</v>
      </c>
      <c r="D3668" t="s">
        <v>1742</v>
      </c>
      <c r="E3668" t="s">
        <v>100</v>
      </c>
      <c r="F3668" t="s">
        <v>13</v>
      </c>
      <c r="G3668" s="1">
        <v>41205</v>
      </c>
      <c r="H3668" s="1">
        <v>43030</v>
      </c>
      <c r="I3668">
        <v>90</v>
      </c>
    </row>
    <row r="3669" spans="1:9" x14ac:dyDescent="0.25">
      <c r="A3669" t="s">
        <v>4387</v>
      </c>
      <c r="B3669" t="str">
        <f>CONCATENATE(A3669,"-",COUNTIF($A$2:A3669,A3669))</f>
        <v>EPG JOAO GUIMARAES-32</v>
      </c>
      <c r="C3669">
        <v>60407</v>
      </c>
      <c r="D3669" t="s">
        <v>4101</v>
      </c>
      <c r="E3669" t="s">
        <v>30</v>
      </c>
      <c r="F3669" t="s">
        <v>13</v>
      </c>
      <c r="G3669" s="1">
        <v>41842</v>
      </c>
      <c r="H3669" s="1">
        <v>41842</v>
      </c>
      <c r="I3669">
        <v>60</v>
      </c>
    </row>
    <row r="3670" spans="1:9" x14ac:dyDescent="0.25">
      <c r="A3670" t="s">
        <v>4387</v>
      </c>
      <c r="B3670" t="str">
        <f>CONCATENATE(A3670,"-",COUNTIF($A$2:A3670,A3670))</f>
        <v>EPG JOAO GUIMARAES-33</v>
      </c>
      <c r="C3670">
        <v>60407</v>
      </c>
      <c r="D3670" t="s">
        <v>4101</v>
      </c>
      <c r="E3670" t="s">
        <v>30</v>
      </c>
      <c r="F3670" t="s">
        <v>13</v>
      </c>
      <c r="G3670" s="1">
        <v>41843</v>
      </c>
      <c r="H3670" s="1">
        <v>43236</v>
      </c>
      <c r="I3670">
        <v>90</v>
      </c>
    </row>
    <row r="3671" spans="1:9" x14ac:dyDescent="0.25">
      <c r="A3671" t="s">
        <v>4387</v>
      </c>
      <c r="B3671" t="str">
        <f>CONCATENATE(A3671,"-",COUNTIF($A$2:A3671,A3671))</f>
        <v>EPG JOAO GUIMARAES-34</v>
      </c>
      <c r="C3671">
        <v>58155</v>
      </c>
      <c r="D3671" t="s">
        <v>3733</v>
      </c>
      <c r="E3671" t="s">
        <v>100</v>
      </c>
      <c r="F3671" t="s">
        <v>13</v>
      </c>
      <c r="G3671" s="1">
        <v>41635</v>
      </c>
      <c r="H3671" s="1">
        <v>43460</v>
      </c>
      <c r="I3671">
        <v>60</v>
      </c>
    </row>
    <row r="3672" spans="1:9" x14ac:dyDescent="0.25">
      <c r="A3672" t="s">
        <v>4387</v>
      </c>
      <c r="B3672" t="str">
        <f>CONCATENATE(A3672,"-",COUNTIF($A$2:A3672,A3672))</f>
        <v>EPG JOAO GUIMARAES-35</v>
      </c>
      <c r="C3672">
        <v>35165</v>
      </c>
      <c r="D3672" t="s">
        <v>1050</v>
      </c>
      <c r="E3672" t="s">
        <v>100</v>
      </c>
      <c r="F3672" t="s">
        <v>13</v>
      </c>
      <c r="G3672" s="1">
        <v>38155</v>
      </c>
      <c r="H3672" s="1">
        <v>39980</v>
      </c>
      <c r="I3672">
        <v>60</v>
      </c>
    </row>
    <row r="3673" spans="1:9" x14ac:dyDescent="0.25">
      <c r="A3673" t="s">
        <v>4387</v>
      </c>
      <c r="B3673" t="str">
        <f>CONCATENATE(A3673,"-",COUNTIF($A$2:A3673,A3673))</f>
        <v>EPG JOAO GUIMARAES-36</v>
      </c>
      <c r="C3673">
        <v>35165</v>
      </c>
      <c r="D3673" t="s">
        <v>1050</v>
      </c>
      <c r="E3673" t="s">
        <v>100</v>
      </c>
      <c r="F3673" t="s">
        <v>13</v>
      </c>
      <c r="G3673" s="1">
        <v>39981</v>
      </c>
      <c r="H3673" s="1">
        <v>41806</v>
      </c>
      <c r="I3673">
        <v>90</v>
      </c>
    </row>
    <row r="3674" spans="1:9" x14ac:dyDescent="0.25">
      <c r="A3674" t="s">
        <v>4387</v>
      </c>
      <c r="B3674" t="str">
        <f>CONCATENATE(A3674,"-",COUNTIF($A$2:A3674,A3674))</f>
        <v>EPG JOAO GUIMARAES-37</v>
      </c>
      <c r="C3674">
        <v>35165</v>
      </c>
      <c r="D3674" t="s">
        <v>1050</v>
      </c>
      <c r="E3674" t="s">
        <v>100</v>
      </c>
      <c r="F3674" t="s">
        <v>13</v>
      </c>
      <c r="G3674" s="1">
        <v>41807</v>
      </c>
      <c r="H3674" s="1">
        <v>43632</v>
      </c>
      <c r="I3674">
        <v>90</v>
      </c>
    </row>
    <row r="3675" spans="1:9" x14ac:dyDescent="0.25">
      <c r="A3675" t="s">
        <v>4387</v>
      </c>
      <c r="B3675" t="str">
        <f>CONCATENATE(A3675,"-",COUNTIF($A$2:A3675,A3675))</f>
        <v>EPG JOAO GUIMARAES-38</v>
      </c>
      <c r="C3675">
        <v>51799</v>
      </c>
      <c r="D3675" t="s">
        <v>2990</v>
      </c>
      <c r="E3675" t="s">
        <v>100</v>
      </c>
      <c r="F3675" t="s">
        <v>13</v>
      </c>
      <c r="G3675" s="1">
        <v>40700</v>
      </c>
      <c r="H3675" s="1">
        <v>42525</v>
      </c>
      <c r="I3675">
        <v>60</v>
      </c>
    </row>
    <row r="3676" spans="1:9" x14ac:dyDescent="0.25">
      <c r="A3676" t="s">
        <v>4387</v>
      </c>
      <c r="B3676" t="str">
        <f>CONCATENATE(A3676,"-",COUNTIF($A$2:A3676,A3676))</f>
        <v>EPG JOAO GUIMARAES-39</v>
      </c>
      <c r="C3676">
        <v>50197</v>
      </c>
      <c r="D3676" t="s">
        <v>2680</v>
      </c>
      <c r="E3676" t="s">
        <v>100</v>
      </c>
      <c r="F3676" t="s">
        <v>13</v>
      </c>
      <c r="G3676" s="1">
        <v>40466</v>
      </c>
      <c r="H3676" s="1">
        <v>42291</v>
      </c>
      <c r="I3676">
        <v>30</v>
      </c>
    </row>
    <row r="3677" spans="1:9" x14ac:dyDescent="0.25">
      <c r="A3677" t="s">
        <v>4387</v>
      </c>
      <c r="B3677" t="str">
        <f>CONCATENATE(A3677,"-",COUNTIF($A$2:A3677,A3677))</f>
        <v>EPG JOAO GUIMARAES-40</v>
      </c>
      <c r="C3677">
        <v>36231</v>
      </c>
      <c r="D3677" t="s">
        <v>1187</v>
      </c>
      <c r="E3677" t="s">
        <v>18</v>
      </c>
      <c r="F3677" t="s">
        <v>13</v>
      </c>
      <c r="G3677" s="1">
        <v>40206</v>
      </c>
      <c r="H3677" s="1">
        <v>42181</v>
      </c>
      <c r="I3677">
        <v>90</v>
      </c>
    </row>
    <row r="3678" spans="1:9" x14ac:dyDescent="0.25">
      <c r="A3678" t="s">
        <v>4387</v>
      </c>
      <c r="B3678" t="str">
        <f>CONCATENATE(A3678,"-",COUNTIF($A$2:A3678,A3678))</f>
        <v>EPG JOAO GUIMARAES-41</v>
      </c>
      <c r="C3678">
        <v>29644</v>
      </c>
      <c r="D3678" t="s">
        <v>266</v>
      </c>
      <c r="E3678" t="s">
        <v>51</v>
      </c>
      <c r="F3678" t="s">
        <v>13</v>
      </c>
      <c r="G3678" s="1">
        <v>37006</v>
      </c>
      <c r="H3678" s="1">
        <v>38831</v>
      </c>
      <c r="I3678">
        <v>15</v>
      </c>
    </row>
    <row r="3679" spans="1:9" x14ac:dyDescent="0.25">
      <c r="A3679" t="s">
        <v>4387</v>
      </c>
      <c r="B3679" t="str">
        <f>CONCATENATE(A3679,"-",COUNTIF($A$2:A3679,A3679))</f>
        <v>EPG JOAO GUIMARAES-42</v>
      </c>
      <c r="C3679">
        <v>29644</v>
      </c>
      <c r="D3679" t="s">
        <v>266</v>
      </c>
      <c r="E3679" t="s">
        <v>51</v>
      </c>
      <c r="F3679" t="s">
        <v>13</v>
      </c>
      <c r="G3679" s="1">
        <v>38832</v>
      </c>
      <c r="H3679" s="1">
        <v>40657</v>
      </c>
      <c r="I3679">
        <v>90</v>
      </c>
    </row>
    <row r="3680" spans="1:9" x14ac:dyDescent="0.25">
      <c r="A3680" t="s">
        <v>4387</v>
      </c>
      <c r="B3680" t="str">
        <f>CONCATENATE(A3680,"-",COUNTIF($A$2:A3680,A3680))</f>
        <v>EPG JOAO GUIMARAES-43</v>
      </c>
      <c r="C3680">
        <v>29644</v>
      </c>
      <c r="D3680" t="s">
        <v>266</v>
      </c>
      <c r="E3680" t="s">
        <v>51</v>
      </c>
      <c r="F3680" t="s">
        <v>13</v>
      </c>
      <c r="G3680" s="1">
        <v>40658</v>
      </c>
      <c r="H3680" s="1">
        <v>42483</v>
      </c>
      <c r="I3680">
        <v>90</v>
      </c>
    </row>
    <row r="3681" spans="1:9" x14ac:dyDescent="0.25">
      <c r="A3681" t="s">
        <v>4387</v>
      </c>
      <c r="B3681" t="str">
        <f>CONCATENATE(A3681,"-",COUNTIF($A$2:A3681,A3681))</f>
        <v>EPG JOAO GUIMARAES-44</v>
      </c>
      <c r="C3681">
        <v>22636</v>
      </c>
      <c r="D3681" t="s">
        <v>96</v>
      </c>
      <c r="E3681" t="s">
        <v>18</v>
      </c>
      <c r="F3681" t="s">
        <v>13</v>
      </c>
      <c r="G3681" s="1">
        <v>38936</v>
      </c>
      <c r="H3681" s="1">
        <v>40761</v>
      </c>
      <c r="I3681">
        <v>30</v>
      </c>
    </row>
    <row r="3682" spans="1:9" x14ac:dyDescent="0.25">
      <c r="A3682" t="s">
        <v>4387</v>
      </c>
      <c r="B3682" t="str">
        <f>CONCATENATE(A3682,"-",COUNTIF($A$2:A3682,A3682))</f>
        <v>EPG JOAO GUIMARAES-45</v>
      </c>
      <c r="C3682">
        <v>22636</v>
      </c>
      <c r="D3682" t="s">
        <v>96</v>
      </c>
      <c r="E3682" t="s">
        <v>18</v>
      </c>
      <c r="F3682" t="s">
        <v>13</v>
      </c>
      <c r="G3682" s="1">
        <v>40762</v>
      </c>
      <c r="H3682" s="1">
        <v>42867</v>
      </c>
      <c r="I3682">
        <v>90</v>
      </c>
    </row>
    <row r="3683" spans="1:9" x14ac:dyDescent="0.25">
      <c r="A3683" t="s">
        <v>4387</v>
      </c>
      <c r="B3683" t="str">
        <f>CONCATENATE(A3683,"-",COUNTIF($A$2:A3683,A3683))</f>
        <v>EPG JOAO GUIMARAES-46</v>
      </c>
      <c r="C3683">
        <v>56770</v>
      </c>
      <c r="D3683" t="s">
        <v>3587</v>
      </c>
      <c r="E3683" t="s">
        <v>12</v>
      </c>
      <c r="F3683" t="s">
        <v>13</v>
      </c>
      <c r="G3683" s="1">
        <v>41443</v>
      </c>
      <c r="H3683" s="1">
        <v>43268</v>
      </c>
      <c r="I3683">
        <v>30</v>
      </c>
    </row>
    <row r="3684" spans="1:9" x14ac:dyDescent="0.25">
      <c r="A3684" t="s">
        <v>4387</v>
      </c>
      <c r="B3684" t="str">
        <f>CONCATENATE(A3684,"-",COUNTIF($A$2:A3684,A3684))</f>
        <v>EPG JOAO GUIMARAES-47</v>
      </c>
      <c r="C3684">
        <v>32381</v>
      </c>
      <c r="D3684" t="s">
        <v>538</v>
      </c>
      <c r="E3684" t="s">
        <v>18</v>
      </c>
      <c r="F3684" t="s">
        <v>13</v>
      </c>
      <c r="G3684" s="1">
        <v>37692</v>
      </c>
      <c r="H3684" s="1">
        <v>39517</v>
      </c>
      <c r="I3684">
        <v>60</v>
      </c>
    </row>
    <row r="3685" spans="1:9" x14ac:dyDescent="0.25">
      <c r="A3685" t="s">
        <v>4387</v>
      </c>
      <c r="B3685" t="str">
        <f>CONCATENATE(A3685,"-",COUNTIF($A$2:A3685,A3685))</f>
        <v>EPG JOAO GUIMARAES-48</v>
      </c>
      <c r="C3685">
        <v>32381</v>
      </c>
      <c r="D3685" t="s">
        <v>538</v>
      </c>
      <c r="E3685" t="s">
        <v>18</v>
      </c>
      <c r="F3685" t="s">
        <v>13</v>
      </c>
      <c r="G3685" s="1">
        <v>39518</v>
      </c>
      <c r="H3685" s="1">
        <v>41343</v>
      </c>
      <c r="I3685">
        <v>90</v>
      </c>
    </row>
    <row r="3686" spans="1:9" x14ac:dyDescent="0.25">
      <c r="A3686" t="s">
        <v>4387</v>
      </c>
      <c r="B3686" t="str">
        <f>CONCATENATE(A3686,"-",COUNTIF($A$2:A3686,A3686))</f>
        <v>EPG JOAO GUIMARAES-49</v>
      </c>
      <c r="C3686">
        <v>32381</v>
      </c>
      <c r="D3686" t="s">
        <v>538</v>
      </c>
      <c r="E3686" t="s">
        <v>18</v>
      </c>
      <c r="F3686" t="s">
        <v>13</v>
      </c>
      <c r="G3686" s="1">
        <v>41344</v>
      </c>
      <c r="H3686" s="1">
        <v>43169</v>
      </c>
      <c r="I3686">
        <v>90</v>
      </c>
    </row>
    <row r="3687" spans="1:9" x14ac:dyDescent="0.25">
      <c r="A3687" t="s">
        <v>4387</v>
      </c>
      <c r="B3687" t="str">
        <f>CONCATENATE(A3687,"-",COUNTIF($A$2:A3687,A3687))</f>
        <v>EPG JOAO GUIMARAES-50</v>
      </c>
      <c r="C3687">
        <v>32729</v>
      </c>
      <c r="D3687" t="s">
        <v>584</v>
      </c>
      <c r="E3687" t="s">
        <v>18</v>
      </c>
      <c r="F3687" t="s">
        <v>13</v>
      </c>
      <c r="G3687" s="1">
        <v>39923</v>
      </c>
      <c r="H3687" s="1">
        <v>41748</v>
      </c>
      <c r="I3687">
        <v>60</v>
      </c>
    </row>
    <row r="3688" spans="1:9" x14ac:dyDescent="0.25">
      <c r="A3688" t="s">
        <v>4387</v>
      </c>
      <c r="B3688" t="str">
        <f>CONCATENATE(A3688,"-",COUNTIF($A$2:A3688,A3688))</f>
        <v>EPG JOAO GUIMARAES-51</v>
      </c>
      <c r="C3688">
        <v>32729</v>
      </c>
      <c r="D3688" t="s">
        <v>584</v>
      </c>
      <c r="E3688" t="s">
        <v>18</v>
      </c>
      <c r="F3688" t="s">
        <v>13</v>
      </c>
      <c r="G3688" s="1">
        <v>41749</v>
      </c>
      <c r="H3688" s="1">
        <v>43600</v>
      </c>
      <c r="I3688">
        <v>90</v>
      </c>
    </row>
    <row r="3689" spans="1:9" x14ac:dyDescent="0.25">
      <c r="A3689" t="s">
        <v>4387</v>
      </c>
      <c r="B3689" t="str">
        <f>CONCATENATE(A3689,"-",COUNTIF($A$2:A3689,A3689))</f>
        <v>EPG JOAO GUIMARAES-52</v>
      </c>
      <c r="C3689">
        <v>35179</v>
      </c>
      <c r="D3689" t="s">
        <v>1052</v>
      </c>
      <c r="E3689" t="s">
        <v>100</v>
      </c>
      <c r="F3689" t="s">
        <v>13</v>
      </c>
      <c r="G3689" s="1">
        <v>38156</v>
      </c>
      <c r="H3689" s="1">
        <v>39981</v>
      </c>
      <c r="I3689">
        <v>30</v>
      </c>
    </row>
    <row r="3690" spans="1:9" x14ac:dyDescent="0.25">
      <c r="A3690" t="s">
        <v>4387</v>
      </c>
      <c r="B3690" t="str">
        <f>CONCATENATE(A3690,"-",COUNTIF($A$2:A3690,A3690))</f>
        <v>EPG JOAO GUIMARAES-53</v>
      </c>
      <c r="C3690">
        <v>35179</v>
      </c>
      <c r="D3690" t="s">
        <v>1052</v>
      </c>
      <c r="E3690" t="s">
        <v>100</v>
      </c>
      <c r="F3690" t="s">
        <v>13</v>
      </c>
      <c r="G3690" s="1">
        <v>39982</v>
      </c>
      <c r="H3690" s="1">
        <v>41807</v>
      </c>
      <c r="I3690">
        <v>90</v>
      </c>
    </row>
    <row r="3691" spans="1:9" x14ac:dyDescent="0.25">
      <c r="A3691" t="s">
        <v>4387</v>
      </c>
      <c r="B3691" t="str">
        <f>CONCATENATE(A3691,"-",COUNTIF($A$2:A3691,A3691))</f>
        <v>EPG JOAO GUIMARAES-54</v>
      </c>
      <c r="C3691">
        <v>35179</v>
      </c>
      <c r="D3691" t="s">
        <v>1052</v>
      </c>
      <c r="E3691" t="s">
        <v>100</v>
      </c>
      <c r="F3691" t="s">
        <v>13</v>
      </c>
      <c r="G3691" s="1">
        <v>41808</v>
      </c>
      <c r="H3691" s="1">
        <v>43633</v>
      </c>
      <c r="I3691">
        <v>90</v>
      </c>
    </row>
    <row r="3692" spans="1:9" x14ac:dyDescent="0.25">
      <c r="A3692" t="s">
        <v>4387</v>
      </c>
      <c r="B3692" t="str">
        <f>CONCATENATE(A3692,"-",COUNTIF($A$2:A3692,A3692))</f>
        <v>EPG JOAO GUIMARAES-55</v>
      </c>
      <c r="C3692">
        <v>40509</v>
      </c>
      <c r="D3692" t="s">
        <v>1647</v>
      </c>
      <c r="E3692" t="s">
        <v>12</v>
      </c>
      <c r="F3692" t="s">
        <v>13</v>
      </c>
      <c r="G3692" s="1">
        <v>41115</v>
      </c>
      <c r="H3692" s="1">
        <v>42940</v>
      </c>
      <c r="I3692">
        <v>90</v>
      </c>
    </row>
    <row r="3693" spans="1:9" x14ac:dyDescent="0.25">
      <c r="A3693" t="s">
        <v>4387</v>
      </c>
      <c r="B3693" t="str">
        <f>CONCATENATE(A3693,"-",COUNTIF($A$2:A3693,A3693))</f>
        <v>EPG JOAO GUIMARAES-56</v>
      </c>
      <c r="C3693">
        <v>51025</v>
      </c>
      <c r="D3693" t="s">
        <v>2821</v>
      </c>
      <c r="E3693" t="s">
        <v>18</v>
      </c>
      <c r="F3693" t="s">
        <v>13</v>
      </c>
      <c r="G3693" s="1">
        <v>40588</v>
      </c>
      <c r="H3693" s="1">
        <v>42413</v>
      </c>
      <c r="I3693">
        <v>30</v>
      </c>
    </row>
    <row r="3694" spans="1:9" x14ac:dyDescent="0.25">
      <c r="A3694" t="s">
        <v>4387</v>
      </c>
      <c r="B3694" t="str">
        <f>CONCATENATE(A3694,"-",COUNTIF($A$2:A3694,A3694))</f>
        <v>EPG JOAO GUIMARAES-57</v>
      </c>
      <c r="C3694">
        <v>34335</v>
      </c>
      <c r="D3694" t="s">
        <v>914</v>
      </c>
      <c r="E3694" t="s">
        <v>100</v>
      </c>
      <c r="F3694" t="s">
        <v>13</v>
      </c>
      <c r="G3694" s="1">
        <v>38056</v>
      </c>
      <c r="H3694" s="1">
        <v>39881</v>
      </c>
      <c r="I3694">
        <v>60</v>
      </c>
    </row>
    <row r="3695" spans="1:9" x14ac:dyDescent="0.25">
      <c r="A3695" t="s">
        <v>4387</v>
      </c>
      <c r="B3695" t="str">
        <f>CONCATENATE(A3695,"-",COUNTIF($A$2:A3695,A3695))</f>
        <v>EPG JOAO GUIMARAES-58</v>
      </c>
      <c r="C3695">
        <v>34335</v>
      </c>
      <c r="D3695" t="s">
        <v>914</v>
      </c>
      <c r="E3695" t="s">
        <v>100</v>
      </c>
      <c r="F3695" t="s">
        <v>13</v>
      </c>
      <c r="G3695" s="1">
        <v>39882</v>
      </c>
      <c r="H3695" s="1">
        <v>41717</v>
      </c>
      <c r="I3695">
        <v>90</v>
      </c>
    </row>
    <row r="3696" spans="1:9" x14ac:dyDescent="0.25">
      <c r="A3696" t="s">
        <v>4387</v>
      </c>
      <c r="B3696" t="str">
        <f>CONCATENATE(A3696,"-",COUNTIF($A$2:A3696,A3696))</f>
        <v>EPG JOAO GUIMARAES-59</v>
      </c>
      <c r="C3696">
        <v>34335</v>
      </c>
      <c r="D3696" t="s">
        <v>914</v>
      </c>
      <c r="E3696" t="s">
        <v>100</v>
      </c>
      <c r="F3696" t="s">
        <v>13</v>
      </c>
      <c r="G3696" s="1">
        <v>41718</v>
      </c>
      <c r="H3696" s="1">
        <v>43553</v>
      </c>
      <c r="I3696">
        <v>90</v>
      </c>
    </row>
    <row r="3697" spans="1:9" x14ac:dyDescent="0.25">
      <c r="A3697" t="s">
        <v>4387</v>
      </c>
      <c r="B3697" t="str">
        <f>CONCATENATE(A3697,"-",COUNTIF($A$2:A3697,A3697))</f>
        <v>EPG JOAO GUIMARAES-60</v>
      </c>
      <c r="C3697">
        <v>59982</v>
      </c>
      <c r="D3697" t="s">
        <v>4032</v>
      </c>
      <c r="E3697" t="s">
        <v>100</v>
      </c>
      <c r="F3697" t="s">
        <v>13</v>
      </c>
      <c r="G3697" s="1">
        <v>41806</v>
      </c>
      <c r="H3697" s="1">
        <v>43631</v>
      </c>
      <c r="I3697">
        <v>60</v>
      </c>
    </row>
    <row r="3698" spans="1:9" x14ac:dyDescent="0.25">
      <c r="A3698" t="s">
        <v>4388</v>
      </c>
      <c r="B3698" t="str">
        <f>CONCATENATE(A3698,"-",COUNTIF($A$2:A3698,A3698))</f>
        <v>EPG JOCYMARA DE FALCHI-1</v>
      </c>
      <c r="C3698">
        <v>52778</v>
      </c>
      <c r="D3698" t="s">
        <v>3113</v>
      </c>
      <c r="E3698" t="s">
        <v>18</v>
      </c>
      <c r="F3698" t="s">
        <v>13</v>
      </c>
      <c r="G3698" s="1">
        <v>40911</v>
      </c>
      <c r="H3698" s="1">
        <v>42736</v>
      </c>
      <c r="I3698">
        <v>75</v>
      </c>
    </row>
    <row r="3699" spans="1:9" x14ac:dyDescent="0.25">
      <c r="A3699" t="s">
        <v>4388</v>
      </c>
      <c r="B3699" t="str">
        <f>CONCATENATE(A3699,"-",COUNTIF($A$2:A3699,A3699))</f>
        <v>EPG JOCYMARA DE FALCHI-2</v>
      </c>
      <c r="C3699">
        <v>54384</v>
      </c>
      <c r="D3699" t="s">
        <v>3345</v>
      </c>
      <c r="E3699" t="s">
        <v>30</v>
      </c>
      <c r="F3699" t="s">
        <v>13</v>
      </c>
      <c r="G3699" s="1">
        <v>41102</v>
      </c>
      <c r="H3699" s="1">
        <v>42927</v>
      </c>
      <c r="I3699">
        <v>60</v>
      </c>
    </row>
    <row r="3700" spans="1:9" x14ac:dyDescent="0.25">
      <c r="A3700" t="s">
        <v>4388</v>
      </c>
      <c r="B3700" t="str">
        <f>CONCATENATE(A3700,"-",COUNTIF($A$2:A3700,A3700))</f>
        <v>EPG JOCYMARA DE FALCHI-3</v>
      </c>
      <c r="C3700">
        <v>61049</v>
      </c>
      <c r="D3700" t="s">
        <v>4158</v>
      </c>
      <c r="E3700" t="s">
        <v>986</v>
      </c>
      <c r="F3700" t="s">
        <v>13</v>
      </c>
      <c r="G3700" s="1">
        <v>41974</v>
      </c>
      <c r="H3700" s="1">
        <v>43799</v>
      </c>
      <c r="I3700">
        <v>75</v>
      </c>
    </row>
    <row r="3701" spans="1:9" x14ac:dyDescent="0.25">
      <c r="A3701" t="s">
        <v>4388</v>
      </c>
      <c r="B3701" t="str">
        <f>CONCATENATE(A3701,"-",COUNTIF($A$2:A3701,A3701))</f>
        <v>EPG JOCYMARA DE FALCHI-4</v>
      </c>
      <c r="C3701">
        <v>45903</v>
      </c>
      <c r="D3701" t="s">
        <v>2246</v>
      </c>
      <c r="E3701" t="s">
        <v>18</v>
      </c>
      <c r="F3701" t="s">
        <v>13</v>
      </c>
      <c r="G3701" s="1">
        <v>39986</v>
      </c>
      <c r="H3701" s="1">
        <v>41812</v>
      </c>
      <c r="I3701">
        <v>30</v>
      </c>
    </row>
    <row r="3702" spans="1:9" x14ac:dyDescent="0.25">
      <c r="A3702" t="s">
        <v>4388</v>
      </c>
      <c r="B3702" t="str">
        <f>CONCATENATE(A3702,"-",COUNTIF($A$2:A3702,A3702))</f>
        <v>EPG JOCYMARA DE FALCHI-5</v>
      </c>
      <c r="C3702">
        <v>45903</v>
      </c>
      <c r="D3702" t="s">
        <v>2246</v>
      </c>
      <c r="E3702" t="s">
        <v>18</v>
      </c>
      <c r="F3702" t="s">
        <v>13</v>
      </c>
      <c r="G3702" s="1">
        <v>41813</v>
      </c>
      <c r="H3702" s="1">
        <v>43638</v>
      </c>
      <c r="I3702">
        <v>90</v>
      </c>
    </row>
    <row r="3703" spans="1:9" x14ac:dyDescent="0.25">
      <c r="A3703" t="s">
        <v>4388</v>
      </c>
      <c r="B3703" t="str">
        <f>CONCATENATE(A3703,"-",COUNTIF($A$2:A3703,A3703))</f>
        <v>EPG JOCYMARA DE FALCHI-6</v>
      </c>
      <c r="C3703">
        <v>51644</v>
      </c>
      <c r="D3703" t="s">
        <v>2966</v>
      </c>
      <c r="E3703" t="s">
        <v>18</v>
      </c>
      <c r="F3703" t="s">
        <v>13</v>
      </c>
      <c r="G3703" s="1">
        <v>40667</v>
      </c>
      <c r="H3703" s="1">
        <v>42492</v>
      </c>
      <c r="I3703">
        <v>60</v>
      </c>
    </row>
    <row r="3704" spans="1:9" x14ac:dyDescent="0.25">
      <c r="A3704" t="s">
        <v>4388</v>
      </c>
      <c r="B3704" t="str">
        <f>CONCATENATE(A3704,"-",COUNTIF($A$2:A3704,A3704))</f>
        <v>EPG JOCYMARA DE FALCHI-7</v>
      </c>
      <c r="C3704">
        <v>47606</v>
      </c>
      <c r="D3704" t="s">
        <v>2415</v>
      </c>
      <c r="E3704" t="s">
        <v>18</v>
      </c>
      <c r="F3704" t="s">
        <v>13</v>
      </c>
      <c r="G3704" s="1">
        <v>40211</v>
      </c>
      <c r="H3704" s="1">
        <v>42044</v>
      </c>
      <c r="I3704">
        <v>90</v>
      </c>
    </row>
    <row r="3705" spans="1:9" x14ac:dyDescent="0.25">
      <c r="A3705" t="s">
        <v>4388</v>
      </c>
      <c r="B3705" t="str">
        <f>CONCATENATE(A3705,"-",COUNTIF($A$2:A3705,A3705))</f>
        <v>EPG JOCYMARA DE FALCHI-8</v>
      </c>
      <c r="C3705">
        <v>47606</v>
      </c>
      <c r="D3705" t="s">
        <v>2415</v>
      </c>
      <c r="E3705" t="s">
        <v>18</v>
      </c>
      <c r="F3705" t="s">
        <v>13</v>
      </c>
      <c r="G3705" s="1">
        <v>42045</v>
      </c>
      <c r="H3705" s="1">
        <v>43878</v>
      </c>
      <c r="I3705">
        <v>90</v>
      </c>
    </row>
    <row r="3706" spans="1:9" x14ac:dyDescent="0.25">
      <c r="A3706" t="s">
        <v>4388</v>
      </c>
      <c r="B3706" t="str">
        <f>CONCATENATE(A3706,"-",COUNTIF($A$2:A3706,A3706))</f>
        <v>EPG JOCYMARA DE FALCHI-9</v>
      </c>
      <c r="C3706">
        <v>52010</v>
      </c>
      <c r="D3706" t="s">
        <v>3032</v>
      </c>
      <c r="E3706" t="s">
        <v>18</v>
      </c>
      <c r="F3706" t="s">
        <v>13</v>
      </c>
      <c r="G3706" s="1">
        <v>40737</v>
      </c>
      <c r="H3706" s="1">
        <v>42562</v>
      </c>
      <c r="I3706">
        <v>60</v>
      </c>
    </row>
    <row r="3707" spans="1:9" x14ac:dyDescent="0.25">
      <c r="A3707" t="s">
        <v>4388</v>
      </c>
      <c r="B3707" t="str">
        <f>CONCATENATE(A3707,"-",COUNTIF($A$2:A3707,A3707))</f>
        <v>EPG JOCYMARA DE FALCHI-10</v>
      </c>
      <c r="C3707">
        <v>49901</v>
      </c>
      <c r="D3707" t="s">
        <v>2648</v>
      </c>
      <c r="E3707" t="s">
        <v>18</v>
      </c>
      <c r="F3707" t="s">
        <v>13</v>
      </c>
      <c r="G3707" s="1">
        <v>40434</v>
      </c>
      <c r="H3707" s="1">
        <v>42259</v>
      </c>
      <c r="I3707">
        <v>75</v>
      </c>
    </row>
    <row r="3708" spans="1:9" x14ac:dyDescent="0.25">
      <c r="A3708" t="s">
        <v>4388</v>
      </c>
      <c r="B3708" t="str">
        <f>CONCATENATE(A3708,"-",COUNTIF($A$2:A3708,A3708))</f>
        <v>EPG JOCYMARA DE FALCHI-11</v>
      </c>
      <c r="C3708">
        <v>51206</v>
      </c>
      <c r="D3708" t="s">
        <v>2873</v>
      </c>
      <c r="E3708" t="s">
        <v>18</v>
      </c>
      <c r="F3708" t="s">
        <v>13</v>
      </c>
      <c r="G3708" s="1">
        <v>40604</v>
      </c>
      <c r="H3708" s="1">
        <v>42429</v>
      </c>
      <c r="I3708">
        <v>60</v>
      </c>
    </row>
    <row r="3709" spans="1:9" x14ac:dyDescent="0.25">
      <c r="A3709" t="s">
        <v>4388</v>
      </c>
      <c r="B3709" t="str">
        <f>CONCATENATE(A3709,"-",COUNTIF($A$2:A3709,A3709))</f>
        <v>EPG JOCYMARA DE FALCHI-12</v>
      </c>
      <c r="C3709">
        <v>42394</v>
      </c>
      <c r="D3709" t="s">
        <v>1885</v>
      </c>
      <c r="E3709" t="s">
        <v>12</v>
      </c>
      <c r="F3709" t="s">
        <v>13</v>
      </c>
      <c r="G3709" s="1">
        <v>39520</v>
      </c>
      <c r="H3709" s="1">
        <v>41345</v>
      </c>
      <c r="I3709">
        <v>30</v>
      </c>
    </row>
    <row r="3710" spans="1:9" x14ac:dyDescent="0.25">
      <c r="A3710" t="s">
        <v>4388</v>
      </c>
      <c r="B3710" t="str">
        <f>CONCATENATE(A3710,"-",COUNTIF($A$2:A3710,A3710))</f>
        <v>EPG JOCYMARA DE FALCHI-13</v>
      </c>
      <c r="C3710">
        <v>42394</v>
      </c>
      <c r="D3710" t="s">
        <v>1885</v>
      </c>
      <c r="E3710" t="s">
        <v>12</v>
      </c>
      <c r="F3710" t="s">
        <v>13</v>
      </c>
      <c r="G3710" s="1">
        <v>41346</v>
      </c>
      <c r="H3710" s="1">
        <v>43177</v>
      </c>
      <c r="I3710">
        <v>90</v>
      </c>
    </row>
    <row r="3711" spans="1:9" x14ac:dyDescent="0.25">
      <c r="A3711" t="s">
        <v>4388</v>
      </c>
      <c r="B3711" t="str">
        <f>CONCATENATE(A3711,"-",COUNTIF($A$2:A3711,A3711))</f>
        <v>EPG JOCYMARA DE FALCHI-14</v>
      </c>
      <c r="C3711">
        <v>52787</v>
      </c>
      <c r="D3711" t="s">
        <v>3115</v>
      </c>
      <c r="E3711" t="s">
        <v>18</v>
      </c>
      <c r="F3711" t="s">
        <v>13</v>
      </c>
      <c r="G3711" s="1">
        <v>40911</v>
      </c>
      <c r="H3711" s="1">
        <v>42736</v>
      </c>
      <c r="I3711">
        <v>60</v>
      </c>
    </row>
    <row r="3712" spans="1:9" x14ac:dyDescent="0.25">
      <c r="A3712" t="s">
        <v>4388</v>
      </c>
      <c r="B3712" t="str">
        <f>CONCATENATE(A3712,"-",COUNTIF($A$2:A3712,A3712))</f>
        <v>EPG JOCYMARA DE FALCHI-15</v>
      </c>
      <c r="C3712">
        <v>36284</v>
      </c>
      <c r="D3712" t="s">
        <v>1212</v>
      </c>
      <c r="E3712" t="s">
        <v>24</v>
      </c>
      <c r="F3712" t="s">
        <v>13</v>
      </c>
      <c r="G3712" s="1">
        <v>38386</v>
      </c>
      <c r="H3712" s="1">
        <v>40298</v>
      </c>
      <c r="I3712">
        <v>90</v>
      </c>
    </row>
    <row r="3713" spans="1:9" x14ac:dyDescent="0.25">
      <c r="A3713" t="s">
        <v>4388</v>
      </c>
      <c r="B3713" t="str">
        <f>CONCATENATE(A3713,"-",COUNTIF($A$2:A3713,A3713))</f>
        <v>EPG JOCYMARA DE FALCHI-16</v>
      </c>
      <c r="C3713">
        <v>36284</v>
      </c>
      <c r="D3713" t="s">
        <v>1212</v>
      </c>
      <c r="E3713" t="s">
        <v>24</v>
      </c>
      <c r="F3713" t="s">
        <v>13</v>
      </c>
      <c r="G3713" s="1">
        <v>40299</v>
      </c>
      <c r="H3713" s="1">
        <v>42125</v>
      </c>
      <c r="I3713">
        <v>90</v>
      </c>
    </row>
    <row r="3714" spans="1:9" x14ac:dyDescent="0.25">
      <c r="A3714" t="s">
        <v>4388</v>
      </c>
      <c r="B3714" t="str">
        <f>CONCATENATE(A3714,"-",COUNTIF($A$2:A3714,A3714))</f>
        <v>EPG JOCYMARA DE FALCHI-17</v>
      </c>
      <c r="C3714">
        <v>36284</v>
      </c>
      <c r="D3714" t="s">
        <v>1212</v>
      </c>
      <c r="E3714" t="s">
        <v>24</v>
      </c>
      <c r="F3714" t="s">
        <v>13</v>
      </c>
      <c r="G3714" s="1">
        <v>42126</v>
      </c>
      <c r="H3714" s="1">
        <v>43951</v>
      </c>
      <c r="I3714">
        <v>90</v>
      </c>
    </row>
    <row r="3715" spans="1:9" x14ac:dyDescent="0.25">
      <c r="A3715" t="s">
        <v>4388</v>
      </c>
      <c r="B3715" t="str">
        <f>CONCATENATE(A3715,"-",COUNTIF($A$2:A3715,A3715))</f>
        <v>EPG JOCYMARA DE FALCHI-18</v>
      </c>
      <c r="C3715">
        <v>36540</v>
      </c>
      <c r="D3715" t="s">
        <v>1257</v>
      </c>
      <c r="E3715" t="s">
        <v>12</v>
      </c>
      <c r="F3715" t="s">
        <v>13</v>
      </c>
      <c r="G3715" s="1">
        <v>38411</v>
      </c>
      <c r="H3715" s="1">
        <v>40236</v>
      </c>
      <c r="I3715">
        <v>60</v>
      </c>
    </row>
    <row r="3716" spans="1:9" x14ac:dyDescent="0.25">
      <c r="A3716" t="s">
        <v>4388</v>
      </c>
      <c r="B3716" t="str">
        <f>CONCATENATE(A3716,"-",COUNTIF($A$2:A3716,A3716))</f>
        <v>EPG JOCYMARA DE FALCHI-19</v>
      </c>
      <c r="C3716">
        <v>36540</v>
      </c>
      <c r="D3716" t="s">
        <v>1257</v>
      </c>
      <c r="E3716" t="s">
        <v>12</v>
      </c>
      <c r="F3716" t="s">
        <v>13</v>
      </c>
      <c r="G3716" s="1">
        <v>40237</v>
      </c>
      <c r="H3716" s="1">
        <v>42285</v>
      </c>
      <c r="I3716">
        <v>90</v>
      </c>
    </row>
    <row r="3717" spans="1:9" x14ac:dyDescent="0.25">
      <c r="A3717" t="s">
        <v>4388</v>
      </c>
      <c r="B3717" t="str">
        <f>CONCATENATE(A3717,"-",COUNTIF($A$2:A3717,A3717))</f>
        <v>EPG JOCYMARA DE FALCHI-20</v>
      </c>
      <c r="C3717">
        <v>51354</v>
      </c>
      <c r="D3717" t="s">
        <v>2916</v>
      </c>
      <c r="E3717" t="s">
        <v>18</v>
      </c>
      <c r="F3717" t="s">
        <v>13</v>
      </c>
      <c r="G3717" s="1">
        <v>40626</v>
      </c>
      <c r="H3717" s="1">
        <v>42451</v>
      </c>
      <c r="I3717">
        <v>30</v>
      </c>
    </row>
    <row r="3718" spans="1:9" x14ac:dyDescent="0.25">
      <c r="A3718" t="s">
        <v>4388</v>
      </c>
      <c r="B3718" t="str">
        <f>CONCATENATE(A3718,"-",COUNTIF($A$2:A3718,A3718))</f>
        <v>EPG JOCYMARA DE FALCHI-21</v>
      </c>
      <c r="C3718">
        <v>46786</v>
      </c>
      <c r="D3718" t="s">
        <v>2349</v>
      </c>
      <c r="E3718" t="s">
        <v>18</v>
      </c>
      <c r="F3718" t="s">
        <v>13</v>
      </c>
      <c r="G3718" s="1">
        <v>40092</v>
      </c>
      <c r="H3718" s="1">
        <v>41917</v>
      </c>
      <c r="I3718">
        <v>60</v>
      </c>
    </row>
    <row r="3719" spans="1:9" x14ac:dyDescent="0.25">
      <c r="A3719" t="s">
        <v>4388</v>
      </c>
      <c r="B3719" t="str">
        <f>CONCATENATE(A3719,"-",COUNTIF($A$2:A3719,A3719))</f>
        <v>EPG JOCYMARA DE FALCHI-22</v>
      </c>
      <c r="C3719">
        <v>46786</v>
      </c>
      <c r="D3719" t="s">
        <v>2349</v>
      </c>
      <c r="E3719" t="s">
        <v>18</v>
      </c>
      <c r="F3719" t="s">
        <v>13</v>
      </c>
      <c r="G3719" s="1">
        <v>41918</v>
      </c>
      <c r="H3719" s="1">
        <v>43743</v>
      </c>
      <c r="I3719">
        <v>90</v>
      </c>
    </row>
    <row r="3720" spans="1:9" x14ac:dyDescent="0.25">
      <c r="A3720" t="s">
        <v>4388</v>
      </c>
      <c r="B3720" t="str">
        <f>CONCATENATE(A3720,"-",COUNTIF($A$2:A3720,A3720))</f>
        <v>EPG JOCYMARA DE FALCHI-23</v>
      </c>
      <c r="C3720">
        <v>37349</v>
      </c>
      <c r="D3720" t="s">
        <v>1325</v>
      </c>
      <c r="E3720" t="s">
        <v>12</v>
      </c>
      <c r="F3720" t="s">
        <v>13</v>
      </c>
      <c r="G3720" s="1">
        <v>38526</v>
      </c>
      <c r="H3720" s="1">
        <v>40351</v>
      </c>
      <c r="I3720">
        <v>60</v>
      </c>
    </row>
    <row r="3721" spans="1:9" x14ac:dyDescent="0.25">
      <c r="A3721" t="s">
        <v>4388</v>
      </c>
      <c r="B3721" t="str">
        <f>CONCATENATE(A3721,"-",COUNTIF($A$2:A3721,A3721))</f>
        <v>EPG JOCYMARA DE FALCHI-24</v>
      </c>
      <c r="C3721">
        <v>37349</v>
      </c>
      <c r="D3721" t="s">
        <v>1325</v>
      </c>
      <c r="E3721" t="s">
        <v>12</v>
      </c>
      <c r="F3721" t="s">
        <v>13</v>
      </c>
      <c r="G3721" s="1">
        <v>40352</v>
      </c>
      <c r="H3721" s="1">
        <v>42177</v>
      </c>
      <c r="I3721">
        <v>90</v>
      </c>
    </row>
    <row r="3722" spans="1:9" x14ac:dyDescent="0.25">
      <c r="A3722" t="s">
        <v>4388</v>
      </c>
      <c r="B3722" t="str">
        <f>CONCATENATE(A3722,"-",COUNTIF($A$2:A3722,A3722))</f>
        <v>EPG JOCYMARA DE FALCHI-25</v>
      </c>
      <c r="C3722">
        <v>43966</v>
      </c>
      <c r="D3722" t="s">
        <v>2046</v>
      </c>
      <c r="E3722" t="s">
        <v>18</v>
      </c>
      <c r="F3722" t="s">
        <v>13</v>
      </c>
      <c r="G3722" s="1">
        <v>39708</v>
      </c>
      <c r="H3722" s="1">
        <v>41533</v>
      </c>
      <c r="I3722">
        <v>90</v>
      </c>
    </row>
    <row r="3723" spans="1:9" x14ac:dyDescent="0.25">
      <c r="A3723" t="s">
        <v>4388</v>
      </c>
      <c r="B3723" t="str">
        <f>CONCATENATE(A3723,"-",COUNTIF($A$2:A3723,A3723))</f>
        <v>EPG JOCYMARA DE FALCHI-26</v>
      </c>
      <c r="C3723">
        <v>43966</v>
      </c>
      <c r="D3723" t="s">
        <v>2046</v>
      </c>
      <c r="E3723" t="s">
        <v>18</v>
      </c>
      <c r="F3723" t="s">
        <v>13</v>
      </c>
      <c r="G3723" s="1">
        <v>41534</v>
      </c>
      <c r="H3723" s="1">
        <v>43359</v>
      </c>
      <c r="I3723">
        <v>90</v>
      </c>
    </row>
    <row r="3724" spans="1:9" x14ac:dyDescent="0.25">
      <c r="A3724" t="s">
        <v>4388</v>
      </c>
      <c r="B3724" t="str">
        <f>CONCATENATE(A3724,"-",COUNTIF($A$2:A3724,A3724))</f>
        <v>EPG JOCYMARA DE FALCHI-27</v>
      </c>
      <c r="C3724">
        <v>22606</v>
      </c>
      <c r="D3724" t="s">
        <v>92</v>
      </c>
      <c r="E3724" t="s">
        <v>18</v>
      </c>
      <c r="F3724" t="s">
        <v>13</v>
      </c>
      <c r="G3724" s="1">
        <v>35282</v>
      </c>
      <c r="H3724" s="1">
        <v>37107</v>
      </c>
      <c r="I3724">
        <v>30</v>
      </c>
    </row>
    <row r="3725" spans="1:9" x14ac:dyDescent="0.25">
      <c r="A3725" t="s">
        <v>4388</v>
      </c>
      <c r="B3725" t="str">
        <f>CONCATENATE(A3725,"-",COUNTIF($A$2:A3725,A3725))</f>
        <v>EPG JOCYMARA DE FALCHI-28</v>
      </c>
      <c r="C3725">
        <v>22606</v>
      </c>
      <c r="D3725" t="s">
        <v>92</v>
      </c>
      <c r="E3725" t="s">
        <v>18</v>
      </c>
      <c r="F3725" t="s">
        <v>13</v>
      </c>
      <c r="G3725" s="1">
        <v>37108</v>
      </c>
      <c r="H3725" s="1">
        <v>38933</v>
      </c>
      <c r="I3725">
        <v>90</v>
      </c>
    </row>
    <row r="3726" spans="1:9" x14ac:dyDescent="0.25">
      <c r="A3726" t="s">
        <v>4388</v>
      </c>
      <c r="B3726" t="str">
        <f>CONCATENATE(A3726,"-",COUNTIF($A$2:A3726,A3726))</f>
        <v>EPG JOCYMARA DE FALCHI-29</v>
      </c>
      <c r="C3726">
        <v>22606</v>
      </c>
      <c r="D3726" t="s">
        <v>92</v>
      </c>
      <c r="E3726" t="s">
        <v>18</v>
      </c>
      <c r="F3726" t="s">
        <v>13</v>
      </c>
      <c r="G3726" s="1">
        <v>38934</v>
      </c>
      <c r="H3726" s="1">
        <v>40759</v>
      </c>
      <c r="I3726">
        <v>90</v>
      </c>
    </row>
    <row r="3727" spans="1:9" x14ac:dyDescent="0.25">
      <c r="A3727" t="s">
        <v>4388</v>
      </c>
      <c r="B3727" t="str">
        <f>CONCATENATE(A3727,"-",COUNTIF($A$2:A3727,A3727))</f>
        <v>EPG JOCYMARA DE FALCHI-30</v>
      </c>
      <c r="C3727">
        <v>22606</v>
      </c>
      <c r="D3727" t="s">
        <v>92</v>
      </c>
      <c r="E3727" t="s">
        <v>18</v>
      </c>
      <c r="F3727" t="s">
        <v>13</v>
      </c>
      <c r="G3727" s="1">
        <v>40760</v>
      </c>
      <c r="H3727" s="1">
        <v>42586</v>
      </c>
      <c r="I3727">
        <v>90</v>
      </c>
    </row>
    <row r="3728" spans="1:9" x14ac:dyDescent="0.25">
      <c r="A3728" t="s">
        <v>4388</v>
      </c>
      <c r="B3728" t="str">
        <f>CONCATENATE(A3728,"-",COUNTIF($A$2:A3728,A3728))</f>
        <v>EPG JOCYMARA DE FALCHI-31</v>
      </c>
      <c r="C3728">
        <v>40259</v>
      </c>
      <c r="D3728" t="s">
        <v>1630</v>
      </c>
      <c r="E3728" t="s">
        <v>18</v>
      </c>
      <c r="F3728" t="s">
        <v>13</v>
      </c>
      <c r="G3728" s="1">
        <v>39217</v>
      </c>
      <c r="H3728" s="1">
        <v>41042</v>
      </c>
      <c r="I3728">
        <v>75</v>
      </c>
    </row>
    <row r="3729" spans="1:9" x14ac:dyDescent="0.25">
      <c r="A3729" t="s">
        <v>4388</v>
      </c>
      <c r="B3729" t="str">
        <f>CONCATENATE(A3729,"-",COUNTIF($A$2:A3729,A3729))</f>
        <v>EPG JOCYMARA DE FALCHI-32</v>
      </c>
      <c r="C3729">
        <v>40259</v>
      </c>
      <c r="D3729" t="s">
        <v>1630</v>
      </c>
      <c r="E3729" t="s">
        <v>18</v>
      </c>
      <c r="F3729" t="s">
        <v>13</v>
      </c>
      <c r="G3729" s="1">
        <v>41043</v>
      </c>
      <c r="H3729" s="1">
        <v>42978</v>
      </c>
      <c r="I3729">
        <v>90</v>
      </c>
    </row>
    <row r="3730" spans="1:9" x14ac:dyDescent="0.25">
      <c r="A3730" t="s">
        <v>4388</v>
      </c>
      <c r="B3730" t="str">
        <f>CONCATENATE(A3730,"-",COUNTIF($A$2:A3730,A3730))</f>
        <v>EPG JOCYMARA DE FALCHI-33</v>
      </c>
      <c r="C3730">
        <v>53152</v>
      </c>
      <c r="D3730" t="s">
        <v>3173</v>
      </c>
      <c r="E3730" t="s">
        <v>986</v>
      </c>
      <c r="F3730" t="s">
        <v>13</v>
      </c>
      <c r="G3730" s="1">
        <v>40966</v>
      </c>
      <c r="H3730" s="1">
        <v>40966</v>
      </c>
      <c r="I3730">
        <v>15</v>
      </c>
    </row>
    <row r="3731" spans="1:9" x14ac:dyDescent="0.25">
      <c r="A3731" t="s">
        <v>4388</v>
      </c>
      <c r="B3731" t="str">
        <f>CONCATENATE(A3731,"-",COUNTIF($A$2:A3731,A3731))</f>
        <v>EPG JOCYMARA DE FALCHI-34</v>
      </c>
      <c r="C3731">
        <v>53152</v>
      </c>
      <c r="D3731" t="s">
        <v>3173</v>
      </c>
      <c r="E3731" t="s">
        <v>986</v>
      </c>
      <c r="F3731" t="s">
        <v>13</v>
      </c>
      <c r="G3731" s="1">
        <v>40967</v>
      </c>
      <c r="H3731" s="1">
        <v>42514</v>
      </c>
      <c r="I3731">
        <v>90</v>
      </c>
    </row>
    <row r="3732" spans="1:9" x14ac:dyDescent="0.25">
      <c r="A3732" t="s">
        <v>4388</v>
      </c>
      <c r="B3732" t="str">
        <f>CONCATENATE(A3732,"-",COUNTIF($A$2:A3732,A3732))</f>
        <v>EPG JOCYMARA DE FALCHI-35</v>
      </c>
      <c r="C3732">
        <v>40013</v>
      </c>
      <c r="D3732" t="s">
        <v>1604</v>
      </c>
      <c r="E3732" t="s">
        <v>12</v>
      </c>
      <c r="F3732" t="s">
        <v>13</v>
      </c>
      <c r="G3732" s="1">
        <v>39224</v>
      </c>
      <c r="H3732" s="1">
        <v>41049</v>
      </c>
      <c r="I3732">
        <v>45</v>
      </c>
    </row>
    <row r="3733" spans="1:9" x14ac:dyDescent="0.25">
      <c r="A3733" t="s">
        <v>4388</v>
      </c>
      <c r="B3733" t="str">
        <f>CONCATENATE(A3733,"-",COUNTIF($A$2:A3733,A3733))</f>
        <v>EPG JOCYMARA DE FALCHI-36</v>
      </c>
      <c r="C3733">
        <v>40013</v>
      </c>
      <c r="D3733" t="s">
        <v>1604</v>
      </c>
      <c r="E3733" t="s">
        <v>12</v>
      </c>
      <c r="F3733" t="s">
        <v>13</v>
      </c>
      <c r="G3733" s="1">
        <v>41050</v>
      </c>
      <c r="H3733" s="1">
        <v>42875</v>
      </c>
      <c r="I3733">
        <v>90</v>
      </c>
    </row>
    <row r="3734" spans="1:9" x14ac:dyDescent="0.25">
      <c r="A3734" t="s">
        <v>4388</v>
      </c>
      <c r="B3734" t="str">
        <f>CONCATENATE(A3734,"-",COUNTIF($A$2:A3734,A3734))</f>
        <v>EPG JOCYMARA DE FALCHI-37</v>
      </c>
      <c r="C3734">
        <v>46334</v>
      </c>
      <c r="D3734" t="s">
        <v>2276</v>
      </c>
      <c r="E3734" t="s">
        <v>18</v>
      </c>
      <c r="F3734" t="s">
        <v>13</v>
      </c>
      <c r="G3734" s="1">
        <v>40030</v>
      </c>
      <c r="H3734" s="1">
        <v>41855</v>
      </c>
      <c r="I3734">
        <v>45</v>
      </c>
    </row>
    <row r="3735" spans="1:9" x14ac:dyDescent="0.25">
      <c r="A3735" t="s">
        <v>4388</v>
      </c>
      <c r="B3735" t="str">
        <f>CONCATENATE(A3735,"-",COUNTIF($A$2:A3735,A3735))</f>
        <v>EPG JOCYMARA DE FALCHI-38</v>
      </c>
      <c r="C3735">
        <v>46334</v>
      </c>
      <c r="D3735" t="s">
        <v>2276</v>
      </c>
      <c r="E3735" t="s">
        <v>18</v>
      </c>
      <c r="F3735" t="s">
        <v>13</v>
      </c>
      <c r="G3735" s="1">
        <v>41856</v>
      </c>
      <c r="H3735" s="1">
        <v>43952</v>
      </c>
      <c r="I3735">
        <v>90</v>
      </c>
    </row>
    <row r="3736" spans="1:9" x14ac:dyDescent="0.25">
      <c r="A3736" t="s">
        <v>4388</v>
      </c>
      <c r="B3736" t="str">
        <f>CONCATENATE(A3736,"-",COUNTIF($A$2:A3736,A3736))</f>
        <v>EPG JOCYMARA DE FALCHI-39</v>
      </c>
      <c r="C3736">
        <v>32865</v>
      </c>
      <c r="D3736" t="s">
        <v>610</v>
      </c>
      <c r="E3736" t="s">
        <v>51</v>
      </c>
      <c r="F3736" t="s">
        <v>13</v>
      </c>
      <c r="G3736" s="1">
        <v>37754</v>
      </c>
      <c r="H3736" s="1">
        <v>39579</v>
      </c>
      <c r="I3736">
        <v>90</v>
      </c>
    </row>
    <row r="3737" spans="1:9" x14ac:dyDescent="0.25">
      <c r="A3737" t="s">
        <v>4388</v>
      </c>
      <c r="B3737" t="str">
        <f>CONCATENATE(A3737,"-",COUNTIF($A$2:A3737,A3737))</f>
        <v>EPG JOCYMARA DE FALCHI-40</v>
      </c>
      <c r="C3737">
        <v>32865</v>
      </c>
      <c r="D3737" t="s">
        <v>610</v>
      </c>
      <c r="E3737" t="s">
        <v>51</v>
      </c>
      <c r="F3737" t="s">
        <v>13</v>
      </c>
      <c r="G3737" s="1">
        <v>39580</v>
      </c>
      <c r="H3737" s="1">
        <v>41405</v>
      </c>
      <c r="I3737">
        <v>90</v>
      </c>
    </row>
    <row r="3738" spans="1:9" x14ac:dyDescent="0.25">
      <c r="A3738" t="s">
        <v>4388</v>
      </c>
      <c r="B3738" t="str">
        <f>CONCATENATE(A3738,"-",COUNTIF($A$2:A3738,A3738))</f>
        <v>EPG JOCYMARA DE FALCHI-41</v>
      </c>
      <c r="C3738">
        <v>32865</v>
      </c>
      <c r="D3738" t="s">
        <v>610</v>
      </c>
      <c r="E3738" t="s">
        <v>51</v>
      </c>
      <c r="F3738" t="s">
        <v>13</v>
      </c>
      <c r="G3738" s="1">
        <v>41406</v>
      </c>
      <c r="H3738" s="1">
        <v>43231</v>
      </c>
      <c r="I3738">
        <v>90</v>
      </c>
    </row>
    <row r="3739" spans="1:9" x14ac:dyDescent="0.25">
      <c r="A3739" t="s">
        <v>4388</v>
      </c>
      <c r="B3739" t="str">
        <f>CONCATENATE(A3739,"-",COUNTIF($A$2:A3739,A3739))</f>
        <v>EPG JOCYMARA DE FALCHI-42</v>
      </c>
      <c r="C3739">
        <v>53406</v>
      </c>
      <c r="D3739" t="s">
        <v>3230</v>
      </c>
      <c r="E3739" t="s">
        <v>18</v>
      </c>
      <c r="F3739" t="s">
        <v>13</v>
      </c>
      <c r="G3739" s="1">
        <v>40987</v>
      </c>
      <c r="H3739" s="1">
        <v>42812</v>
      </c>
      <c r="I3739">
        <v>60</v>
      </c>
    </row>
    <row r="3740" spans="1:9" x14ac:dyDescent="0.25">
      <c r="A3740" t="s">
        <v>4388</v>
      </c>
      <c r="B3740" t="str">
        <f>CONCATENATE(A3740,"-",COUNTIF($A$2:A3740,A3740))</f>
        <v>EPG JOCYMARA DE FALCHI-43</v>
      </c>
      <c r="C3740">
        <v>30874</v>
      </c>
      <c r="D3740" t="s">
        <v>348</v>
      </c>
      <c r="E3740" t="s">
        <v>18</v>
      </c>
      <c r="F3740" t="s">
        <v>13</v>
      </c>
      <c r="G3740" s="1">
        <v>37356</v>
      </c>
      <c r="H3740" s="1">
        <v>39181</v>
      </c>
      <c r="I3740">
        <v>75</v>
      </c>
    </row>
    <row r="3741" spans="1:9" x14ac:dyDescent="0.25">
      <c r="A3741" t="s">
        <v>4388</v>
      </c>
      <c r="B3741" t="str">
        <f>CONCATENATE(A3741,"-",COUNTIF($A$2:A3741,A3741))</f>
        <v>EPG JOCYMARA DE FALCHI-44</v>
      </c>
      <c r="C3741">
        <v>30874</v>
      </c>
      <c r="D3741" t="s">
        <v>348</v>
      </c>
      <c r="E3741" t="s">
        <v>18</v>
      </c>
      <c r="F3741" t="s">
        <v>13</v>
      </c>
      <c r="G3741" s="1">
        <v>39182</v>
      </c>
      <c r="H3741" s="1">
        <v>41008</v>
      </c>
      <c r="I3741">
        <v>90</v>
      </c>
    </row>
    <row r="3742" spans="1:9" x14ac:dyDescent="0.25">
      <c r="A3742" t="s">
        <v>4388</v>
      </c>
      <c r="B3742" t="str">
        <f>CONCATENATE(A3742,"-",COUNTIF($A$2:A3742,A3742))</f>
        <v>EPG JOCYMARA DE FALCHI-45</v>
      </c>
      <c r="C3742">
        <v>30874</v>
      </c>
      <c r="D3742" t="s">
        <v>348</v>
      </c>
      <c r="E3742" t="s">
        <v>18</v>
      </c>
      <c r="F3742" t="s">
        <v>13</v>
      </c>
      <c r="G3742" s="1">
        <v>41009</v>
      </c>
      <c r="H3742" s="1">
        <v>42835</v>
      </c>
      <c r="I3742">
        <v>90</v>
      </c>
    </row>
    <row r="3743" spans="1:9" x14ac:dyDescent="0.25">
      <c r="A3743" t="s">
        <v>4388</v>
      </c>
      <c r="B3743" t="str">
        <f>CONCATENATE(A3743,"-",COUNTIF($A$2:A3743,A3743))</f>
        <v>EPG JOCYMARA DE FALCHI-46</v>
      </c>
      <c r="C3743">
        <v>44722</v>
      </c>
      <c r="D3743" t="s">
        <v>2087</v>
      </c>
      <c r="E3743" t="s">
        <v>59</v>
      </c>
      <c r="F3743" t="s">
        <v>13</v>
      </c>
      <c r="G3743" s="1">
        <v>39853</v>
      </c>
      <c r="H3743" s="1">
        <v>41678</v>
      </c>
      <c r="I3743">
        <v>75</v>
      </c>
    </row>
    <row r="3744" spans="1:9" x14ac:dyDescent="0.25">
      <c r="A3744" t="s">
        <v>4388</v>
      </c>
      <c r="B3744" t="str">
        <f>CONCATENATE(A3744,"-",COUNTIF($A$2:A3744,A3744))</f>
        <v>EPG JOCYMARA DE FALCHI-47</v>
      </c>
      <c r="C3744">
        <v>44722</v>
      </c>
      <c r="D3744" t="s">
        <v>2087</v>
      </c>
      <c r="E3744" t="s">
        <v>59</v>
      </c>
      <c r="F3744" t="s">
        <v>13</v>
      </c>
      <c r="G3744" s="1">
        <v>41679</v>
      </c>
      <c r="H3744" s="1">
        <v>43504</v>
      </c>
      <c r="I3744">
        <v>90</v>
      </c>
    </row>
    <row r="3745" spans="1:9" x14ac:dyDescent="0.25">
      <c r="A3745" t="s">
        <v>4388</v>
      </c>
      <c r="B3745" t="str">
        <f>CONCATENATE(A3745,"-",COUNTIF($A$2:A3745,A3745))</f>
        <v>EPG JOCYMARA DE FALCHI-48</v>
      </c>
      <c r="C3745">
        <v>40113</v>
      </c>
      <c r="D3745" t="s">
        <v>1619</v>
      </c>
      <c r="E3745" t="s">
        <v>18</v>
      </c>
      <c r="F3745" t="s">
        <v>13</v>
      </c>
      <c r="G3745" s="1">
        <v>39190</v>
      </c>
      <c r="H3745" s="1">
        <v>41015</v>
      </c>
      <c r="I3745">
        <v>60</v>
      </c>
    </row>
    <row r="3746" spans="1:9" x14ac:dyDescent="0.25">
      <c r="A3746" t="s">
        <v>4388</v>
      </c>
      <c r="B3746" t="str">
        <f>CONCATENATE(A3746,"-",COUNTIF($A$2:A3746,A3746))</f>
        <v>EPG JOCYMARA DE FALCHI-49</v>
      </c>
      <c r="C3746">
        <v>40113</v>
      </c>
      <c r="D3746" t="s">
        <v>1619</v>
      </c>
      <c r="E3746" t="s">
        <v>18</v>
      </c>
      <c r="F3746" t="s">
        <v>13</v>
      </c>
      <c r="G3746" s="1">
        <v>41016</v>
      </c>
      <c r="H3746" s="1">
        <v>42852</v>
      </c>
      <c r="I3746">
        <v>90</v>
      </c>
    </row>
    <row r="3747" spans="1:9" x14ac:dyDescent="0.25">
      <c r="A3747" t="s">
        <v>4389</v>
      </c>
      <c r="B3747" t="str">
        <f>CONCATENATE(A3747,"-",COUNTIF($A$2:A3747,A3747))</f>
        <v>EPG JORGE AMADO-1</v>
      </c>
      <c r="C3747">
        <v>66935</v>
      </c>
      <c r="D3747" t="s">
        <v>4279</v>
      </c>
      <c r="E3747" t="s">
        <v>986</v>
      </c>
      <c r="F3747" t="s">
        <v>13</v>
      </c>
      <c r="G3747" s="1">
        <v>43531</v>
      </c>
      <c r="H3747" s="1">
        <v>43651</v>
      </c>
      <c r="I3747">
        <v>25</v>
      </c>
    </row>
    <row r="3748" spans="1:9" x14ac:dyDescent="0.25">
      <c r="A3748" t="s">
        <v>4389</v>
      </c>
      <c r="B3748" t="str">
        <f>CONCATENATE(A3748,"-",COUNTIF($A$2:A3748,A3748))</f>
        <v>EPG JORGE AMADO-2</v>
      </c>
      <c r="C3748">
        <v>37668</v>
      </c>
      <c r="D3748" t="s">
        <v>1330</v>
      </c>
      <c r="E3748" t="s">
        <v>12</v>
      </c>
      <c r="F3748" t="s">
        <v>13</v>
      </c>
      <c r="G3748" s="1">
        <v>38614</v>
      </c>
      <c r="H3748" s="1">
        <v>40612</v>
      </c>
      <c r="I3748">
        <v>15</v>
      </c>
    </row>
    <row r="3749" spans="1:9" x14ac:dyDescent="0.25">
      <c r="A3749" t="s">
        <v>4389</v>
      </c>
      <c r="B3749" t="str">
        <f>CONCATENATE(A3749,"-",COUNTIF($A$2:A3749,A3749))</f>
        <v>EPG JORGE AMADO-3</v>
      </c>
      <c r="C3749">
        <v>37668</v>
      </c>
      <c r="D3749" t="s">
        <v>1330</v>
      </c>
      <c r="E3749" t="s">
        <v>12</v>
      </c>
      <c r="F3749" t="s">
        <v>13</v>
      </c>
      <c r="G3749" s="1">
        <v>40613</v>
      </c>
      <c r="H3749" s="1">
        <v>42629</v>
      </c>
      <c r="I3749">
        <v>90</v>
      </c>
    </row>
    <row r="3750" spans="1:9" x14ac:dyDescent="0.25">
      <c r="A3750" t="s">
        <v>4389</v>
      </c>
      <c r="B3750" t="str">
        <f>CONCATENATE(A3750,"-",COUNTIF($A$2:A3750,A3750))</f>
        <v>EPG JORGE AMADO-4</v>
      </c>
      <c r="C3750">
        <v>28092</v>
      </c>
      <c r="D3750" t="s">
        <v>197</v>
      </c>
      <c r="E3750" t="s">
        <v>18</v>
      </c>
      <c r="F3750" t="s">
        <v>13</v>
      </c>
      <c r="G3750" s="1">
        <v>36704</v>
      </c>
      <c r="H3750" s="1">
        <v>38529</v>
      </c>
      <c r="I3750">
        <v>25</v>
      </c>
    </row>
    <row r="3751" spans="1:9" x14ac:dyDescent="0.25">
      <c r="A3751" t="s">
        <v>4389</v>
      </c>
      <c r="B3751" t="str">
        <f>CONCATENATE(A3751,"-",COUNTIF($A$2:A3751,A3751))</f>
        <v>EPG JORGE AMADO-5</v>
      </c>
      <c r="C3751">
        <v>28092</v>
      </c>
      <c r="D3751" t="s">
        <v>197</v>
      </c>
      <c r="E3751" t="s">
        <v>18</v>
      </c>
      <c r="F3751" t="s">
        <v>13</v>
      </c>
      <c r="G3751" s="1">
        <v>38530</v>
      </c>
      <c r="H3751" s="1">
        <v>40355</v>
      </c>
      <c r="I3751">
        <v>90</v>
      </c>
    </row>
    <row r="3752" spans="1:9" x14ac:dyDescent="0.25">
      <c r="A3752" t="s">
        <v>4389</v>
      </c>
      <c r="B3752" t="str">
        <f>CONCATENATE(A3752,"-",COUNTIF($A$2:A3752,A3752))</f>
        <v>EPG JORGE AMADO-6</v>
      </c>
      <c r="C3752">
        <v>28092</v>
      </c>
      <c r="D3752" t="s">
        <v>197</v>
      </c>
      <c r="E3752" t="s">
        <v>18</v>
      </c>
      <c r="F3752" t="s">
        <v>13</v>
      </c>
      <c r="G3752" s="1">
        <v>40356</v>
      </c>
      <c r="H3752" s="1">
        <v>42181</v>
      </c>
      <c r="I3752">
        <v>90</v>
      </c>
    </row>
    <row r="3753" spans="1:9" x14ac:dyDescent="0.25">
      <c r="A3753" t="s">
        <v>4389</v>
      </c>
      <c r="B3753" t="str">
        <f>CONCATENATE(A3753,"-",COUNTIF($A$2:A3753,A3753))</f>
        <v>EPG JORGE AMADO-7</v>
      </c>
      <c r="C3753">
        <v>36819</v>
      </c>
      <c r="D3753" t="s">
        <v>1296</v>
      </c>
      <c r="E3753" t="s">
        <v>18</v>
      </c>
      <c r="F3753" t="s">
        <v>13</v>
      </c>
      <c r="G3753" s="1">
        <v>38450</v>
      </c>
      <c r="H3753" s="1">
        <v>40275</v>
      </c>
      <c r="I3753">
        <v>60</v>
      </c>
    </row>
    <row r="3754" spans="1:9" x14ac:dyDescent="0.25">
      <c r="A3754" t="s">
        <v>4389</v>
      </c>
      <c r="B3754" t="str">
        <f>CONCATENATE(A3754,"-",COUNTIF($A$2:A3754,A3754))</f>
        <v>EPG JORGE AMADO-8</v>
      </c>
      <c r="C3754">
        <v>36819</v>
      </c>
      <c r="D3754" t="s">
        <v>1296</v>
      </c>
      <c r="E3754" t="s">
        <v>18</v>
      </c>
      <c r="F3754" t="s">
        <v>13</v>
      </c>
      <c r="G3754" s="1">
        <v>40276</v>
      </c>
      <c r="H3754" s="1">
        <v>42104</v>
      </c>
      <c r="I3754">
        <v>90</v>
      </c>
    </row>
    <row r="3755" spans="1:9" x14ac:dyDescent="0.25">
      <c r="A3755" t="s">
        <v>4389</v>
      </c>
      <c r="B3755" t="str">
        <f>CONCATENATE(A3755,"-",COUNTIF($A$2:A3755,A3755))</f>
        <v>EPG JORGE AMADO-9</v>
      </c>
      <c r="C3755">
        <v>36819</v>
      </c>
      <c r="D3755" t="s">
        <v>1296</v>
      </c>
      <c r="E3755" t="s">
        <v>18</v>
      </c>
      <c r="F3755" t="s">
        <v>13</v>
      </c>
      <c r="G3755" s="1">
        <v>42105</v>
      </c>
      <c r="H3755" s="1">
        <v>43930</v>
      </c>
      <c r="I3755">
        <v>90</v>
      </c>
    </row>
    <row r="3756" spans="1:9" x14ac:dyDescent="0.25">
      <c r="A3756" t="s">
        <v>4389</v>
      </c>
      <c r="B3756" t="str">
        <f>CONCATENATE(A3756,"-",COUNTIF($A$2:A3756,A3756))</f>
        <v>EPG JORGE AMADO-10</v>
      </c>
      <c r="C3756">
        <v>59721</v>
      </c>
      <c r="D3756" t="s">
        <v>3998</v>
      </c>
      <c r="E3756" t="s">
        <v>18</v>
      </c>
      <c r="F3756" t="s">
        <v>13</v>
      </c>
      <c r="G3756" s="1">
        <v>41758</v>
      </c>
      <c r="H3756" s="1">
        <v>43583</v>
      </c>
      <c r="I3756">
        <v>75</v>
      </c>
    </row>
    <row r="3757" spans="1:9" x14ac:dyDescent="0.25">
      <c r="A3757" t="s">
        <v>4389</v>
      </c>
      <c r="B3757" t="str">
        <f>CONCATENATE(A3757,"-",COUNTIF($A$2:A3757,A3757))</f>
        <v>EPG JORGE AMADO-11</v>
      </c>
      <c r="C3757">
        <v>60953</v>
      </c>
      <c r="D3757" t="s">
        <v>4147</v>
      </c>
      <c r="E3757" t="s">
        <v>18</v>
      </c>
      <c r="F3757" t="s">
        <v>13</v>
      </c>
      <c r="G3757" s="1">
        <v>41947</v>
      </c>
      <c r="H3757" s="1">
        <v>43811</v>
      </c>
      <c r="I3757">
        <v>60</v>
      </c>
    </row>
    <row r="3758" spans="1:9" x14ac:dyDescent="0.25">
      <c r="A3758" t="s">
        <v>4389</v>
      </c>
      <c r="B3758" t="str">
        <f>CONCATENATE(A3758,"-",COUNTIF($A$2:A3758,A3758))</f>
        <v>EPG JORGE AMADO-12</v>
      </c>
      <c r="C3758">
        <v>51477</v>
      </c>
      <c r="D3758" t="s">
        <v>2932</v>
      </c>
      <c r="E3758" t="s">
        <v>12</v>
      </c>
      <c r="F3758" t="s">
        <v>13</v>
      </c>
      <c r="G3758" s="1">
        <v>40640</v>
      </c>
      <c r="H3758" s="1">
        <v>42465</v>
      </c>
      <c r="I3758">
        <v>60</v>
      </c>
    </row>
    <row r="3759" spans="1:9" x14ac:dyDescent="0.25">
      <c r="A3759" t="s">
        <v>4389</v>
      </c>
      <c r="B3759" t="str">
        <f>CONCATENATE(A3759,"-",COUNTIF($A$2:A3759,A3759))</f>
        <v>EPG JORGE AMADO-13</v>
      </c>
      <c r="C3759">
        <v>57458</v>
      </c>
      <c r="D3759" t="s">
        <v>3661</v>
      </c>
      <c r="E3759" t="s">
        <v>30</v>
      </c>
      <c r="F3759" t="s">
        <v>13</v>
      </c>
      <c r="G3759" s="1">
        <v>41513</v>
      </c>
      <c r="H3759" s="1">
        <v>43338</v>
      </c>
      <c r="I3759">
        <v>60</v>
      </c>
    </row>
    <row r="3760" spans="1:9" x14ac:dyDescent="0.25">
      <c r="A3760" t="s">
        <v>4389</v>
      </c>
      <c r="B3760" t="str">
        <f>CONCATENATE(A3760,"-",COUNTIF($A$2:A3760,A3760))</f>
        <v>EPG JORGE AMADO-14</v>
      </c>
      <c r="C3760">
        <v>35090</v>
      </c>
      <c r="D3760" t="s">
        <v>1040</v>
      </c>
      <c r="E3760" t="s">
        <v>18</v>
      </c>
      <c r="F3760" t="s">
        <v>13</v>
      </c>
      <c r="G3760" s="1">
        <v>38146</v>
      </c>
      <c r="H3760" s="1">
        <v>39971</v>
      </c>
      <c r="I3760">
        <v>45</v>
      </c>
    </row>
    <row r="3761" spans="1:9" x14ac:dyDescent="0.25">
      <c r="A3761" t="s">
        <v>4389</v>
      </c>
      <c r="B3761" t="str">
        <f>CONCATENATE(A3761,"-",COUNTIF($A$2:A3761,A3761))</f>
        <v>EPG JORGE AMADO-15</v>
      </c>
      <c r="C3761">
        <v>35090</v>
      </c>
      <c r="D3761" t="s">
        <v>1040</v>
      </c>
      <c r="E3761" t="s">
        <v>18</v>
      </c>
      <c r="F3761" t="s">
        <v>13</v>
      </c>
      <c r="G3761" s="1">
        <v>39972</v>
      </c>
      <c r="H3761" s="1">
        <v>41797</v>
      </c>
      <c r="I3761">
        <v>90</v>
      </c>
    </row>
    <row r="3762" spans="1:9" x14ac:dyDescent="0.25">
      <c r="A3762" t="s">
        <v>4389</v>
      </c>
      <c r="B3762" t="str">
        <f>CONCATENATE(A3762,"-",COUNTIF($A$2:A3762,A3762))</f>
        <v>EPG JORGE AMADO-16</v>
      </c>
      <c r="C3762">
        <v>35090</v>
      </c>
      <c r="D3762" t="s">
        <v>1040</v>
      </c>
      <c r="E3762" t="s">
        <v>18</v>
      </c>
      <c r="F3762" t="s">
        <v>13</v>
      </c>
      <c r="G3762" s="1">
        <v>41798</v>
      </c>
      <c r="H3762" s="1">
        <v>43624</v>
      </c>
      <c r="I3762">
        <v>90</v>
      </c>
    </row>
    <row r="3763" spans="1:9" x14ac:dyDescent="0.25">
      <c r="A3763" t="s">
        <v>4389</v>
      </c>
      <c r="B3763" t="str">
        <f>CONCATENATE(A3763,"-",COUNTIF($A$2:A3763,A3763))</f>
        <v>EPG JORGE AMADO-17</v>
      </c>
      <c r="C3763">
        <v>60377</v>
      </c>
      <c r="D3763" t="s">
        <v>4096</v>
      </c>
      <c r="E3763" t="s">
        <v>18</v>
      </c>
      <c r="F3763" t="s">
        <v>13</v>
      </c>
      <c r="G3763" s="1">
        <v>41831</v>
      </c>
      <c r="H3763" s="1">
        <v>43658</v>
      </c>
      <c r="I3763">
        <v>90</v>
      </c>
    </row>
    <row r="3764" spans="1:9" x14ac:dyDescent="0.25">
      <c r="A3764" t="s">
        <v>4389</v>
      </c>
      <c r="B3764" t="str">
        <f>CONCATENATE(A3764,"-",COUNTIF($A$2:A3764,A3764))</f>
        <v>EPG JORGE AMADO-18</v>
      </c>
      <c r="C3764">
        <v>33812</v>
      </c>
      <c r="D3764" t="s">
        <v>721</v>
      </c>
      <c r="E3764" t="s">
        <v>18</v>
      </c>
      <c r="F3764" t="s">
        <v>13</v>
      </c>
      <c r="G3764" s="1">
        <v>38023</v>
      </c>
      <c r="H3764" s="1">
        <v>39848</v>
      </c>
      <c r="I3764">
        <v>60</v>
      </c>
    </row>
    <row r="3765" spans="1:9" x14ac:dyDescent="0.25">
      <c r="A3765" t="s">
        <v>4389</v>
      </c>
      <c r="B3765" t="str">
        <f>CONCATENATE(A3765,"-",COUNTIF($A$2:A3765,A3765))</f>
        <v>EPG JORGE AMADO-19</v>
      </c>
      <c r="C3765">
        <v>33812</v>
      </c>
      <c r="D3765" t="s">
        <v>721</v>
      </c>
      <c r="E3765" t="s">
        <v>18</v>
      </c>
      <c r="F3765" t="s">
        <v>13</v>
      </c>
      <c r="G3765" s="1">
        <v>39849</v>
      </c>
      <c r="H3765" s="1">
        <v>41676</v>
      </c>
      <c r="I3765">
        <v>90</v>
      </c>
    </row>
    <row r="3766" spans="1:9" x14ac:dyDescent="0.25">
      <c r="A3766" t="s">
        <v>4389</v>
      </c>
      <c r="B3766" t="str">
        <f>CONCATENATE(A3766,"-",COUNTIF($A$2:A3766,A3766))</f>
        <v>EPG JORGE AMADO-20</v>
      </c>
      <c r="C3766">
        <v>33812</v>
      </c>
      <c r="D3766" t="s">
        <v>721</v>
      </c>
      <c r="E3766" t="s">
        <v>18</v>
      </c>
      <c r="F3766" t="s">
        <v>13</v>
      </c>
      <c r="G3766" s="1">
        <v>41677</v>
      </c>
      <c r="H3766" s="1">
        <v>43507</v>
      </c>
      <c r="I3766">
        <v>90</v>
      </c>
    </row>
    <row r="3767" spans="1:9" x14ac:dyDescent="0.25">
      <c r="A3767" t="s">
        <v>4389</v>
      </c>
      <c r="B3767" t="str">
        <f>CONCATENATE(A3767,"-",COUNTIF($A$2:A3767,A3767))</f>
        <v>EPG JORGE AMADO-21</v>
      </c>
      <c r="C3767">
        <v>29688</v>
      </c>
      <c r="D3767" t="s">
        <v>279</v>
      </c>
      <c r="E3767" t="s">
        <v>18</v>
      </c>
      <c r="F3767" t="s">
        <v>13</v>
      </c>
      <c r="G3767" s="1">
        <v>40658</v>
      </c>
      <c r="H3767" s="1">
        <v>42483</v>
      </c>
      <c r="I3767">
        <v>45</v>
      </c>
    </row>
    <row r="3768" spans="1:9" x14ac:dyDescent="0.25">
      <c r="A3768" t="s">
        <v>4389</v>
      </c>
      <c r="B3768" t="str">
        <f>CONCATENATE(A3768,"-",COUNTIF($A$2:A3768,A3768))</f>
        <v>EPG JORGE AMADO-22</v>
      </c>
      <c r="C3768">
        <v>52603</v>
      </c>
      <c r="D3768" t="s">
        <v>3098</v>
      </c>
      <c r="E3768" t="s">
        <v>18</v>
      </c>
      <c r="F3768" t="s">
        <v>13</v>
      </c>
      <c r="G3768" s="1">
        <v>40864</v>
      </c>
      <c r="H3768" s="1">
        <v>42689</v>
      </c>
      <c r="I3768">
        <v>75</v>
      </c>
    </row>
    <row r="3769" spans="1:9" x14ac:dyDescent="0.25">
      <c r="A3769" t="s">
        <v>4389</v>
      </c>
      <c r="B3769" t="str">
        <f>CONCATENATE(A3769,"-",COUNTIF($A$2:A3769,A3769))</f>
        <v>EPG JORGE AMADO-23</v>
      </c>
      <c r="C3769">
        <v>36268</v>
      </c>
      <c r="D3769" t="s">
        <v>1202</v>
      </c>
      <c r="E3769" t="s">
        <v>12</v>
      </c>
      <c r="F3769" t="s">
        <v>13</v>
      </c>
      <c r="G3769" s="1">
        <v>38384</v>
      </c>
      <c r="H3769" s="1">
        <v>40209</v>
      </c>
      <c r="I3769">
        <v>30</v>
      </c>
    </row>
    <row r="3770" spans="1:9" x14ac:dyDescent="0.25">
      <c r="A3770" t="s">
        <v>4389</v>
      </c>
      <c r="B3770" t="str">
        <f>CONCATENATE(A3770,"-",COUNTIF($A$2:A3770,A3770))</f>
        <v>EPG JORGE AMADO-24</v>
      </c>
      <c r="C3770">
        <v>36268</v>
      </c>
      <c r="D3770" t="s">
        <v>1202</v>
      </c>
      <c r="E3770" t="s">
        <v>12</v>
      </c>
      <c r="F3770" t="s">
        <v>13</v>
      </c>
      <c r="G3770" s="1">
        <v>40210</v>
      </c>
      <c r="H3770" s="1">
        <v>42162</v>
      </c>
      <c r="I3770">
        <v>90</v>
      </c>
    </row>
    <row r="3771" spans="1:9" x14ac:dyDescent="0.25">
      <c r="A3771" t="s">
        <v>4389</v>
      </c>
      <c r="B3771" t="str">
        <f>CONCATENATE(A3771,"-",COUNTIF($A$2:A3771,A3771))</f>
        <v>EPG JORGE AMADO-25</v>
      </c>
      <c r="C3771">
        <v>31131</v>
      </c>
      <c r="D3771" t="s">
        <v>402</v>
      </c>
      <c r="E3771" t="s">
        <v>59</v>
      </c>
      <c r="F3771" t="s">
        <v>13</v>
      </c>
      <c r="G3771" s="1">
        <v>37369</v>
      </c>
      <c r="H3771" s="1">
        <v>39195</v>
      </c>
      <c r="I3771">
        <v>30</v>
      </c>
    </row>
    <row r="3772" spans="1:9" x14ac:dyDescent="0.25">
      <c r="A3772" t="s">
        <v>4389</v>
      </c>
      <c r="B3772" t="str">
        <f>CONCATENATE(A3772,"-",COUNTIF($A$2:A3772,A3772))</f>
        <v>EPG JORGE AMADO-26</v>
      </c>
      <c r="C3772">
        <v>31131</v>
      </c>
      <c r="D3772" t="s">
        <v>402</v>
      </c>
      <c r="E3772" t="s">
        <v>59</v>
      </c>
      <c r="F3772" t="s">
        <v>13</v>
      </c>
      <c r="G3772" s="1">
        <v>39196</v>
      </c>
      <c r="H3772" s="1">
        <v>41118</v>
      </c>
      <c r="I3772">
        <v>90</v>
      </c>
    </row>
    <row r="3773" spans="1:9" x14ac:dyDescent="0.25">
      <c r="A3773" t="s">
        <v>4389</v>
      </c>
      <c r="B3773" t="str">
        <f>CONCATENATE(A3773,"-",COUNTIF($A$2:A3773,A3773))</f>
        <v>EPG JORGE AMADO-27</v>
      </c>
      <c r="C3773">
        <v>31131</v>
      </c>
      <c r="D3773" t="s">
        <v>402</v>
      </c>
      <c r="E3773" t="s">
        <v>59</v>
      </c>
      <c r="F3773" t="s">
        <v>13</v>
      </c>
      <c r="G3773" s="1">
        <v>41119</v>
      </c>
      <c r="H3773" s="1">
        <v>42959</v>
      </c>
      <c r="I3773">
        <v>90</v>
      </c>
    </row>
    <row r="3774" spans="1:9" x14ac:dyDescent="0.25">
      <c r="A3774" t="s">
        <v>4389</v>
      </c>
      <c r="B3774" t="str">
        <f>CONCATENATE(A3774,"-",COUNTIF($A$2:A3774,A3774))</f>
        <v>EPG JORGE AMADO-28</v>
      </c>
      <c r="C3774">
        <v>49994</v>
      </c>
      <c r="D3774" t="s">
        <v>2655</v>
      </c>
      <c r="E3774" t="s">
        <v>30</v>
      </c>
      <c r="F3774" t="s">
        <v>13</v>
      </c>
      <c r="G3774" s="1">
        <v>40441</v>
      </c>
      <c r="H3774" s="1">
        <v>41150</v>
      </c>
      <c r="I3774">
        <v>90</v>
      </c>
    </row>
    <row r="3775" spans="1:9" x14ac:dyDescent="0.25">
      <c r="A3775" t="s">
        <v>4389</v>
      </c>
      <c r="B3775" t="str">
        <f>CONCATENATE(A3775,"-",COUNTIF($A$2:A3775,A3775))</f>
        <v>EPG JORGE AMADO-29</v>
      </c>
      <c r="C3775">
        <v>49994</v>
      </c>
      <c r="D3775" t="s">
        <v>2655</v>
      </c>
      <c r="E3775" t="s">
        <v>30</v>
      </c>
      <c r="F3775" t="s">
        <v>13</v>
      </c>
      <c r="G3775" s="1">
        <v>41151</v>
      </c>
      <c r="H3775" s="1">
        <v>42976</v>
      </c>
      <c r="I3775">
        <v>90</v>
      </c>
    </row>
    <row r="3776" spans="1:9" x14ac:dyDescent="0.25">
      <c r="A3776" t="s">
        <v>4389</v>
      </c>
      <c r="B3776" t="str">
        <f>CONCATENATE(A3776,"-",COUNTIF($A$2:A3776,A3776))</f>
        <v>EPG JORGE AMADO-30</v>
      </c>
      <c r="C3776">
        <v>42286</v>
      </c>
      <c r="D3776" t="s">
        <v>1857</v>
      </c>
      <c r="E3776" t="s">
        <v>51</v>
      </c>
      <c r="F3776" t="s">
        <v>13</v>
      </c>
      <c r="G3776" s="1">
        <v>39503</v>
      </c>
      <c r="H3776" s="1">
        <v>41328</v>
      </c>
      <c r="I3776">
        <v>60</v>
      </c>
    </row>
    <row r="3777" spans="1:9" x14ac:dyDescent="0.25">
      <c r="A3777" t="s">
        <v>4389</v>
      </c>
      <c r="B3777" t="str">
        <f>CONCATENATE(A3777,"-",COUNTIF($A$2:A3777,A3777))</f>
        <v>EPG JORGE AMADO-31</v>
      </c>
      <c r="C3777">
        <v>42286</v>
      </c>
      <c r="D3777" t="s">
        <v>1857</v>
      </c>
      <c r="E3777" t="s">
        <v>51</v>
      </c>
      <c r="F3777" t="s">
        <v>13</v>
      </c>
      <c r="G3777" s="1">
        <v>41329</v>
      </c>
      <c r="H3777" s="1">
        <v>43154</v>
      </c>
      <c r="I3777">
        <v>90</v>
      </c>
    </row>
    <row r="3778" spans="1:9" x14ac:dyDescent="0.25">
      <c r="A3778" t="s">
        <v>4389</v>
      </c>
      <c r="B3778" t="str">
        <f>CONCATENATE(A3778,"-",COUNTIF($A$2:A3778,A3778))</f>
        <v>EPG JORGE AMADO-32</v>
      </c>
      <c r="C3778">
        <v>34130</v>
      </c>
      <c r="D3778" t="s">
        <v>844</v>
      </c>
      <c r="E3778" t="s">
        <v>100</v>
      </c>
      <c r="F3778" t="s">
        <v>13</v>
      </c>
      <c r="G3778" s="1">
        <v>39964</v>
      </c>
      <c r="H3778" s="1">
        <v>41880</v>
      </c>
      <c r="I3778">
        <v>15</v>
      </c>
    </row>
    <row r="3779" spans="1:9" x14ac:dyDescent="0.25">
      <c r="A3779" t="s">
        <v>4389</v>
      </c>
      <c r="B3779" t="str">
        <f>CONCATENATE(A3779,"-",COUNTIF($A$2:A3779,A3779))</f>
        <v>EPG JORGE AMADO-33</v>
      </c>
      <c r="C3779">
        <v>34130</v>
      </c>
      <c r="D3779" t="s">
        <v>844</v>
      </c>
      <c r="E3779" t="s">
        <v>100</v>
      </c>
      <c r="F3779" t="s">
        <v>13</v>
      </c>
      <c r="G3779" s="1">
        <v>41881</v>
      </c>
      <c r="H3779" s="1">
        <v>43803</v>
      </c>
      <c r="I3779">
        <v>90</v>
      </c>
    </row>
    <row r="3780" spans="1:9" x14ac:dyDescent="0.25">
      <c r="A3780" t="s">
        <v>4389</v>
      </c>
      <c r="B3780" t="str">
        <f>CONCATENATE(A3780,"-",COUNTIF($A$2:A3780,A3780))</f>
        <v>EPG JORGE AMADO-34</v>
      </c>
      <c r="C3780">
        <v>35755</v>
      </c>
      <c r="D3780" t="s">
        <v>1141</v>
      </c>
      <c r="E3780" t="s">
        <v>12</v>
      </c>
      <c r="F3780" t="s">
        <v>13</v>
      </c>
      <c r="G3780" s="1">
        <v>38216</v>
      </c>
      <c r="H3780" s="1">
        <v>40041</v>
      </c>
      <c r="I3780">
        <v>15</v>
      </c>
    </row>
    <row r="3781" spans="1:9" x14ac:dyDescent="0.25">
      <c r="A3781" t="s">
        <v>4389</v>
      </c>
      <c r="B3781" t="str">
        <f>CONCATENATE(A3781,"-",COUNTIF($A$2:A3781,A3781))</f>
        <v>EPG JORGE AMADO-35</v>
      </c>
      <c r="C3781">
        <v>35755</v>
      </c>
      <c r="D3781" t="s">
        <v>1141</v>
      </c>
      <c r="E3781" t="s">
        <v>12</v>
      </c>
      <c r="F3781" t="s">
        <v>13</v>
      </c>
      <c r="G3781" s="1">
        <v>40042</v>
      </c>
      <c r="H3781" s="1">
        <v>41867</v>
      </c>
      <c r="I3781">
        <v>90</v>
      </c>
    </row>
    <row r="3782" spans="1:9" x14ac:dyDescent="0.25">
      <c r="A3782" t="s">
        <v>4389</v>
      </c>
      <c r="B3782" t="str">
        <f>CONCATENATE(A3782,"-",COUNTIF($A$2:A3782,A3782))</f>
        <v>EPG JORGE AMADO-36</v>
      </c>
      <c r="C3782">
        <v>35755</v>
      </c>
      <c r="D3782" t="s">
        <v>1141</v>
      </c>
      <c r="E3782" t="s">
        <v>12</v>
      </c>
      <c r="F3782" t="s">
        <v>13</v>
      </c>
      <c r="G3782" s="1">
        <v>41868</v>
      </c>
      <c r="H3782" s="1">
        <v>43693</v>
      </c>
      <c r="I3782">
        <v>90</v>
      </c>
    </row>
    <row r="3783" spans="1:9" x14ac:dyDescent="0.25">
      <c r="A3783" t="s">
        <v>4389</v>
      </c>
      <c r="B3783" t="str">
        <f>CONCATENATE(A3783,"-",COUNTIF($A$2:A3783,A3783))</f>
        <v>EPG JORGE AMADO-37</v>
      </c>
      <c r="C3783">
        <v>50014</v>
      </c>
      <c r="D3783" t="s">
        <v>2657</v>
      </c>
      <c r="E3783" t="s">
        <v>30</v>
      </c>
      <c r="F3783" t="s">
        <v>13</v>
      </c>
      <c r="G3783" s="1">
        <v>40441</v>
      </c>
      <c r="H3783" s="1">
        <v>42266</v>
      </c>
      <c r="I3783">
        <v>30</v>
      </c>
    </row>
    <row r="3784" spans="1:9" x14ac:dyDescent="0.25">
      <c r="A3784" t="s">
        <v>4389</v>
      </c>
      <c r="B3784" t="str">
        <f>CONCATENATE(A3784,"-",COUNTIF($A$2:A3784,A3784))</f>
        <v>EPG JORGE AMADO-38</v>
      </c>
      <c r="C3784">
        <v>51034</v>
      </c>
      <c r="D3784" t="s">
        <v>2825</v>
      </c>
      <c r="E3784" t="s">
        <v>986</v>
      </c>
      <c r="F3784" t="s">
        <v>13</v>
      </c>
      <c r="G3784" s="1">
        <v>40588</v>
      </c>
      <c r="H3784" s="1">
        <v>42413</v>
      </c>
      <c r="I3784">
        <v>75</v>
      </c>
    </row>
    <row r="3785" spans="1:9" x14ac:dyDescent="0.25">
      <c r="A3785" t="s">
        <v>4389</v>
      </c>
      <c r="B3785" t="str">
        <f>CONCATENATE(A3785,"-",COUNTIF($A$2:A3785,A3785))</f>
        <v>EPG JORGE AMADO-39</v>
      </c>
      <c r="C3785">
        <v>29558</v>
      </c>
      <c r="D3785" t="s">
        <v>243</v>
      </c>
      <c r="E3785" t="s">
        <v>18</v>
      </c>
      <c r="F3785" t="s">
        <v>13</v>
      </c>
      <c r="G3785" s="1">
        <v>40658</v>
      </c>
      <c r="H3785" s="1">
        <v>42483</v>
      </c>
      <c r="I3785">
        <v>90</v>
      </c>
    </row>
    <row r="3786" spans="1:9" x14ac:dyDescent="0.25">
      <c r="A3786" t="s">
        <v>4389</v>
      </c>
      <c r="B3786" t="str">
        <f>CONCATENATE(A3786,"-",COUNTIF($A$2:A3786,A3786))</f>
        <v>EPG JORGE AMADO-40</v>
      </c>
      <c r="C3786">
        <v>60323</v>
      </c>
      <c r="D3786" t="s">
        <v>4088</v>
      </c>
      <c r="E3786" t="s">
        <v>18</v>
      </c>
      <c r="F3786" t="s">
        <v>13</v>
      </c>
      <c r="G3786" s="1">
        <v>41820</v>
      </c>
      <c r="H3786" s="1">
        <v>43645</v>
      </c>
      <c r="I3786">
        <v>60</v>
      </c>
    </row>
    <row r="3787" spans="1:9" x14ac:dyDescent="0.25">
      <c r="A3787" t="s">
        <v>4389</v>
      </c>
      <c r="B3787" t="str">
        <f>CONCATENATE(A3787,"-",COUNTIF($A$2:A3787,A3787))</f>
        <v>EPG JORGE AMADO-41</v>
      </c>
      <c r="C3787">
        <v>48345</v>
      </c>
      <c r="D3787" t="s">
        <v>2463</v>
      </c>
      <c r="E3787" t="s">
        <v>12</v>
      </c>
      <c r="F3787" t="s">
        <v>13</v>
      </c>
      <c r="G3787" s="1">
        <v>40256</v>
      </c>
      <c r="H3787" s="1">
        <v>42106</v>
      </c>
      <c r="I3787">
        <v>30</v>
      </c>
    </row>
    <row r="3788" spans="1:9" x14ac:dyDescent="0.25">
      <c r="A3788" t="s">
        <v>4389</v>
      </c>
      <c r="B3788" t="str">
        <f>CONCATENATE(A3788,"-",COUNTIF($A$2:A3788,A3788))</f>
        <v>EPG JORGE AMADO-42</v>
      </c>
      <c r="C3788">
        <v>48345</v>
      </c>
      <c r="D3788" t="s">
        <v>2463</v>
      </c>
      <c r="E3788" t="s">
        <v>12</v>
      </c>
      <c r="F3788" t="s">
        <v>13</v>
      </c>
      <c r="G3788" s="1">
        <v>42107</v>
      </c>
      <c r="H3788" s="1">
        <v>43933</v>
      </c>
      <c r="I3788">
        <v>90</v>
      </c>
    </row>
    <row r="3789" spans="1:9" x14ac:dyDescent="0.25">
      <c r="A3789" t="s">
        <v>4389</v>
      </c>
      <c r="B3789" t="str">
        <f>CONCATENATE(A3789,"-",COUNTIF($A$2:A3789,A3789))</f>
        <v>EPG JORGE AMADO-43</v>
      </c>
      <c r="C3789">
        <v>51273</v>
      </c>
      <c r="D3789" t="s">
        <v>2888</v>
      </c>
      <c r="E3789" t="s">
        <v>18</v>
      </c>
      <c r="F3789" t="s">
        <v>13</v>
      </c>
      <c r="G3789" s="1">
        <v>40616</v>
      </c>
      <c r="H3789" s="1">
        <v>42441</v>
      </c>
      <c r="I3789">
        <v>60</v>
      </c>
    </row>
    <row r="3790" spans="1:9" x14ac:dyDescent="0.25">
      <c r="A3790" t="s">
        <v>4389</v>
      </c>
      <c r="B3790" t="str">
        <f>CONCATENATE(A3790,"-",COUNTIF($A$2:A3790,A3790))</f>
        <v>EPG JORGE AMADO-44</v>
      </c>
      <c r="C3790">
        <v>39346</v>
      </c>
      <c r="D3790" t="s">
        <v>1550</v>
      </c>
      <c r="E3790" t="s">
        <v>18</v>
      </c>
      <c r="F3790" t="s">
        <v>13</v>
      </c>
      <c r="G3790" s="1">
        <v>39118</v>
      </c>
      <c r="H3790" s="1">
        <v>40943</v>
      </c>
      <c r="I3790">
        <v>30</v>
      </c>
    </row>
    <row r="3791" spans="1:9" x14ac:dyDescent="0.25">
      <c r="A3791" t="s">
        <v>4389</v>
      </c>
      <c r="B3791" t="str">
        <f>CONCATENATE(A3791,"-",COUNTIF($A$2:A3791,A3791))</f>
        <v>EPG JORGE AMADO-45</v>
      </c>
      <c r="C3791">
        <v>34385</v>
      </c>
      <c r="D3791" t="s">
        <v>936</v>
      </c>
      <c r="E3791" t="s">
        <v>18</v>
      </c>
      <c r="F3791" t="s">
        <v>13</v>
      </c>
      <c r="G3791" s="1">
        <v>38063</v>
      </c>
      <c r="H3791" s="1">
        <v>39888</v>
      </c>
      <c r="I3791">
        <v>60</v>
      </c>
    </row>
    <row r="3792" spans="1:9" x14ac:dyDescent="0.25">
      <c r="A3792" t="s">
        <v>4389</v>
      </c>
      <c r="B3792" t="str">
        <f>CONCATENATE(A3792,"-",COUNTIF($A$2:A3792,A3792))</f>
        <v>EPG JORGE AMADO-46</v>
      </c>
      <c r="C3792">
        <v>34385</v>
      </c>
      <c r="D3792" t="s">
        <v>936</v>
      </c>
      <c r="E3792" t="s">
        <v>18</v>
      </c>
      <c r="F3792" t="s">
        <v>13</v>
      </c>
      <c r="G3792" s="1">
        <v>39889</v>
      </c>
      <c r="H3792" s="1">
        <v>41716</v>
      </c>
      <c r="I3792">
        <v>90</v>
      </c>
    </row>
    <row r="3793" spans="1:9" x14ac:dyDescent="0.25">
      <c r="A3793" t="s">
        <v>4389</v>
      </c>
      <c r="B3793" t="str">
        <f>CONCATENATE(A3793,"-",COUNTIF($A$2:A3793,A3793))</f>
        <v>EPG JORGE AMADO-47</v>
      </c>
      <c r="C3793">
        <v>34385</v>
      </c>
      <c r="D3793" t="s">
        <v>936</v>
      </c>
      <c r="E3793" t="s">
        <v>18</v>
      </c>
      <c r="F3793" t="s">
        <v>13</v>
      </c>
      <c r="G3793" s="1">
        <v>41717</v>
      </c>
      <c r="H3793" s="1">
        <v>43542</v>
      </c>
      <c r="I3793">
        <v>90</v>
      </c>
    </row>
    <row r="3794" spans="1:9" x14ac:dyDescent="0.25">
      <c r="A3794" t="s">
        <v>4389</v>
      </c>
      <c r="B3794" t="str">
        <f>CONCATENATE(A3794,"-",COUNTIF($A$2:A3794,A3794))</f>
        <v>EPG JORGE AMADO-48</v>
      </c>
      <c r="C3794">
        <v>31343</v>
      </c>
      <c r="D3794" t="s">
        <v>429</v>
      </c>
      <c r="E3794" t="s">
        <v>18</v>
      </c>
      <c r="F3794" t="s">
        <v>13</v>
      </c>
      <c r="G3794" s="1">
        <v>39240</v>
      </c>
      <c r="H3794" s="1">
        <v>41227</v>
      </c>
      <c r="I3794">
        <v>71</v>
      </c>
    </row>
    <row r="3795" spans="1:9" x14ac:dyDescent="0.25">
      <c r="A3795" t="s">
        <v>4389</v>
      </c>
      <c r="B3795" t="str">
        <f>CONCATENATE(A3795,"-",COUNTIF($A$2:A3795,A3795))</f>
        <v>EPG JORGE AMADO-49</v>
      </c>
      <c r="C3795">
        <v>38514</v>
      </c>
      <c r="D3795" t="s">
        <v>1452</v>
      </c>
      <c r="E3795" t="s">
        <v>18</v>
      </c>
      <c r="F3795" t="s">
        <v>13</v>
      </c>
      <c r="G3795" s="1">
        <v>40659</v>
      </c>
      <c r="H3795" s="1">
        <v>42484</v>
      </c>
      <c r="I3795">
        <v>39</v>
      </c>
    </row>
    <row r="3796" spans="1:9" x14ac:dyDescent="0.25">
      <c r="A3796" t="s">
        <v>4389</v>
      </c>
      <c r="B3796" t="str">
        <f>CONCATENATE(A3796,"-",COUNTIF($A$2:A3796,A3796))</f>
        <v>EPG JORGE AMADO-50</v>
      </c>
      <c r="C3796">
        <v>63549</v>
      </c>
      <c r="D3796" t="s">
        <v>4225</v>
      </c>
      <c r="E3796" t="s">
        <v>33</v>
      </c>
      <c r="F3796" t="s">
        <v>13</v>
      </c>
      <c r="G3796" s="1">
        <v>42655</v>
      </c>
      <c r="H3796" s="1">
        <v>42655</v>
      </c>
      <c r="I3796">
        <v>70</v>
      </c>
    </row>
    <row r="3797" spans="1:9" x14ac:dyDescent="0.25">
      <c r="A3797" t="s">
        <v>4389</v>
      </c>
      <c r="B3797" t="str">
        <f>CONCATENATE(A3797,"-",COUNTIF($A$2:A3797,A3797))</f>
        <v>EPG JORGE AMADO-51</v>
      </c>
      <c r="C3797">
        <v>63549</v>
      </c>
      <c r="D3797" t="s">
        <v>4225</v>
      </c>
      <c r="E3797" t="s">
        <v>33</v>
      </c>
      <c r="F3797" t="s">
        <v>13</v>
      </c>
      <c r="G3797" s="1">
        <v>42656</v>
      </c>
      <c r="H3797" s="1">
        <v>42656</v>
      </c>
      <c r="I3797">
        <v>90</v>
      </c>
    </row>
    <row r="3798" spans="1:9" x14ac:dyDescent="0.25">
      <c r="A3798" t="s">
        <v>4389</v>
      </c>
      <c r="B3798" t="str">
        <f>CONCATENATE(A3798,"-",COUNTIF($A$2:A3798,A3798))</f>
        <v>EPG JORGE AMADO-52</v>
      </c>
      <c r="C3798">
        <v>63549</v>
      </c>
      <c r="D3798" t="s">
        <v>4225</v>
      </c>
      <c r="E3798" t="s">
        <v>33</v>
      </c>
      <c r="F3798" t="s">
        <v>13</v>
      </c>
      <c r="G3798" s="1">
        <v>42657</v>
      </c>
      <c r="H3798" s="1">
        <v>42657</v>
      </c>
      <c r="I3798">
        <v>90</v>
      </c>
    </row>
    <row r="3799" spans="1:9" x14ac:dyDescent="0.25">
      <c r="A3799" t="s">
        <v>4389</v>
      </c>
      <c r="B3799" t="str">
        <f>CONCATENATE(A3799,"-",COUNTIF($A$2:A3799,A3799))</f>
        <v>EPG JORGE AMADO-53</v>
      </c>
      <c r="C3799">
        <v>51787</v>
      </c>
      <c r="D3799" t="s">
        <v>2986</v>
      </c>
      <c r="E3799" t="s">
        <v>59</v>
      </c>
      <c r="F3799" t="s">
        <v>13</v>
      </c>
      <c r="G3799" s="1">
        <v>40696</v>
      </c>
      <c r="H3799" s="1">
        <v>42521</v>
      </c>
      <c r="I3799">
        <v>90</v>
      </c>
    </row>
    <row r="3800" spans="1:9" x14ac:dyDescent="0.25">
      <c r="A3800" t="s">
        <v>4389</v>
      </c>
      <c r="B3800" t="str">
        <f>CONCATENATE(A3800,"-",COUNTIF($A$2:A3800,A3800))</f>
        <v>EPG JORGE AMADO-54</v>
      </c>
      <c r="C3800">
        <v>36164</v>
      </c>
      <c r="D3800" t="s">
        <v>1156</v>
      </c>
      <c r="E3800" t="s">
        <v>18</v>
      </c>
      <c r="F3800" t="s">
        <v>13</v>
      </c>
      <c r="G3800" s="1">
        <v>38379</v>
      </c>
      <c r="H3800" s="1">
        <v>40204</v>
      </c>
      <c r="I3800">
        <v>60</v>
      </c>
    </row>
    <row r="3801" spans="1:9" x14ac:dyDescent="0.25">
      <c r="A3801" t="s">
        <v>4389</v>
      </c>
      <c r="B3801" t="str">
        <f>CONCATENATE(A3801,"-",COUNTIF($A$2:A3801,A3801))</f>
        <v>EPG JORGE AMADO-55</v>
      </c>
      <c r="C3801">
        <v>36164</v>
      </c>
      <c r="D3801" t="s">
        <v>1156</v>
      </c>
      <c r="E3801" t="s">
        <v>18</v>
      </c>
      <c r="F3801" t="s">
        <v>13</v>
      </c>
      <c r="G3801" s="1">
        <v>40205</v>
      </c>
      <c r="H3801" s="1">
        <v>42030</v>
      </c>
      <c r="I3801">
        <v>90</v>
      </c>
    </row>
    <row r="3802" spans="1:9" x14ac:dyDescent="0.25">
      <c r="A3802" t="s">
        <v>4389</v>
      </c>
      <c r="B3802" t="str">
        <f>CONCATENATE(A3802,"-",COUNTIF($A$2:A3802,A3802))</f>
        <v>EPG JORGE AMADO-56</v>
      </c>
      <c r="C3802">
        <v>36164</v>
      </c>
      <c r="D3802" t="s">
        <v>1156</v>
      </c>
      <c r="E3802" t="s">
        <v>18</v>
      </c>
      <c r="F3802" t="s">
        <v>13</v>
      </c>
      <c r="G3802" s="1">
        <v>42031</v>
      </c>
      <c r="H3802" s="1">
        <v>43856</v>
      </c>
      <c r="I3802">
        <v>90</v>
      </c>
    </row>
    <row r="3803" spans="1:9" x14ac:dyDescent="0.25">
      <c r="A3803" t="s">
        <v>4389</v>
      </c>
      <c r="B3803" t="str">
        <f>CONCATENATE(A3803,"-",COUNTIF($A$2:A3803,A3803))</f>
        <v>EPG JORGE AMADO-57</v>
      </c>
      <c r="C3803">
        <v>36142</v>
      </c>
      <c r="D3803" t="s">
        <v>1147</v>
      </c>
      <c r="E3803" t="s">
        <v>18</v>
      </c>
      <c r="F3803" t="s">
        <v>13</v>
      </c>
      <c r="G3803" s="1">
        <v>38378</v>
      </c>
      <c r="H3803" s="1">
        <v>40203</v>
      </c>
      <c r="I3803">
        <v>60</v>
      </c>
    </row>
    <row r="3804" spans="1:9" x14ac:dyDescent="0.25">
      <c r="A3804" t="s">
        <v>4389</v>
      </c>
      <c r="B3804" t="str">
        <f>CONCATENATE(A3804,"-",COUNTIF($A$2:A3804,A3804))</f>
        <v>EPG JORGE AMADO-58</v>
      </c>
      <c r="C3804">
        <v>36142</v>
      </c>
      <c r="D3804" t="s">
        <v>1147</v>
      </c>
      <c r="E3804" t="s">
        <v>18</v>
      </c>
      <c r="F3804" t="s">
        <v>13</v>
      </c>
      <c r="G3804" s="1">
        <v>40204</v>
      </c>
      <c r="H3804" s="1">
        <v>42035</v>
      </c>
      <c r="I3804">
        <v>90</v>
      </c>
    </row>
    <row r="3805" spans="1:9" x14ac:dyDescent="0.25">
      <c r="A3805" t="s">
        <v>4389</v>
      </c>
      <c r="B3805" t="str">
        <f>CONCATENATE(A3805,"-",COUNTIF($A$2:A3805,A3805))</f>
        <v>EPG JORGE AMADO-59</v>
      </c>
      <c r="C3805">
        <v>36142</v>
      </c>
      <c r="D3805" t="s">
        <v>1147</v>
      </c>
      <c r="E3805" t="s">
        <v>18</v>
      </c>
      <c r="F3805" t="s">
        <v>13</v>
      </c>
      <c r="G3805" s="1">
        <v>42036</v>
      </c>
      <c r="H3805" s="1">
        <v>43861</v>
      </c>
      <c r="I3805">
        <v>90</v>
      </c>
    </row>
    <row r="3806" spans="1:9" x14ac:dyDescent="0.25">
      <c r="A3806" t="s">
        <v>4389</v>
      </c>
      <c r="B3806" t="str">
        <f>CONCATENATE(A3806,"-",COUNTIF($A$2:A3806,A3806))</f>
        <v>EPG JORGE AMADO-60</v>
      </c>
      <c r="C3806">
        <v>59235</v>
      </c>
      <c r="D3806" t="s">
        <v>3942</v>
      </c>
      <c r="E3806" t="s">
        <v>18</v>
      </c>
      <c r="F3806" t="s">
        <v>13</v>
      </c>
      <c r="G3806" s="1">
        <v>41723</v>
      </c>
      <c r="H3806" s="1">
        <v>43548</v>
      </c>
      <c r="I3806">
        <v>75</v>
      </c>
    </row>
    <row r="3807" spans="1:9" x14ac:dyDescent="0.25">
      <c r="A3807" t="s">
        <v>4390</v>
      </c>
      <c r="B3807" t="str">
        <f>CONCATENATE(A3807,"-",COUNTIF($A$2:A3807,A3807))</f>
        <v>EPG JOSAFA TITO-1</v>
      </c>
      <c r="C3807">
        <v>51055</v>
      </c>
      <c r="D3807" t="s">
        <v>2828</v>
      </c>
      <c r="E3807" t="s">
        <v>18</v>
      </c>
      <c r="F3807" t="s">
        <v>13</v>
      </c>
      <c r="G3807" s="1">
        <v>40588</v>
      </c>
      <c r="H3807" s="1">
        <v>42413</v>
      </c>
      <c r="I3807">
        <v>45</v>
      </c>
    </row>
    <row r="3808" spans="1:9" x14ac:dyDescent="0.25">
      <c r="A3808" t="s">
        <v>4390</v>
      </c>
      <c r="B3808" t="str">
        <f>CONCATENATE(A3808,"-",COUNTIF($A$2:A3808,A3808))</f>
        <v>EPG JOSAFA TITO-2</v>
      </c>
      <c r="C3808">
        <v>33467</v>
      </c>
      <c r="D3808" t="s">
        <v>683</v>
      </c>
      <c r="E3808" t="s">
        <v>51</v>
      </c>
      <c r="F3808" t="s">
        <v>13</v>
      </c>
      <c r="G3808" s="1">
        <v>37874</v>
      </c>
      <c r="H3808" s="1">
        <v>39699</v>
      </c>
      <c r="I3808">
        <v>40</v>
      </c>
    </row>
    <row r="3809" spans="1:9" x14ac:dyDescent="0.25">
      <c r="A3809" t="s">
        <v>4390</v>
      </c>
      <c r="B3809" t="str">
        <f>CONCATENATE(A3809,"-",COUNTIF($A$2:A3809,A3809))</f>
        <v>EPG JOSAFA TITO-3</v>
      </c>
      <c r="C3809">
        <v>33467</v>
      </c>
      <c r="D3809" t="s">
        <v>683</v>
      </c>
      <c r="E3809" t="s">
        <v>51</v>
      </c>
      <c r="F3809" t="s">
        <v>13</v>
      </c>
      <c r="G3809" s="1">
        <v>39700</v>
      </c>
      <c r="H3809" s="1">
        <v>41525</v>
      </c>
      <c r="I3809">
        <v>90</v>
      </c>
    </row>
    <row r="3810" spans="1:9" x14ac:dyDescent="0.25">
      <c r="A3810" t="s">
        <v>4390</v>
      </c>
      <c r="B3810" t="str">
        <f>CONCATENATE(A3810,"-",COUNTIF($A$2:A3810,A3810))</f>
        <v>EPG JOSAFA TITO-4</v>
      </c>
      <c r="C3810">
        <v>33467</v>
      </c>
      <c r="D3810" t="s">
        <v>683</v>
      </c>
      <c r="E3810" t="s">
        <v>51</v>
      </c>
      <c r="F3810" t="s">
        <v>13</v>
      </c>
      <c r="G3810" s="1">
        <v>41526</v>
      </c>
      <c r="H3810" s="1">
        <v>43351</v>
      </c>
      <c r="I3810">
        <v>90</v>
      </c>
    </row>
    <row r="3811" spans="1:9" x14ac:dyDescent="0.25">
      <c r="A3811" t="s">
        <v>4390</v>
      </c>
      <c r="B3811" t="str">
        <f>CONCATENATE(A3811,"-",COUNTIF($A$2:A3811,A3811))</f>
        <v>EPG JOSAFA TITO-5</v>
      </c>
      <c r="C3811">
        <v>34123</v>
      </c>
      <c r="D3811" t="s">
        <v>841</v>
      </c>
      <c r="E3811" t="s">
        <v>18</v>
      </c>
      <c r="F3811" t="s">
        <v>13</v>
      </c>
      <c r="G3811" s="1">
        <v>38047</v>
      </c>
      <c r="H3811" s="1">
        <v>39872</v>
      </c>
      <c r="I3811">
        <v>60</v>
      </c>
    </row>
    <row r="3812" spans="1:9" x14ac:dyDescent="0.25">
      <c r="A3812" t="s">
        <v>4390</v>
      </c>
      <c r="B3812" t="str">
        <f>CONCATENATE(A3812,"-",COUNTIF($A$2:A3812,A3812))</f>
        <v>EPG JOSAFA TITO-6</v>
      </c>
      <c r="C3812">
        <v>34123</v>
      </c>
      <c r="D3812" t="s">
        <v>841</v>
      </c>
      <c r="E3812" t="s">
        <v>18</v>
      </c>
      <c r="F3812" t="s">
        <v>13</v>
      </c>
      <c r="G3812" s="1">
        <v>39873</v>
      </c>
      <c r="H3812" s="1">
        <v>41699</v>
      </c>
      <c r="I3812">
        <v>90</v>
      </c>
    </row>
    <row r="3813" spans="1:9" x14ac:dyDescent="0.25">
      <c r="A3813" t="s">
        <v>4390</v>
      </c>
      <c r="B3813" t="str">
        <f>CONCATENATE(A3813,"-",COUNTIF($A$2:A3813,A3813))</f>
        <v>EPG JOSAFA TITO-7</v>
      </c>
      <c r="C3813">
        <v>34123</v>
      </c>
      <c r="D3813" t="s">
        <v>841</v>
      </c>
      <c r="E3813" t="s">
        <v>18</v>
      </c>
      <c r="F3813" t="s">
        <v>13</v>
      </c>
      <c r="G3813" s="1">
        <v>41700</v>
      </c>
      <c r="H3813" s="1">
        <v>43526</v>
      </c>
      <c r="I3813">
        <v>90</v>
      </c>
    </row>
    <row r="3814" spans="1:9" x14ac:dyDescent="0.25">
      <c r="A3814" t="s">
        <v>4390</v>
      </c>
      <c r="B3814" t="str">
        <f>CONCATENATE(A3814,"-",COUNTIF($A$2:A3814,A3814))</f>
        <v>EPG JOSAFA TITO-8</v>
      </c>
      <c r="C3814">
        <v>34175</v>
      </c>
      <c r="D3814" t="s">
        <v>859</v>
      </c>
      <c r="E3814" t="s">
        <v>18</v>
      </c>
      <c r="F3814" t="s">
        <v>13</v>
      </c>
      <c r="G3814" s="1">
        <v>41700</v>
      </c>
      <c r="H3814" s="1">
        <v>43525</v>
      </c>
      <c r="I3814">
        <v>60</v>
      </c>
    </row>
    <row r="3815" spans="1:9" x14ac:dyDescent="0.25">
      <c r="A3815" t="s">
        <v>4390</v>
      </c>
      <c r="B3815" t="str">
        <f>CONCATENATE(A3815,"-",COUNTIF($A$2:A3815,A3815))</f>
        <v>EPG JOSAFA TITO-9</v>
      </c>
      <c r="C3815">
        <v>36193</v>
      </c>
      <c r="D3815" t="s">
        <v>1167</v>
      </c>
      <c r="E3815" t="s">
        <v>12</v>
      </c>
      <c r="F3815" t="s">
        <v>13</v>
      </c>
      <c r="G3815" s="1">
        <v>38383</v>
      </c>
      <c r="H3815" s="1">
        <v>40208</v>
      </c>
      <c r="I3815">
        <v>60</v>
      </c>
    </row>
    <row r="3816" spans="1:9" x14ac:dyDescent="0.25">
      <c r="A3816" t="s">
        <v>4390</v>
      </c>
      <c r="B3816" t="str">
        <f>CONCATENATE(A3816,"-",COUNTIF($A$2:A3816,A3816))</f>
        <v>EPG JOSAFA TITO-10</v>
      </c>
      <c r="C3816">
        <v>36193</v>
      </c>
      <c r="D3816" t="s">
        <v>1167</v>
      </c>
      <c r="E3816" t="s">
        <v>12</v>
      </c>
      <c r="F3816" t="s">
        <v>13</v>
      </c>
      <c r="G3816" s="1">
        <v>40209</v>
      </c>
      <c r="H3816" s="1">
        <v>42035</v>
      </c>
      <c r="I3816">
        <v>90</v>
      </c>
    </row>
    <row r="3817" spans="1:9" x14ac:dyDescent="0.25">
      <c r="A3817" t="s">
        <v>4390</v>
      </c>
      <c r="B3817" t="str">
        <f>CONCATENATE(A3817,"-",COUNTIF($A$2:A3817,A3817))</f>
        <v>EPG JOSAFA TITO-11</v>
      </c>
      <c r="C3817">
        <v>36193</v>
      </c>
      <c r="D3817" t="s">
        <v>1167</v>
      </c>
      <c r="E3817" t="s">
        <v>12</v>
      </c>
      <c r="F3817" t="s">
        <v>13</v>
      </c>
      <c r="G3817" s="1">
        <v>42036</v>
      </c>
      <c r="H3817" s="1">
        <v>43862</v>
      </c>
      <c r="I3817">
        <v>90</v>
      </c>
    </row>
    <row r="3818" spans="1:9" x14ac:dyDescent="0.25">
      <c r="A3818" t="s">
        <v>4390</v>
      </c>
      <c r="B3818" t="str">
        <f>CONCATENATE(A3818,"-",COUNTIF($A$2:A3818,A3818))</f>
        <v>EPG JOSAFA TITO-12</v>
      </c>
      <c r="C3818">
        <v>56144</v>
      </c>
      <c r="D3818" t="s">
        <v>3533</v>
      </c>
      <c r="E3818" t="s">
        <v>18</v>
      </c>
      <c r="F3818" t="s">
        <v>13</v>
      </c>
      <c r="G3818" s="1">
        <v>41389</v>
      </c>
      <c r="H3818" s="1">
        <v>43214</v>
      </c>
      <c r="I3818">
        <v>60</v>
      </c>
    </row>
    <row r="3819" spans="1:9" x14ac:dyDescent="0.25">
      <c r="A3819" t="s">
        <v>4390</v>
      </c>
      <c r="B3819" t="str">
        <f>CONCATENATE(A3819,"-",COUNTIF($A$2:A3819,A3819))</f>
        <v>EPG JOSAFA TITO-13</v>
      </c>
      <c r="C3819">
        <v>32741</v>
      </c>
      <c r="D3819" t="s">
        <v>588</v>
      </c>
      <c r="E3819" t="s">
        <v>18</v>
      </c>
      <c r="F3819" t="s">
        <v>13</v>
      </c>
      <c r="G3819" s="1">
        <v>39562</v>
      </c>
      <c r="H3819" s="1">
        <v>41558</v>
      </c>
      <c r="I3819">
        <v>60</v>
      </c>
    </row>
    <row r="3820" spans="1:9" x14ac:dyDescent="0.25">
      <c r="A3820" t="s">
        <v>4390</v>
      </c>
      <c r="B3820" t="str">
        <f>CONCATENATE(A3820,"-",COUNTIF($A$2:A3820,A3820))</f>
        <v>EPG JOSAFA TITO-14</v>
      </c>
      <c r="C3820">
        <v>32741</v>
      </c>
      <c r="D3820" t="s">
        <v>588</v>
      </c>
      <c r="E3820" t="s">
        <v>18</v>
      </c>
      <c r="F3820" t="s">
        <v>13</v>
      </c>
      <c r="G3820" s="1">
        <v>41559</v>
      </c>
      <c r="H3820" s="1">
        <v>43384</v>
      </c>
      <c r="I3820">
        <v>90</v>
      </c>
    </row>
    <row r="3821" spans="1:9" x14ac:dyDescent="0.25">
      <c r="A3821" t="s">
        <v>4390</v>
      </c>
      <c r="B3821" t="str">
        <f>CONCATENATE(A3821,"-",COUNTIF($A$2:A3821,A3821))</f>
        <v>EPG JOSAFA TITO-15</v>
      </c>
      <c r="C3821">
        <v>58217</v>
      </c>
      <c r="D3821" t="s">
        <v>3763</v>
      </c>
      <c r="E3821" t="s">
        <v>18</v>
      </c>
      <c r="F3821" t="s">
        <v>13</v>
      </c>
      <c r="G3821" s="1">
        <v>41635</v>
      </c>
      <c r="H3821" s="1">
        <v>43460</v>
      </c>
      <c r="I3821">
        <v>75</v>
      </c>
    </row>
    <row r="3822" spans="1:9" x14ac:dyDescent="0.25">
      <c r="A3822" t="s">
        <v>4390</v>
      </c>
      <c r="B3822" t="str">
        <f>CONCATENATE(A3822,"-",COUNTIF($A$2:A3822,A3822))</f>
        <v>EPG JOSAFA TITO-16</v>
      </c>
      <c r="C3822">
        <v>41441</v>
      </c>
      <c r="D3822" t="s">
        <v>1738</v>
      </c>
      <c r="E3822" t="s">
        <v>12</v>
      </c>
      <c r="F3822" t="s">
        <v>13</v>
      </c>
      <c r="G3822" s="1">
        <v>41224</v>
      </c>
      <c r="H3822" s="1">
        <v>43322</v>
      </c>
      <c r="I3822">
        <v>54</v>
      </c>
    </row>
    <row r="3823" spans="1:9" x14ac:dyDescent="0.25">
      <c r="A3823" t="s">
        <v>4390</v>
      </c>
      <c r="B3823" t="str">
        <f>CONCATENATE(A3823,"-",COUNTIF($A$2:A3823,A3823))</f>
        <v>EPG JOSAFA TITO-17</v>
      </c>
      <c r="C3823">
        <v>57428</v>
      </c>
      <c r="D3823" t="s">
        <v>3657</v>
      </c>
      <c r="E3823" t="s">
        <v>986</v>
      </c>
      <c r="F3823" t="s">
        <v>13</v>
      </c>
      <c r="G3823" s="1">
        <v>41509</v>
      </c>
      <c r="H3823" s="1">
        <v>43334</v>
      </c>
      <c r="I3823">
        <v>60</v>
      </c>
    </row>
    <row r="3824" spans="1:9" x14ac:dyDescent="0.25">
      <c r="A3824" t="s">
        <v>4390</v>
      </c>
      <c r="B3824" t="str">
        <f>CONCATENATE(A3824,"-",COUNTIF($A$2:A3824,A3824))</f>
        <v>EPG JOSAFA TITO-18</v>
      </c>
      <c r="C3824">
        <v>50781</v>
      </c>
      <c r="D3824" t="s">
        <v>2794</v>
      </c>
      <c r="E3824" t="s">
        <v>986</v>
      </c>
      <c r="F3824" t="s">
        <v>13</v>
      </c>
      <c r="G3824" s="1">
        <v>40560</v>
      </c>
      <c r="H3824" s="1">
        <v>42385</v>
      </c>
      <c r="I3824">
        <v>44</v>
      </c>
    </row>
    <row r="3825" spans="1:9" x14ac:dyDescent="0.25">
      <c r="A3825" t="s">
        <v>4390</v>
      </c>
      <c r="B3825" t="str">
        <f>CONCATENATE(A3825,"-",COUNTIF($A$2:A3825,A3825))</f>
        <v>EPG JOSAFA TITO-19</v>
      </c>
      <c r="C3825">
        <v>60950</v>
      </c>
      <c r="D3825" t="s">
        <v>4145</v>
      </c>
      <c r="E3825" t="s">
        <v>30</v>
      </c>
      <c r="F3825" t="s">
        <v>13</v>
      </c>
      <c r="G3825" s="1">
        <v>41947</v>
      </c>
      <c r="H3825" s="1">
        <v>43772</v>
      </c>
      <c r="I3825">
        <v>75</v>
      </c>
    </row>
    <row r="3826" spans="1:9" x14ac:dyDescent="0.25">
      <c r="A3826" t="s">
        <v>4390</v>
      </c>
      <c r="B3826" t="str">
        <f>CONCATENATE(A3826,"-",COUNTIF($A$2:A3826,A3826))</f>
        <v>EPG JOSAFA TITO-20</v>
      </c>
      <c r="C3826">
        <v>35415</v>
      </c>
      <c r="D3826" t="s">
        <v>1113</v>
      </c>
      <c r="E3826" t="s">
        <v>8</v>
      </c>
      <c r="F3826" t="s">
        <v>13</v>
      </c>
      <c r="G3826" s="1">
        <v>38169</v>
      </c>
      <c r="H3826" s="1">
        <v>39994</v>
      </c>
      <c r="I3826">
        <v>45</v>
      </c>
    </row>
    <row r="3827" spans="1:9" x14ac:dyDescent="0.25">
      <c r="A3827" t="s">
        <v>4390</v>
      </c>
      <c r="B3827" t="str">
        <f>CONCATENATE(A3827,"-",COUNTIF($A$2:A3827,A3827))</f>
        <v>EPG JOSAFA TITO-21</v>
      </c>
      <c r="C3827">
        <v>35415</v>
      </c>
      <c r="D3827" t="s">
        <v>1113</v>
      </c>
      <c r="E3827" t="s">
        <v>8</v>
      </c>
      <c r="F3827" t="s">
        <v>13</v>
      </c>
      <c r="G3827" s="1">
        <v>39995</v>
      </c>
      <c r="H3827" s="1">
        <v>41820</v>
      </c>
      <c r="I3827">
        <v>90</v>
      </c>
    </row>
    <row r="3828" spans="1:9" x14ac:dyDescent="0.25">
      <c r="A3828" t="s">
        <v>4390</v>
      </c>
      <c r="B3828" t="str">
        <f>CONCATENATE(A3828,"-",COUNTIF($A$2:A3828,A3828))</f>
        <v>EPG JOSAFA TITO-22</v>
      </c>
      <c r="C3828">
        <v>35415</v>
      </c>
      <c r="D3828" t="s">
        <v>1113</v>
      </c>
      <c r="E3828" t="s">
        <v>8</v>
      </c>
      <c r="F3828" t="s">
        <v>13</v>
      </c>
      <c r="G3828" s="1">
        <v>41821</v>
      </c>
      <c r="H3828" s="1">
        <v>43646</v>
      </c>
      <c r="I3828">
        <v>90</v>
      </c>
    </row>
    <row r="3829" spans="1:9" x14ac:dyDescent="0.25">
      <c r="A3829" t="s">
        <v>4390</v>
      </c>
      <c r="B3829" t="str">
        <f>CONCATENATE(A3829,"-",COUNTIF($A$2:A3829,A3829))</f>
        <v>EPG JOSAFA TITO-23</v>
      </c>
      <c r="C3829">
        <v>47690</v>
      </c>
      <c r="D3829" t="s">
        <v>2428</v>
      </c>
      <c r="E3829" t="s">
        <v>18</v>
      </c>
      <c r="F3829" t="s">
        <v>13</v>
      </c>
      <c r="G3829" s="1">
        <v>40217</v>
      </c>
      <c r="H3829" s="1">
        <v>42042</v>
      </c>
      <c r="I3829">
        <v>90</v>
      </c>
    </row>
    <row r="3830" spans="1:9" x14ac:dyDescent="0.25">
      <c r="A3830" t="s">
        <v>4390</v>
      </c>
      <c r="B3830" t="str">
        <f>CONCATENATE(A3830,"-",COUNTIF($A$2:A3830,A3830))</f>
        <v>EPG JOSAFA TITO-24</v>
      </c>
      <c r="C3830">
        <v>47690</v>
      </c>
      <c r="D3830" t="s">
        <v>2428</v>
      </c>
      <c r="E3830" t="s">
        <v>18</v>
      </c>
      <c r="F3830" t="s">
        <v>13</v>
      </c>
      <c r="G3830" s="1">
        <v>42043</v>
      </c>
      <c r="H3830" s="1">
        <v>43869</v>
      </c>
      <c r="I3830">
        <v>90</v>
      </c>
    </row>
    <row r="3831" spans="1:9" x14ac:dyDescent="0.25">
      <c r="A3831" t="s">
        <v>4390</v>
      </c>
      <c r="B3831" t="str">
        <f>CONCATENATE(A3831,"-",COUNTIF($A$2:A3831,A3831))</f>
        <v>EPG JOSAFA TITO-25</v>
      </c>
      <c r="C3831">
        <v>46052</v>
      </c>
      <c r="D3831" t="s">
        <v>2266</v>
      </c>
      <c r="E3831" t="s">
        <v>12</v>
      </c>
      <c r="F3831" t="s">
        <v>13</v>
      </c>
      <c r="G3831" s="1">
        <v>40009</v>
      </c>
      <c r="H3831" s="1">
        <v>41834</v>
      </c>
      <c r="I3831">
        <v>40</v>
      </c>
    </row>
    <row r="3832" spans="1:9" x14ac:dyDescent="0.25">
      <c r="A3832" t="s">
        <v>4390</v>
      </c>
      <c r="B3832" t="str">
        <f>CONCATENATE(A3832,"-",COUNTIF($A$2:A3832,A3832))</f>
        <v>EPG JOSAFA TITO-26</v>
      </c>
      <c r="C3832">
        <v>46052</v>
      </c>
      <c r="D3832" t="s">
        <v>2266</v>
      </c>
      <c r="E3832" t="s">
        <v>12</v>
      </c>
      <c r="F3832" t="s">
        <v>13</v>
      </c>
      <c r="G3832" s="1">
        <v>41835</v>
      </c>
      <c r="H3832" s="1">
        <v>43662</v>
      </c>
      <c r="I3832">
        <v>90</v>
      </c>
    </row>
    <row r="3833" spans="1:9" x14ac:dyDescent="0.25">
      <c r="A3833" t="s">
        <v>4390</v>
      </c>
      <c r="B3833" t="str">
        <f>CONCATENATE(A3833,"-",COUNTIF($A$2:A3833,A3833))</f>
        <v>EPG JOSAFA TITO-27</v>
      </c>
      <c r="C3833">
        <v>27487</v>
      </c>
      <c r="D3833" t="s">
        <v>169</v>
      </c>
      <c r="E3833" t="s">
        <v>18</v>
      </c>
      <c r="F3833" t="s">
        <v>13</v>
      </c>
      <c r="G3833" s="1">
        <v>36473</v>
      </c>
      <c r="H3833" s="1">
        <v>38298</v>
      </c>
      <c r="I3833">
        <v>90</v>
      </c>
    </row>
    <row r="3834" spans="1:9" x14ac:dyDescent="0.25">
      <c r="A3834" t="s">
        <v>4390</v>
      </c>
      <c r="B3834" t="str">
        <f>CONCATENATE(A3834,"-",COUNTIF($A$2:A3834,A3834))</f>
        <v>EPG JOSAFA TITO-28</v>
      </c>
      <c r="C3834">
        <v>27487</v>
      </c>
      <c r="D3834" t="s">
        <v>169</v>
      </c>
      <c r="E3834" t="s">
        <v>18</v>
      </c>
      <c r="F3834" t="s">
        <v>13</v>
      </c>
      <c r="G3834" s="1">
        <v>38299</v>
      </c>
      <c r="H3834" s="1">
        <v>40124</v>
      </c>
      <c r="I3834">
        <v>90</v>
      </c>
    </row>
    <row r="3835" spans="1:9" x14ac:dyDescent="0.25">
      <c r="A3835" t="s">
        <v>4390</v>
      </c>
      <c r="B3835" t="str">
        <f>CONCATENATE(A3835,"-",COUNTIF($A$2:A3835,A3835))</f>
        <v>EPG JOSAFA TITO-29</v>
      </c>
      <c r="C3835">
        <v>27487</v>
      </c>
      <c r="D3835" t="s">
        <v>169</v>
      </c>
      <c r="E3835" t="s">
        <v>18</v>
      </c>
      <c r="F3835" t="s">
        <v>13</v>
      </c>
      <c r="G3835" s="1">
        <v>40125</v>
      </c>
      <c r="H3835" s="1">
        <v>41950</v>
      </c>
      <c r="I3835">
        <v>90</v>
      </c>
    </row>
    <row r="3836" spans="1:9" x14ac:dyDescent="0.25">
      <c r="A3836" t="s">
        <v>4390</v>
      </c>
      <c r="B3836" t="str">
        <f>CONCATENATE(A3836,"-",COUNTIF($A$2:A3836,A3836))</f>
        <v>EPG JOSAFA TITO-30</v>
      </c>
      <c r="C3836">
        <v>27487</v>
      </c>
      <c r="D3836" t="s">
        <v>169</v>
      </c>
      <c r="E3836" t="s">
        <v>18</v>
      </c>
      <c r="F3836" t="s">
        <v>13</v>
      </c>
      <c r="G3836" s="1">
        <v>41951</v>
      </c>
      <c r="H3836" s="1">
        <v>43776</v>
      </c>
      <c r="I3836">
        <v>90</v>
      </c>
    </row>
    <row r="3837" spans="1:9" x14ac:dyDescent="0.25">
      <c r="A3837" t="s">
        <v>4390</v>
      </c>
      <c r="B3837" t="str">
        <f>CONCATENATE(A3837,"-",COUNTIF($A$2:A3837,A3837))</f>
        <v>EPG JOSAFA TITO-31</v>
      </c>
      <c r="C3837">
        <v>33446</v>
      </c>
      <c r="D3837" t="s">
        <v>679</v>
      </c>
      <c r="E3837" t="s">
        <v>397</v>
      </c>
      <c r="F3837" t="s">
        <v>13</v>
      </c>
      <c r="G3837" s="1">
        <v>40482</v>
      </c>
      <c r="H3837" s="1">
        <v>42307</v>
      </c>
      <c r="I3837">
        <v>45</v>
      </c>
    </row>
    <row r="3838" spans="1:9" x14ac:dyDescent="0.25">
      <c r="A3838" t="s">
        <v>4390</v>
      </c>
      <c r="B3838" t="str">
        <f>CONCATENATE(A3838,"-",COUNTIF($A$2:A3838,A3838))</f>
        <v>EPG JOSAFA TITO-32</v>
      </c>
      <c r="C3838">
        <v>42937</v>
      </c>
      <c r="D3838" t="s">
        <v>1967</v>
      </c>
      <c r="E3838" t="s">
        <v>18</v>
      </c>
      <c r="F3838" t="s">
        <v>13</v>
      </c>
      <c r="G3838" s="1">
        <v>39604</v>
      </c>
      <c r="H3838" s="1">
        <v>41429</v>
      </c>
      <c r="I3838">
        <v>75</v>
      </c>
    </row>
    <row r="3839" spans="1:9" x14ac:dyDescent="0.25">
      <c r="A3839" t="s">
        <v>4390</v>
      </c>
      <c r="B3839" t="str">
        <f>CONCATENATE(A3839,"-",COUNTIF($A$2:A3839,A3839))</f>
        <v>EPG JOSAFA TITO-33</v>
      </c>
      <c r="C3839">
        <v>42937</v>
      </c>
      <c r="D3839" t="s">
        <v>1967</v>
      </c>
      <c r="E3839" t="s">
        <v>18</v>
      </c>
      <c r="F3839" t="s">
        <v>13</v>
      </c>
      <c r="G3839" s="1">
        <v>41430</v>
      </c>
      <c r="H3839" s="1">
        <v>43255</v>
      </c>
      <c r="I3839">
        <v>90</v>
      </c>
    </row>
    <row r="3840" spans="1:9" x14ac:dyDescent="0.25">
      <c r="A3840" t="s">
        <v>4390</v>
      </c>
      <c r="B3840" t="str">
        <f>CONCATENATE(A3840,"-",COUNTIF($A$2:A3840,A3840))</f>
        <v>EPG JOSAFA TITO-34</v>
      </c>
      <c r="C3840">
        <v>66624</v>
      </c>
      <c r="D3840" t="s">
        <v>4272</v>
      </c>
      <c r="E3840" t="s">
        <v>18</v>
      </c>
      <c r="F3840" t="s">
        <v>13</v>
      </c>
      <c r="G3840" s="1">
        <v>43416</v>
      </c>
      <c r="H3840" s="1">
        <v>43416</v>
      </c>
      <c r="I3840">
        <v>75</v>
      </c>
    </row>
    <row r="3841" spans="1:9" x14ac:dyDescent="0.25">
      <c r="A3841" t="s">
        <v>4390</v>
      </c>
      <c r="B3841" t="str">
        <f>CONCATENATE(A3841,"-",COUNTIF($A$2:A3841,A3841))</f>
        <v>EPG JOSAFA TITO-35</v>
      </c>
      <c r="C3841">
        <v>66624</v>
      </c>
      <c r="D3841" t="s">
        <v>4272</v>
      </c>
      <c r="E3841" t="s">
        <v>18</v>
      </c>
      <c r="F3841" t="s">
        <v>13</v>
      </c>
      <c r="G3841" s="1">
        <v>43417</v>
      </c>
      <c r="H3841" s="1">
        <v>43576</v>
      </c>
      <c r="I3841">
        <v>90</v>
      </c>
    </row>
    <row r="3842" spans="1:9" x14ac:dyDescent="0.25">
      <c r="A3842" t="s">
        <v>4390</v>
      </c>
      <c r="B3842" t="str">
        <f>CONCATENATE(A3842,"-",COUNTIF($A$2:A3842,A3842))</f>
        <v>EPG JOSAFA TITO-36</v>
      </c>
      <c r="C3842">
        <v>60235</v>
      </c>
      <c r="D3842" t="s">
        <v>4075</v>
      </c>
      <c r="E3842" t="s">
        <v>30</v>
      </c>
      <c r="F3842" t="s">
        <v>13</v>
      </c>
      <c r="G3842" s="1">
        <v>41821</v>
      </c>
      <c r="H3842" s="1">
        <v>43646</v>
      </c>
      <c r="I3842">
        <v>30</v>
      </c>
    </row>
    <row r="3843" spans="1:9" x14ac:dyDescent="0.25">
      <c r="A3843" t="s">
        <v>4390</v>
      </c>
      <c r="B3843" t="str">
        <f>CONCATENATE(A3843,"-",COUNTIF($A$2:A3843,A3843))</f>
        <v>EPG JOSAFA TITO-37</v>
      </c>
      <c r="C3843">
        <v>51061</v>
      </c>
      <c r="D3843" t="s">
        <v>2831</v>
      </c>
      <c r="E3843" t="s">
        <v>18</v>
      </c>
      <c r="F3843" t="s">
        <v>13</v>
      </c>
      <c r="G3843" s="1">
        <v>40588</v>
      </c>
      <c r="H3843" s="1">
        <v>42413</v>
      </c>
      <c r="I3843">
        <v>60</v>
      </c>
    </row>
    <row r="3844" spans="1:9" x14ac:dyDescent="0.25">
      <c r="A3844" t="s">
        <v>4390</v>
      </c>
      <c r="B3844" t="str">
        <f>CONCATENATE(A3844,"-",COUNTIF($A$2:A3844,A3844))</f>
        <v>EPG JOSAFA TITO-38</v>
      </c>
      <c r="C3844">
        <v>50150</v>
      </c>
      <c r="D3844" t="s">
        <v>2666</v>
      </c>
      <c r="E3844" t="s">
        <v>18</v>
      </c>
      <c r="F3844" t="s">
        <v>13</v>
      </c>
      <c r="G3844" s="1">
        <v>40458</v>
      </c>
      <c r="H3844" s="1">
        <v>42364</v>
      </c>
      <c r="I3844">
        <v>60</v>
      </c>
    </row>
    <row r="3845" spans="1:9" x14ac:dyDescent="0.25">
      <c r="A3845" t="s">
        <v>4390</v>
      </c>
      <c r="B3845" t="str">
        <f>CONCATENATE(A3845,"-",COUNTIF($A$2:A3845,A3845))</f>
        <v>EPG JOSAFA TITO-39</v>
      </c>
      <c r="C3845">
        <v>38472</v>
      </c>
      <c r="D3845" t="s">
        <v>1445</v>
      </c>
      <c r="E3845" t="s">
        <v>18</v>
      </c>
      <c r="F3845" t="s">
        <v>13</v>
      </c>
      <c r="G3845" s="1">
        <v>38874</v>
      </c>
      <c r="H3845" s="1">
        <v>40699</v>
      </c>
      <c r="I3845">
        <v>60</v>
      </c>
    </row>
    <row r="3846" spans="1:9" x14ac:dyDescent="0.25">
      <c r="A3846" t="s">
        <v>4390</v>
      </c>
      <c r="B3846" t="str">
        <f>CONCATENATE(A3846,"-",COUNTIF($A$2:A3846,A3846))</f>
        <v>EPG JOSAFA TITO-40</v>
      </c>
      <c r="C3846">
        <v>38472</v>
      </c>
      <c r="D3846" t="s">
        <v>1445</v>
      </c>
      <c r="E3846" t="s">
        <v>18</v>
      </c>
      <c r="F3846" t="s">
        <v>13</v>
      </c>
      <c r="G3846" s="1">
        <v>40700</v>
      </c>
      <c r="H3846" s="1">
        <v>42526</v>
      </c>
      <c r="I3846">
        <v>90</v>
      </c>
    </row>
    <row r="3847" spans="1:9" x14ac:dyDescent="0.25">
      <c r="A3847" t="s">
        <v>4390</v>
      </c>
      <c r="B3847" t="str">
        <f>CONCATENATE(A3847,"-",COUNTIF($A$2:A3847,A3847))</f>
        <v>EPG JOSAFA TITO-41</v>
      </c>
      <c r="C3847">
        <v>58344</v>
      </c>
      <c r="D3847" t="s">
        <v>3822</v>
      </c>
      <c r="E3847" t="s">
        <v>18</v>
      </c>
      <c r="F3847" t="s">
        <v>13</v>
      </c>
      <c r="G3847" s="1">
        <v>41635</v>
      </c>
      <c r="H3847" s="1">
        <v>43460</v>
      </c>
      <c r="I3847">
        <v>60</v>
      </c>
    </row>
    <row r="3848" spans="1:9" x14ac:dyDescent="0.25">
      <c r="A3848" t="s">
        <v>4390</v>
      </c>
      <c r="B3848" t="str">
        <f>CONCATENATE(A3848,"-",COUNTIF($A$2:A3848,A3848))</f>
        <v>EPG JOSAFA TITO-42</v>
      </c>
      <c r="C3848">
        <v>33435</v>
      </c>
      <c r="D3848" t="s">
        <v>675</v>
      </c>
      <c r="E3848" t="s">
        <v>24</v>
      </c>
      <c r="F3848" t="s">
        <v>13</v>
      </c>
      <c r="G3848" s="1">
        <v>39695</v>
      </c>
      <c r="H3848" s="1">
        <v>41520</v>
      </c>
      <c r="I3848">
        <v>60</v>
      </c>
    </row>
    <row r="3849" spans="1:9" x14ac:dyDescent="0.25">
      <c r="A3849" t="s">
        <v>4390</v>
      </c>
      <c r="B3849" t="str">
        <f>CONCATENATE(A3849,"-",COUNTIF($A$2:A3849,A3849))</f>
        <v>EPG JOSAFA TITO-43</v>
      </c>
      <c r="C3849">
        <v>33435</v>
      </c>
      <c r="D3849" t="s">
        <v>675</v>
      </c>
      <c r="E3849" t="s">
        <v>24</v>
      </c>
      <c r="F3849" t="s">
        <v>13</v>
      </c>
      <c r="G3849" s="1">
        <v>41521</v>
      </c>
      <c r="H3849" s="1">
        <v>43348</v>
      </c>
      <c r="I3849">
        <v>90</v>
      </c>
    </row>
    <row r="3850" spans="1:9" x14ac:dyDescent="0.25">
      <c r="A3850" t="s">
        <v>4390</v>
      </c>
      <c r="B3850" t="str">
        <f>CONCATENATE(A3850,"-",COUNTIF($A$2:A3850,A3850))</f>
        <v>EPG JOSAFA TITO-44</v>
      </c>
      <c r="C3850">
        <v>29662</v>
      </c>
      <c r="D3850" t="s">
        <v>272</v>
      </c>
      <c r="E3850" t="s">
        <v>18</v>
      </c>
      <c r="F3850" t="s">
        <v>13</v>
      </c>
      <c r="G3850" s="1">
        <v>37006</v>
      </c>
      <c r="H3850" s="1">
        <v>38831</v>
      </c>
      <c r="I3850">
        <v>60</v>
      </c>
    </row>
    <row r="3851" spans="1:9" x14ac:dyDescent="0.25">
      <c r="A3851" t="s">
        <v>4390</v>
      </c>
      <c r="B3851" t="str">
        <f>CONCATENATE(A3851,"-",COUNTIF($A$2:A3851,A3851))</f>
        <v>EPG JOSAFA TITO-45</v>
      </c>
      <c r="C3851">
        <v>29662</v>
      </c>
      <c r="D3851" t="s">
        <v>272</v>
      </c>
      <c r="E3851" t="s">
        <v>18</v>
      </c>
      <c r="F3851" t="s">
        <v>13</v>
      </c>
      <c r="G3851" s="1">
        <v>38832</v>
      </c>
      <c r="H3851" s="1">
        <v>40658</v>
      </c>
      <c r="I3851">
        <v>90</v>
      </c>
    </row>
    <row r="3852" spans="1:9" x14ac:dyDescent="0.25">
      <c r="A3852" t="s">
        <v>4390</v>
      </c>
      <c r="B3852" t="str">
        <f>CONCATENATE(A3852,"-",COUNTIF($A$2:A3852,A3852))</f>
        <v>EPG JOSAFA TITO-46</v>
      </c>
      <c r="C3852">
        <v>29662</v>
      </c>
      <c r="D3852" t="s">
        <v>272</v>
      </c>
      <c r="E3852" t="s">
        <v>18</v>
      </c>
      <c r="F3852" t="s">
        <v>13</v>
      </c>
      <c r="G3852" s="1">
        <v>40659</v>
      </c>
      <c r="H3852" s="1">
        <v>42484</v>
      </c>
      <c r="I3852">
        <v>90</v>
      </c>
    </row>
    <row r="3853" spans="1:9" x14ac:dyDescent="0.25">
      <c r="A3853" t="s">
        <v>4390</v>
      </c>
      <c r="B3853" t="str">
        <f>CONCATENATE(A3853,"-",COUNTIF($A$2:A3853,A3853))</f>
        <v>EPG JOSAFA TITO-47</v>
      </c>
      <c r="C3853">
        <v>50618</v>
      </c>
      <c r="D3853" t="s">
        <v>2752</v>
      </c>
      <c r="E3853" t="s">
        <v>18</v>
      </c>
      <c r="F3853" t="s">
        <v>13</v>
      </c>
      <c r="G3853" s="1">
        <v>40546</v>
      </c>
      <c r="H3853" s="1">
        <v>42381</v>
      </c>
      <c r="I3853">
        <v>60</v>
      </c>
    </row>
    <row r="3854" spans="1:9" x14ac:dyDescent="0.25">
      <c r="A3854" t="s">
        <v>4390</v>
      </c>
      <c r="B3854" t="str">
        <f>CONCATENATE(A3854,"-",COUNTIF($A$2:A3854,A3854))</f>
        <v>EPG JOSAFA TITO-48</v>
      </c>
      <c r="C3854">
        <v>61241</v>
      </c>
      <c r="D3854" t="s">
        <v>4198</v>
      </c>
      <c r="E3854" t="s">
        <v>18</v>
      </c>
      <c r="F3854" t="s">
        <v>13</v>
      </c>
      <c r="G3854" s="1">
        <v>42078</v>
      </c>
      <c r="H3854" s="1">
        <v>43903</v>
      </c>
      <c r="I3854">
        <v>60</v>
      </c>
    </row>
    <row r="3855" spans="1:9" x14ac:dyDescent="0.25">
      <c r="A3855" t="s">
        <v>4390</v>
      </c>
      <c r="B3855" t="str">
        <f>CONCATENATE(A3855,"-",COUNTIF($A$2:A3855,A3855))</f>
        <v>EPG JOSAFA TITO-49</v>
      </c>
      <c r="C3855">
        <v>42378</v>
      </c>
      <c r="D3855" t="s">
        <v>1880</v>
      </c>
      <c r="E3855" t="s">
        <v>18</v>
      </c>
      <c r="F3855" t="s">
        <v>13</v>
      </c>
      <c r="G3855" s="1">
        <v>39517</v>
      </c>
      <c r="H3855" s="1">
        <v>41342</v>
      </c>
      <c r="I3855">
        <v>60</v>
      </c>
    </row>
    <row r="3856" spans="1:9" x14ac:dyDescent="0.25">
      <c r="A3856" t="s">
        <v>4390</v>
      </c>
      <c r="B3856" t="str">
        <f>CONCATENATE(A3856,"-",COUNTIF($A$2:A3856,A3856))</f>
        <v>EPG JOSAFA TITO-50</v>
      </c>
      <c r="C3856">
        <v>42378</v>
      </c>
      <c r="D3856" t="s">
        <v>1880</v>
      </c>
      <c r="E3856" t="s">
        <v>18</v>
      </c>
      <c r="F3856" t="s">
        <v>13</v>
      </c>
      <c r="G3856" s="1">
        <v>41343</v>
      </c>
      <c r="H3856" s="1">
        <v>43168</v>
      </c>
      <c r="I3856">
        <v>90</v>
      </c>
    </row>
    <row r="3857" spans="1:9" x14ac:dyDescent="0.25">
      <c r="A3857" t="s">
        <v>4431</v>
      </c>
      <c r="B3857" t="str">
        <f>CONCATENATE(A3857,"-",COUNTIF($A$2:A3857,A3857))</f>
        <v>EPG JOSE CARLOS-1</v>
      </c>
      <c r="C3857">
        <v>48913</v>
      </c>
      <c r="D3857" t="s">
        <v>2534</v>
      </c>
      <c r="E3857" t="s">
        <v>18</v>
      </c>
      <c r="F3857" t="s">
        <v>13</v>
      </c>
      <c r="G3857" s="1">
        <v>40298</v>
      </c>
      <c r="H3857" s="1">
        <v>42123</v>
      </c>
      <c r="I3857">
        <v>75</v>
      </c>
    </row>
    <row r="3858" spans="1:9" x14ac:dyDescent="0.25">
      <c r="A3858" t="s">
        <v>4431</v>
      </c>
      <c r="B3858" t="str">
        <f>CONCATENATE(A3858,"-",COUNTIF($A$2:A3858,A3858))</f>
        <v>EPG JOSE CARLOS-2</v>
      </c>
      <c r="C3858">
        <v>48913</v>
      </c>
      <c r="D3858" t="s">
        <v>2534</v>
      </c>
      <c r="E3858" t="s">
        <v>18</v>
      </c>
      <c r="F3858" t="s">
        <v>13</v>
      </c>
      <c r="G3858" s="1">
        <v>42124</v>
      </c>
      <c r="H3858" s="1">
        <v>43949</v>
      </c>
      <c r="I3858">
        <v>90</v>
      </c>
    </row>
    <row r="3859" spans="1:9" x14ac:dyDescent="0.25">
      <c r="A3859" t="s">
        <v>4431</v>
      </c>
      <c r="B3859" t="str">
        <f>CONCATENATE(A3859,"-",COUNTIF($A$2:A3859,A3859))</f>
        <v>EPG JOSE CARLOS-3</v>
      </c>
      <c r="C3859">
        <v>51918</v>
      </c>
      <c r="D3859" t="s">
        <v>3016</v>
      </c>
      <c r="E3859" t="s">
        <v>100</v>
      </c>
      <c r="F3859" t="s">
        <v>13</v>
      </c>
      <c r="G3859" s="1">
        <v>40725</v>
      </c>
      <c r="H3859" s="1">
        <v>42550</v>
      </c>
      <c r="I3859">
        <v>30</v>
      </c>
    </row>
    <row r="3860" spans="1:9" x14ac:dyDescent="0.25">
      <c r="A3860" t="s">
        <v>4431</v>
      </c>
      <c r="B3860" t="str">
        <f>CONCATENATE(A3860,"-",COUNTIF($A$2:A3860,A3860))</f>
        <v>EPG JOSE CARLOS-4</v>
      </c>
      <c r="C3860">
        <v>38182</v>
      </c>
      <c r="D3860" t="s">
        <v>1369</v>
      </c>
      <c r="E3860" t="s">
        <v>100</v>
      </c>
      <c r="F3860" t="s">
        <v>13</v>
      </c>
      <c r="G3860" s="1">
        <v>40610</v>
      </c>
      <c r="H3860" s="1">
        <v>42436</v>
      </c>
      <c r="I3860">
        <v>75</v>
      </c>
    </row>
    <row r="3861" spans="1:9" x14ac:dyDescent="0.25">
      <c r="A3861" t="s">
        <v>4431</v>
      </c>
      <c r="B3861" t="str">
        <f>CONCATENATE(A3861,"-",COUNTIF($A$2:A3861,A3861))</f>
        <v>EPG JOSE CARLOS-5</v>
      </c>
      <c r="C3861">
        <v>29635</v>
      </c>
      <c r="D3861" t="s">
        <v>263</v>
      </c>
      <c r="E3861" t="s">
        <v>18</v>
      </c>
      <c r="F3861" t="s">
        <v>13</v>
      </c>
      <c r="G3861" s="1">
        <v>40658</v>
      </c>
      <c r="H3861" s="1">
        <v>42483</v>
      </c>
      <c r="I3861">
        <v>60</v>
      </c>
    </row>
    <row r="3862" spans="1:9" x14ac:dyDescent="0.25">
      <c r="A3862" t="s">
        <v>4431</v>
      </c>
      <c r="B3862" t="str">
        <f>CONCATENATE(A3862,"-",COUNTIF($A$2:A3862,A3862))</f>
        <v>EPG JOSE CARLOS-6</v>
      </c>
      <c r="C3862">
        <v>32834</v>
      </c>
      <c r="D3862" t="s">
        <v>605</v>
      </c>
      <c r="E3862" t="s">
        <v>18</v>
      </c>
      <c r="F3862" t="s">
        <v>13</v>
      </c>
      <c r="G3862" s="1">
        <v>37749</v>
      </c>
      <c r="H3862" s="1">
        <v>39574</v>
      </c>
      <c r="I3862">
        <v>75</v>
      </c>
    </row>
    <row r="3863" spans="1:9" x14ac:dyDescent="0.25">
      <c r="A3863" t="s">
        <v>4431</v>
      </c>
      <c r="B3863" t="str">
        <f>CONCATENATE(A3863,"-",COUNTIF($A$2:A3863,A3863))</f>
        <v>EPG JOSE CARLOS-7</v>
      </c>
      <c r="C3863">
        <v>32834</v>
      </c>
      <c r="D3863" t="s">
        <v>605</v>
      </c>
      <c r="E3863" t="s">
        <v>18</v>
      </c>
      <c r="F3863" t="s">
        <v>13</v>
      </c>
      <c r="G3863" s="1">
        <v>39575</v>
      </c>
      <c r="H3863" s="1">
        <v>41400</v>
      </c>
      <c r="I3863">
        <v>90</v>
      </c>
    </row>
    <row r="3864" spans="1:9" x14ac:dyDescent="0.25">
      <c r="A3864" t="s">
        <v>4431</v>
      </c>
      <c r="B3864" t="str">
        <f>CONCATENATE(A3864,"-",COUNTIF($A$2:A3864,A3864))</f>
        <v>EPG JOSE CARLOS-8</v>
      </c>
      <c r="C3864">
        <v>32834</v>
      </c>
      <c r="D3864" t="s">
        <v>605</v>
      </c>
      <c r="E3864" t="s">
        <v>18</v>
      </c>
      <c r="F3864" t="s">
        <v>13</v>
      </c>
      <c r="G3864" s="1">
        <v>41401</v>
      </c>
      <c r="H3864" s="1">
        <v>43229</v>
      </c>
      <c r="I3864">
        <v>90</v>
      </c>
    </row>
    <row r="3865" spans="1:9" x14ac:dyDescent="0.25">
      <c r="A3865" t="s">
        <v>4431</v>
      </c>
      <c r="B3865" t="str">
        <f>CONCATENATE(A3865,"-",COUNTIF($A$2:A3865,A3865))</f>
        <v>EPG JOSE CARLOS-9</v>
      </c>
      <c r="C3865">
        <v>57011</v>
      </c>
      <c r="D3865" t="s">
        <v>3613</v>
      </c>
      <c r="E3865" t="s">
        <v>18</v>
      </c>
      <c r="F3865" t="s">
        <v>13</v>
      </c>
      <c r="G3865" s="1">
        <v>41470</v>
      </c>
      <c r="H3865" s="1">
        <v>43295</v>
      </c>
      <c r="I3865">
        <v>45</v>
      </c>
    </row>
    <row r="3866" spans="1:9" x14ac:dyDescent="0.25">
      <c r="A3866" t="s">
        <v>4431</v>
      </c>
      <c r="B3866" t="str">
        <f>CONCATENATE(A3866,"-",COUNTIF($A$2:A3866,A3866))</f>
        <v>EPG JOSE CARLOS-10</v>
      </c>
      <c r="C3866">
        <v>28436</v>
      </c>
      <c r="D3866" t="s">
        <v>205</v>
      </c>
      <c r="E3866" t="s">
        <v>51</v>
      </c>
      <c r="F3866" t="s">
        <v>13</v>
      </c>
      <c r="G3866" s="1">
        <v>36739</v>
      </c>
      <c r="H3866" s="1">
        <v>38564</v>
      </c>
      <c r="I3866">
        <v>15</v>
      </c>
    </row>
    <row r="3867" spans="1:9" x14ac:dyDescent="0.25">
      <c r="A3867" t="s">
        <v>4431</v>
      </c>
      <c r="B3867" t="str">
        <f>CONCATENATE(A3867,"-",COUNTIF($A$2:A3867,A3867))</f>
        <v>EPG JOSE CARLOS-11</v>
      </c>
      <c r="C3867">
        <v>28436</v>
      </c>
      <c r="D3867" t="s">
        <v>205</v>
      </c>
      <c r="E3867" t="s">
        <v>51</v>
      </c>
      <c r="F3867" t="s">
        <v>13</v>
      </c>
      <c r="G3867" s="1">
        <v>38565</v>
      </c>
      <c r="H3867" s="1">
        <v>40390</v>
      </c>
      <c r="I3867">
        <v>90</v>
      </c>
    </row>
    <row r="3868" spans="1:9" x14ac:dyDescent="0.25">
      <c r="A3868" t="s">
        <v>4431</v>
      </c>
      <c r="B3868" t="str">
        <f>CONCATENATE(A3868,"-",COUNTIF($A$2:A3868,A3868))</f>
        <v>EPG JOSE CARLOS-12</v>
      </c>
      <c r="C3868">
        <v>28436</v>
      </c>
      <c r="D3868" t="s">
        <v>205</v>
      </c>
      <c r="E3868" t="s">
        <v>51</v>
      </c>
      <c r="F3868" t="s">
        <v>13</v>
      </c>
      <c r="G3868" s="1">
        <v>40391</v>
      </c>
      <c r="H3868" s="1">
        <v>42222</v>
      </c>
      <c r="I3868">
        <v>90</v>
      </c>
    </row>
    <row r="3869" spans="1:9" x14ac:dyDescent="0.25">
      <c r="A3869" t="s">
        <v>4431</v>
      </c>
      <c r="B3869" t="str">
        <f>CONCATENATE(A3869,"-",COUNTIF($A$2:A3869,A3869))</f>
        <v>EPG JOSE CARLOS-13</v>
      </c>
      <c r="C3869">
        <v>21679</v>
      </c>
      <c r="D3869" t="s">
        <v>73</v>
      </c>
      <c r="E3869" t="s">
        <v>18</v>
      </c>
      <c r="F3869" t="s">
        <v>13</v>
      </c>
      <c r="G3869" s="1">
        <v>36961</v>
      </c>
      <c r="H3869" s="1">
        <v>38786</v>
      </c>
      <c r="I3869">
        <v>60</v>
      </c>
    </row>
    <row r="3870" spans="1:9" x14ac:dyDescent="0.25">
      <c r="A3870" t="s">
        <v>4431</v>
      </c>
      <c r="B3870" t="str">
        <f>CONCATENATE(A3870,"-",COUNTIF($A$2:A3870,A3870))</f>
        <v>EPG JOSE CARLOS-14</v>
      </c>
      <c r="C3870">
        <v>21679</v>
      </c>
      <c r="D3870" t="s">
        <v>73</v>
      </c>
      <c r="E3870" t="s">
        <v>18</v>
      </c>
      <c r="F3870" t="s">
        <v>13</v>
      </c>
      <c r="G3870" s="1">
        <v>38787</v>
      </c>
      <c r="H3870" s="1">
        <v>40612</v>
      </c>
      <c r="I3870">
        <v>90</v>
      </c>
    </row>
    <row r="3871" spans="1:9" x14ac:dyDescent="0.25">
      <c r="A3871" t="s">
        <v>4431</v>
      </c>
      <c r="B3871" t="str">
        <f>CONCATENATE(A3871,"-",COUNTIF($A$2:A3871,A3871))</f>
        <v>EPG JOSE CARLOS-15</v>
      </c>
      <c r="C3871">
        <v>21679</v>
      </c>
      <c r="D3871" t="s">
        <v>73</v>
      </c>
      <c r="E3871" t="s">
        <v>18</v>
      </c>
      <c r="F3871" t="s">
        <v>13</v>
      </c>
      <c r="G3871" s="1">
        <v>40613</v>
      </c>
      <c r="H3871" s="1">
        <v>42540</v>
      </c>
      <c r="I3871">
        <v>90</v>
      </c>
    </row>
    <row r="3872" spans="1:9" x14ac:dyDescent="0.25">
      <c r="A3872" t="s">
        <v>4431</v>
      </c>
      <c r="B3872" t="str">
        <f>CONCATENATE(A3872,"-",COUNTIF($A$2:A3872,A3872))</f>
        <v>EPG JOSE CARLOS-16</v>
      </c>
      <c r="C3872">
        <v>60730</v>
      </c>
      <c r="D3872" t="s">
        <v>4131</v>
      </c>
      <c r="E3872" t="s">
        <v>30</v>
      </c>
      <c r="F3872" t="s">
        <v>13</v>
      </c>
      <c r="G3872" s="1">
        <v>41892</v>
      </c>
      <c r="H3872" s="1">
        <v>43717</v>
      </c>
      <c r="I3872">
        <v>75</v>
      </c>
    </row>
    <row r="3873" spans="1:9" x14ac:dyDescent="0.25">
      <c r="A3873" t="s">
        <v>4431</v>
      </c>
      <c r="B3873" t="str">
        <f>CONCATENATE(A3873,"-",COUNTIF($A$2:A3873,A3873))</f>
        <v>EPG JOSE CARLOS-17</v>
      </c>
      <c r="C3873">
        <v>52012</v>
      </c>
      <c r="D3873" t="s">
        <v>3034</v>
      </c>
      <c r="E3873" t="s">
        <v>18</v>
      </c>
      <c r="F3873" t="s">
        <v>13</v>
      </c>
      <c r="G3873" s="1">
        <v>40738</v>
      </c>
      <c r="H3873" s="1">
        <v>42563</v>
      </c>
      <c r="I3873">
        <v>75</v>
      </c>
    </row>
    <row r="3874" spans="1:9" x14ac:dyDescent="0.25">
      <c r="A3874" t="s">
        <v>4431</v>
      </c>
      <c r="B3874" t="str">
        <f>CONCATENATE(A3874,"-",COUNTIF($A$2:A3874,A3874))</f>
        <v>EPG JOSE CARLOS-18</v>
      </c>
      <c r="C3874">
        <v>50814</v>
      </c>
      <c r="D3874" t="s">
        <v>2797</v>
      </c>
      <c r="E3874" t="s">
        <v>12</v>
      </c>
      <c r="F3874" t="s">
        <v>13</v>
      </c>
      <c r="G3874" s="1">
        <v>40560</v>
      </c>
      <c r="H3874" s="1">
        <v>42385</v>
      </c>
      <c r="I3874">
        <v>45</v>
      </c>
    </row>
    <row r="3875" spans="1:9" x14ac:dyDescent="0.25">
      <c r="A3875" t="s">
        <v>4431</v>
      </c>
      <c r="B3875" t="str">
        <f>CONCATENATE(A3875,"-",COUNTIF($A$2:A3875,A3875))</f>
        <v>EPG JOSE CARLOS-19</v>
      </c>
      <c r="C3875">
        <v>55663</v>
      </c>
      <c r="D3875" t="s">
        <v>3479</v>
      </c>
      <c r="E3875" t="s">
        <v>18</v>
      </c>
      <c r="F3875" t="s">
        <v>13</v>
      </c>
      <c r="G3875" s="1">
        <v>41339</v>
      </c>
      <c r="H3875" s="1">
        <v>43164</v>
      </c>
      <c r="I3875">
        <v>60</v>
      </c>
    </row>
    <row r="3876" spans="1:9" x14ac:dyDescent="0.25">
      <c r="A3876" t="s">
        <v>4431</v>
      </c>
      <c r="B3876" t="str">
        <f>CONCATENATE(A3876,"-",COUNTIF($A$2:A3876,A3876))</f>
        <v>EPG JOSE CARLOS-20</v>
      </c>
      <c r="C3876">
        <v>34282</v>
      </c>
      <c r="D3876" t="s">
        <v>896</v>
      </c>
      <c r="E3876" t="s">
        <v>100</v>
      </c>
      <c r="F3876" t="s">
        <v>13</v>
      </c>
      <c r="G3876" s="1">
        <v>38054</v>
      </c>
      <c r="H3876" s="1">
        <v>40087</v>
      </c>
      <c r="I3876">
        <v>60</v>
      </c>
    </row>
    <row r="3877" spans="1:9" x14ac:dyDescent="0.25">
      <c r="A3877" t="s">
        <v>4431</v>
      </c>
      <c r="B3877" t="str">
        <f>CONCATENATE(A3877,"-",COUNTIF($A$2:A3877,A3877))</f>
        <v>EPG JOSE CARLOS-21</v>
      </c>
      <c r="C3877">
        <v>34282</v>
      </c>
      <c r="D3877" t="s">
        <v>896</v>
      </c>
      <c r="E3877" t="s">
        <v>100</v>
      </c>
      <c r="F3877" t="s">
        <v>13</v>
      </c>
      <c r="G3877" s="1">
        <v>40088</v>
      </c>
      <c r="H3877" s="1">
        <v>41914</v>
      </c>
      <c r="I3877">
        <v>90</v>
      </c>
    </row>
    <row r="3878" spans="1:9" x14ac:dyDescent="0.25">
      <c r="A3878" t="s">
        <v>4431</v>
      </c>
      <c r="B3878" t="str">
        <f>CONCATENATE(A3878,"-",COUNTIF($A$2:A3878,A3878))</f>
        <v>EPG JOSE CARLOS-22</v>
      </c>
      <c r="C3878">
        <v>34282</v>
      </c>
      <c r="D3878" t="s">
        <v>896</v>
      </c>
      <c r="E3878" t="s">
        <v>100</v>
      </c>
      <c r="F3878" t="s">
        <v>13</v>
      </c>
      <c r="G3878" s="1">
        <v>41915</v>
      </c>
      <c r="H3878" s="1">
        <v>43745</v>
      </c>
      <c r="I3878">
        <v>90</v>
      </c>
    </row>
    <row r="3879" spans="1:9" x14ac:dyDescent="0.25">
      <c r="A3879" t="s">
        <v>4431</v>
      </c>
      <c r="B3879" t="str">
        <f>CONCATENATE(A3879,"-",COUNTIF($A$2:A3879,A3879))</f>
        <v>EPG JOSE CARLOS-23</v>
      </c>
      <c r="C3879">
        <v>53666</v>
      </c>
      <c r="D3879" t="s">
        <v>3257</v>
      </c>
      <c r="E3879" t="s">
        <v>100</v>
      </c>
      <c r="F3879" t="s">
        <v>13</v>
      </c>
      <c r="G3879" s="1">
        <v>41002</v>
      </c>
      <c r="H3879" s="1">
        <v>42827</v>
      </c>
      <c r="I3879">
        <v>75</v>
      </c>
    </row>
    <row r="3880" spans="1:9" x14ac:dyDescent="0.25">
      <c r="A3880" t="s">
        <v>4431</v>
      </c>
      <c r="B3880" t="str">
        <f>CONCATENATE(A3880,"-",COUNTIF($A$2:A3880,A3880))</f>
        <v>EPG JOSE CARLOS-24</v>
      </c>
      <c r="C3880">
        <v>45833</v>
      </c>
      <c r="D3880" t="s">
        <v>2226</v>
      </c>
      <c r="E3880" t="s">
        <v>18</v>
      </c>
      <c r="F3880" t="s">
        <v>13</v>
      </c>
      <c r="G3880" s="1">
        <v>39979</v>
      </c>
      <c r="H3880" s="1">
        <v>41804</v>
      </c>
      <c r="I3880">
        <v>14</v>
      </c>
    </row>
    <row r="3881" spans="1:9" x14ac:dyDescent="0.25">
      <c r="A3881" t="s">
        <v>4431</v>
      </c>
      <c r="B3881" t="str">
        <f>CONCATENATE(A3881,"-",COUNTIF($A$2:A3881,A3881))</f>
        <v>EPG JOSE CARLOS-25</v>
      </c>
      <c r="C3881">
        <v>45833</v>
      </c>
      <c r="D3881" t="s">
        <v>2226</v>
      </c>
      <c r="E3881" t="s">
        <v>18</v>
      </c>
      <c r="F3881" t="s">
        <v>13</v>
      </c>
      <c r="G3881" s="1">
        <v>41805</v>
      </c>
      <c r="H3881" s="1">
        <v>43631</v>
      </c>
      <c r="I3881">
        <v>90</v>
      </c>
    </row>
    <row r="3882" spans="1:9" x14ac:dyDescent="0.25">
      <c r="A3882" t="s">
        <v>4431</v>
      </c>
      <c r="B3882" t="str">
        <f>CONCATENATE(A3882,"-",COUNTIF($A$2:A3882,A3882))</f>
        <v>EPG JOSE CARLOS-26</v>
      </c>
      <c r="C3882">
        <v>34725</v>
      </c>
      <c r="D3882" t="s">
        <v>1003</v>
      </c>
      <c r="E3882" t="s">
        <v>12</v>
      </c>
      <c r="F3882" t="s">
        <v>13</v>
      </c>
      <c r="G3882" s="1">
        <v>38114</v>
      </c>
      <c r="H3882" s="1">
        <v>39939</v>
      </c>
      <c r="I3882">
        <v>15</v>
      </c>
    </row>
    <row r="3883" spans="1:9" x14ac:dyDescent="0.25">
      <c r="A3883" t="s">
        <v>4431</v>
      </c>
      <c r="B3883" t="str">
        <f>CONCATENATE(A3883,"-",COUNTIF($A$2:A3883,A3883))</f>
        <v>EPG JOSE CARLOS-27</v>
      </c>
      <c r="C3883">
        <v>34725</v>
      </c>
      <c r="D3883" t="s">
        <v>1003</v>
      </c>
      <c r="E3883" t="s">
        <v>12</v>
      </c>
      <c r="F3883" t="s">
        <v>13</v>
      </c>
      <c r="G3883" s="1">
        <v>39940</v>
      </c>
      <c r="H3883" s="1">
        <v>41766</v>
      </c>
      <c r="I3883">
        <v>90</v>
      </c>
    </row>
    <row r="3884" spans="1:9" x14ac:dyDescent="0.25">
      <c r="A3884" t="s">
        <v>4431</v>
      </c>
      <c r="B3884" t="str">
        <f>CONCATENATE(A3884,"-",COUNTIF($A$2:A3884,A3884))</f>
        <v>EPG JOSE CARLOS-28</v>
      </c>
      <c r="C3884">
        <v>34725</v>
      </c>
      <c r="D3884" t="s">
        <v>1003</v>
      </c>
      <c r="E3884" t="s">
        <v>12</v>
      </c>
      <c r="F3884" t="s">
        <v>13</v>
      </c>
      <c r="G3884" s="1">
        <v>41767</v>
      </c>
      <c r="H3884" s="1">
        <v>43595</v>
      </c>
      <c r="I3884">
        <v>90</v>
      </c>
    </row>
    <row r="3885" spans="1:9" x14ac:dyDescent="0.25">
      <c r="A3885" t="s">
        <v>4431</v>
      </c>
      <c r="B3885" t="str">
        <f>CONCATENATE(A3885,"-",COUNTIF($A$2:A3885,A3885))</f>
        <v>EPG JOSE CARLOS-29</v>
      </c>
      <c r="C3885">
        <v>45203</v>
      </c>
      <c r="D3885" t="s">
        <v>2147</v>
      </c>
      <c r="E3885" t="s">
        <v>100</v>
      </c>
      <c r="F3885" t="s">
        <v>13</v>
      </c>
      <c r="G3885" s="1">
        <v>41721</v>
      </c>
      <c r="H3885" s="1">
        <v>43551</v>
      </c>
      <c r="I3885">
        <v>38</v>
      </c>
    </row>
    <row r="3886" spans="1:9" x14ac:dyDescent="0.25">
      <c r="A3886" t="s">
        <v>4431</v>
      </c>
      <c r="B3886" t="str">
        <f>CONCATENATE(A3886,"-",COUNTIF($A$2:A3886,A3886))</f>
        <v>EPG JOSE CARLOS-30</v>
      </c>
      <c r="C3886">
        <v>53921</v>
      </c>
      <c r="D3886" t="s">
        <v>3295</v>
      </c>
      <c r="E3886" t="s">
        <v>18</v>
      </c>
      <c r="F3886" t="s">
        <v>13</v>
      </c>
      <c r="G3886" s="1">
        <v>41038</v>
      </c>
      <c r="H3886" s="1">
        <v>42863</v>
      </c>
      <c r="I3886">
        <v>75</v>
      </c>
    </row>
    <row r="3887" spans="1:9" x14ac:dyDescent="0.25">
      <c r="A3887" t="s">
        <v>4431</v>
      </c>
      <c r="B3887" t="str">
        <f>CONCATENATE(A3887,"-",COUNTIF($A$2:A3887,A3887))</f>
        <v>EPG JOSE CARLOS-31</v>
      </c>
      <c r="C3887">
        <v>58450</v>
      </c>
      <c r="D3887" t="s">
        <v>3863</v>
      </c>
      <c r="E3887" t="s">
        <v>18</v>
      </c>
      <c r="F3887" t="s">
        <v>13</v>
      </c>
      <c r="G3887" s="1">
        <v>41635</v>
      </c>
      <c r="H3887" s="1">
        <v>43460</v>
      </c>
      <c r="I3887">
        <v>60</v>
      </c>
    </row>
    <row r="3888" spans="1:9" x14ac:dyDescent="0.25">
      <c r="A3888" t="s">
        <v>4431</v>
      </c>
      <c r="B3888" t="str">
        <f>CONCATENATE(A3888,"-",COUNTIF($A$2:A3888,A3888))</f>
        <v>EPG JOSE CARLOS-32</v>
      </c>
      <c r="C3888">
        <v>33598</v>
      </c>
      <c r="D3888" t="s">
        <v>691</v>
      </c>
      <c r="E3888" t="s">
        <v>100</v>
      </c>
      <c r="F3888" t="s">
        <v>13</v>
      </c>
      <c r="G3888" s="1">
        <v>39751</v>
      </c>
      <c r="H3888" s="1">
        <v>41576</v>
      </c>
      <c r="I3888">
        <v>60</v>
      </c>
    </row>
    <row r="3889" spans="1:9" x14ac:dyDescent="0.25">
      <c r="A3889" t="s">
        <v>4431</v>
      </c>
      <c r="B3889" t="str">
        <f>CONCATENATE(A3889,"-",COUNTIF($A$2:A3889,A3889))</f>
        <v>EPG JOSE CARLOS-33</v>
      </c>
      <c r="C3889">
        <v>33598</v>
      </c>
      <c r="D3889" t="s">
        <v>691</v>
      </c>
      <c r="E3889" t="s">
        <v>100</v>
      </c>
      <c r="F3889" t="s">
        <v>13</v>
      </c>
      <c r="G3889" s="1">
        <v>41577</v>
      </c>
      <c r="H3889" s="1">
        <v>43403</v>
      </c>
      <c r="I3889">
        <v>90</v>
      </c>
    </row>
    <row r="3890" spans="1:9" x14ac:dyDescent="0.25">
      <c r="A3890" t="s">
        <v>4431</v>
      </c>
      <c r="B3890" t="str">
        <f>CONCATENATE(A3890,"-",COUNTIF($A$2:A3890,A3890))</f>
        <v>EPG JOSE CARLOS-34</v>
      </c>
      <c r="C3890">
        <v>54593</v>
      </c>
      <c r="D3890" t="s">
        <v>3369</v>
      </c>
      <c r="E3890" t="s">
        <v>100</v>
      </c>
      <c r="F3890" t="s">
        <v>13</v>
      </c>
      <c r="G3890" s="1">
        <v>41127</v>
      </c>
      <c r="H3890" s="1">
        <v>42952</v>
      </c>
      <c r="I3890">
        <v>60</v>
      </c>
    </row>
    <row r="3891" spans="1:9" x14ac:dyDescent="0.25">
      <c r="A3891" t="s">
        <v>4431</v>
      </c>
      <c r="B3891" t="str">
        <f>CONCATENATE(A3891,"-",COUNTIF($A$2:A3891,A3891))</f>
        <v>EPG JOSE CARLOS-35</v>
      </c>
      <c r="C3891">
        <v>42936</v>
      </c>
      <c r="D3891" t="s">
        <v>1966</v>
      </c>
      <c r="E3891" t="s">
        <v>18</v>
      </c>
      <c r="F3891" t="s">
        <v>13</v>
      </c>
      <c r="G3891" s="1">
        <v>41430</v>
      </c>
      <c r="H3891" s="1">
        <v>43509</v>
      </c>
      <c r="I3891">
        <v>90</v>
      </c>
    </row>
    <row r="3892" spans="1:9" x14ac:dyDescent="0.25">
      <c r="A3892" t="s">
        <v>4431</v>
      </c>
      <c r="B3892" t="str">
        <f>CONCATENATE(A3892,"-",COUNTIF($A$2:A3892,A3892))</f>
        <v>EPG JOSE CARLOS-36</v>
      </c>
      <c r="C3892">
        <v>34584</v>
      </c>
      <c r="D3892" t="s">
        <v>987</v>
      </c>
      <c r="E3892" t="s">
        <v>18</v>
      </c>
      <c r="F3892" t="s">
        <v>13</v>
      </c>
      <c r="G3892" s="1">
        <v>38103</v>
      </c>
      <c r="H3892" s="1">
        <v>39928</v>
      </c>
      <c r="I3892">
        <v>75</v>
      </c>
    </row>
    <row r="3893" spans="1:9" x14ac:dyDescent="0.25">
      <c r="A3893" t="s">
        <v>4431</v>
      </c>
      <c r="B3893" t="str">
        <f>CONCATENATE(A3893,"-",COUNTIF($A$2:A3893,A3893))</f>
        <v>EPG JOSE CARLOS-37</v>
      </c>
      <c r="C3893">
        <v>34584</v>
      </c>
      <c r="D3893" t="s">
        <v>987</v>
      </c>
      <c r="E3893" t="s">
        <v>18</v>
      </c>
      <c r="F3893" t="s">
        <v>13</v>
      </c>
      <c r="G3893" s="1">
        <v>39929</v>
      </c>
      <c r="H3893" s="1">
        <v>41754</v>
      </c>
      <c r="I3893">
        <v>90</v>
      </c>
    </row>
    <row r="3894" spans="1:9" x14ac:dyDescent="0.25">
      <c r="A3894" t="s">
        <v>4431</v>
      </c>
      <c r="B3894" t="str">
        <f>CONCATENATE(A3894,"-",COUNTIF($A$2:A3894,A3894))</f>
        <v>EPG JOSE CARLOS-38</v>
      </c>
      <c r="C3894">
        <v>34584</v>
      </c>
      <c r="D3894" t="s">
        <v>987</v>
      </c>
      <c r="E3894" t="s">
        <v>18</v>
      </c>
      <c r="F3894" t="s">
        <v>13</v>
      </c>
      <c r="G3894" s="1">
        <v>41755</v>
      </c>
      <c r="H3894" s="1">
        <v>43580</v>
      </c>
      <c r="I3894">
        <v>90</v>
      </c>
    </row>
    <row r="3895" spans="1:9" x14ac:dyDescent="0.25">
      <c r="A3895" t="s">
        <v>4431</v>
      </c>
      <c r="B3895" t="str">
        <f>CONCATENATE(A3895,"-",COUNTIF($A$2:A3895,A3895))</f>
        <v>EPG JOSE CARLOS-39</v>
      </c>
      <c r="C3895">
        <v>41979</v>
      </c>
      <c r="D3895" t="s">
        <v>1763</v>
      </c>
      <c r="E3895" t="s">
        <v>100</v>
      </c>
      <c r="F3895" t="s">
        <v>13</v>
      </c>
      <c r="G3895" s="1">
        <v>41301</v>
      </c>
      <c r="H3895" s="1">
        <v>43126</v>
      </c>
      <c r="I3895">
        <v>90</v>
      </c>
    </row>
    <row r="3896" spans="1:9" x14ac:dyDescent="0.25">
      <c r="A3896" t="s">
        <v>4431</v>
      </c>
      <c r="B3896" t="str">
        <f>CONCATENATE(A3896,"-",COUNTIF($A$2:A3896,A3896))</f>
        <v>EPG JOSE CARLOS-40</v>
      </c>
      <c r="C3896">
        <v>61028</v>
      </c>
      <c r="D3896" t="s">
        <v>4154</v>
      </c>
      <c r="E3896" t="s">
        <v>986</v>
      </c>
      <c r="F3896" t="s">
        <v>13</v>
      </c>
      <c r="G3896" s="1">
        <v>41974</v>
      </c>
      <c r="H3896" s="1">
        <v>43802</v>
      </c>
      <c r="I3896">
        <v>75</v>
      </c>
    </row>
    <row r="3897" spans="1:9" x14ac:dyDescent="0.25">
      <c r="A3897" t="s">
        <v>4431</v>
      </c>
      <c r="B3897" t="str">
        <f>CONCATENATE(A3897,"-",COUNTIF($A$2:A3897,A3897))</f>
        <v>EPG JOSE CARLOS-41</v>
      </c>
      <c r="C3897">
        <v>55297</v>
      </c>
      <c r="D3897" t="s">
        <v>3453</v>
      </c>
      <c r="E3897" t="s">
        <v>18</v>
      </c>
      <c r="F3897" t="s">
        <v>13</v>
      </c>
      <c r="G3897" s="1">
        <v>41306</v>
      </c>
      <c r="H3897" s="1">
        <v>43131</v>
      </c>
      <c r="I3897">
        <v>60</v>
      </c>
    </row>
    <row r="3898" spans="1:9" x14ac:dyDescent="0.25">
      <c r="A3898" t="s">
        <v>4431</v>
      </c>
      <c r="B3898" t="str">
        <f>CONCATENATE(A3898,"-",COUNTIF($A$2:A3898,A3898))</f>
        <v>EPG JOSE CARLOS-42</v>
      </c>
      <c r="C3898">
        <v>38194</v>
      </c>
      <c r="D3898" t="s">
        <v>1374</v>
      </c>
      <c r="E3898" t="s">
        <v>18</v>
      </c>
      <c r="F3898" t="s">
        <v>13</v>
      </c>
      <c r="G3898" s="1">
        <v>38779</v>
      </c>
      <c r="H3898" s="1">
        <v>38779</v>
      </c>
      <c r="I3898">
        <v>90</v>
      </c>
    </row>
    <row r="3899" spans="1:9" x14ac:dyDescent="0.25">
      <c r="A3899" t="s">
        <v>4431</v>
      </c>
      <c r="B3899" t="str">
        <f>CONCATENATE(A3899,"-",COUNTIF($A$2:A3899,A3899))</f>
        <v>EPG JOSE CARLOS-43</v>
      </c>
      <c r="C3899">
        <v>38194</v>
      </c>
      <c r="D3899" t="s">
        <v>1374</v>
      </c>
      <c r="E3899" t="s">
        <v>18</v>
      </c>
      <c r="F3899" t="s">
        <v>13</v>
      </c>
      <c r="G3899" s="1">
        <v>38780</v>
      </c>
      <c r="H3899" s="1">
        <v>40513</v>
      </c>
      <c r="I3899">
        <v>90</v>
      </c>
    </row>
    <row r="3900" spans="1:9" x14ac:dyDescent="0.25">
      <c r="A3900" t="s">
        <v>4431</v>
      </c>
      <c r="B3900" t="str">
        <f>CONCATENATE(A3900,"-",COUNTIF($A$2:A3900,A3900))</f>
        <v>EPG JOSE CARLOS-44</v>
      </c>
      <c r="C3900">
        <v>38194</v>
      </c>
      <c r="D3900" t="s">
        <v>1374</v>
      </c>
      <c r="E3900" t="s">
        <v>18</v>
      </c>
      <c r="F3900" t="s">
        <v>13</v>
      </c>
      <c r="G3900" s="1">
        <v>40514</v>
      </c>
      <c r="H3900" s="1">
        <v>42339</v>
      </c>
      <c r="I3900">
        <v>90</v>
      </c>
    </row>
    <row r="3901" spans="1:9" x14ac:dyDescent="0.25">
      <c r="A3901" t="s">
        <v>4431</v>
      </c>
      <c r="B3901" t="str">
        <f>CONCATENATE(A3901,"-",COUNTIF($A$2:A3901,A3901))</f>
        <v>EPG JOSE CARLOS-45</v>
      </c>
      <c r="C3901">
        <v>56708</v>
      </c>
      <c r="D3901" t="s">
        <v>3565</v>
      </c>
      <c r="E3901" t="s">
        <v>59</v>
      </c>
      <c r="F3901" t="s">
        <v>13</v>
      </c>
      <c r="G3901" s="1">
        <v>41439</v>
      </c>
      <c r="H3901" s="1">
        <v>43264</v>
      </c>
      <c r="I3901">
        <v>60</v>
      </c>
    </row>
    <row r="3902" spans="1:9" x14ac:dyDescent="0.25">
      <c r="A3902" t="s">
        <v>4431</v>
      </c>
      <c r="B3902" t="str">
        <f>CONCATENATE(A3902,"-",COUNTIF($A$2:A3902,A3902))</f>
        <v>EPG JOSE CARLOS-46</v>
      </c>
      <c r="C3902">
        <v>65707</v>
      </c>
      <c r="D3902" t="s">
        <v>4244</v>
      </c>
      <c r="E3902" t="s">
        <v>100</v>
      </c>
      <c r="F3902" t="s">
        <v>13</v>
      </c>
      <c r="G3902" s="1">
        <v>43075</v>
      </c>
      <c r="H3902" s="1">
        <v>43075</v>
      </c>
      <c r="I3902">
        <v>90</v>
      </c>
    </row>
    <row r="3903" spans="1:9" x14ac:dyDescent="0.25">
      <c r="A3903" t="s">
        <v>4431</v>
      </c>
      <c r="B3903" t="str">
        <f>CONCATENATE(A3903,"-",COUNTIF($A$2:A3903,A3903))</f>
        <v>EPG JOSE CARLOS-47</v>
      </c>
      <c r="C3903">
        <v>34971</v>
      </c>
      <c r="D3903" t="s">
        <v>1029</v>
      </c>
      <c r="E3903" t="s">
        <v>100</v>
      </c>
      <c r="F3903" t="s">
        <v>13</v>
      </c>
      <c r="G3903" s="1">
        <v>41786</v>
      </c>
      <c r="H3903" s="1">
        <v>43612</v>
      </c>
      <c r="I3903">
        <v>90</v>
      </c>
    </row>
    <row r="3904" spans="1:9" x14ac:dyDescent="0.25">
      <c r="A3904" t="s">
        <v>4431</v>
      </c>
      <c r="B3904" t="str">
        <f>CONCATENATE(A3904,"-",COUNTIF($A$2:A3904,A3904))</f>
        <v>EPG JOSE CARLOS-48</v>
      </c>
      <c r="C3904">
        <v>48673</v>
      </c>
      <c r="D3904" t="s">
        <v>2497</v>
      </c>
      <c r="E3904" t="s">
        <v>100</v>
      </c>
      <c r="F3904" t="s">
        <v>13</v>
      </c>
      <c r="G3904" s="1">
        <v>40347</v>
      </c>
      <c r="H3904" s="1">
        <v>42172</v>
      </c>
      <c r="I3904">
        <v>60</v>
      </c>
    </row>
    <row r="3905" spans="1:9" x14ac:dyDescent="0.25">
      <c r="A3905" t="s">
        <v>4431</v>
      </c>
      <c r="B3905" t="str">
        <f>CONCATENATE(A3905,"-",COUNTIF($A$2:A3905,A3905))</f>
        <v>EPG JOSE CARLOS-49</v>
      </c>
      <c r="C3905">
        <v>33487</v>
      </c>
      <c r="D3905" t="s">
        <v>687</v>
      </c>
      <c r="E3905" t="s">
        <v>100</v>
      </c>
      <c r="F3905" t="s">
        <v>13</v>
      </c>
      <c r="G3905" s="1">
        <v>37883</v>
      </c>
      <c r="H3905" s="1">
        <v>39708</v>
      </c>
      <c r="I3905">
        <v>45</v>
      </c>
    </row>
    <row r="3906" spans="1:9" x14ac:dyDescent="0.25">
      <c r="A3906" t="s">
        <v>4431</v>
      </c>
      <c r="B3906" t="str">
        <f>CONCATENATE(A3906,"-",COUNTIF($A$2:A3906,A3906))</f>
        <v>EPG JOSE CARLOS-50</v>
      </c>
      <c r="C3906">
        <v>33487</v>
      </c>
      <c r="D3906" t="s">
        <v>687</v>
      </c>
      <c r="E3906" t="s">
        <v>100</v>
      </c>
      <c r="F3906" t="s">
        <v>13</v>
      </c>
      <c r="G3906" s="1">
        <v>39709</v>
      </c>
      <c r="H3906" s="1">
        <v>41534</v>
      </c>
      <c r="I3906">
        <v>90</v>
      </c>
    </row>
    <row r="3907" spans="1:9" x14ac:dyDescent="0.25">
      <c r="A3907" t="s">
        <v>4431</v>
      </c>
      <c r="B3907" t="str">
        <f>CONCATENATE(A3907,"-",COUNTIF($A$2:A3907,A3907))</f>
        <v>EPG JOSE CARLOS-51</v>
      </c>
      <c r="C3907">
        <v>33487</v>
      </c>
      <c r="D3907" t="s">
        <v>687</v>
      </c>
      <c r="E3907" t="s">
        <v>100</v>
      </c>
      <c r="F3907" t="s">
        <v>13</v>
      </c>
      <c r="G3907" s="1">
        <v>41535</v>
      </c>
      <c r="H3907" s="1">
        <v>43361</v>
      </c>
      <c r="I3907">
        <v>90</v>
      </c>
    </row>
    <row r="3908" spans="1:9" x14ac:dyDescent="0.25">
      <c r="A3908" t="s">
        <v>4431</v>
      </c>
      <c r="B3908" t="str">
        <f>CONCATENATE(A3908,"-",COUNTIF($A$2:A3908,A3908))</f>
        <v>EPG JOSE CARLOS-52</v>
      </c>
      <c r="C3908">
        <v>42449</v>
      </c>
      <c r="D3908" t="s">
        <v>1900</v>
      </c>
      <c r="E3908" t="s">
        <v>59</v>
      </c>
      <c r="F3908" t="s">
        <v>13</v>
      </c>
      <c r="G3908" s="1">
        <v>39534</v>
      </c>
      <c r="H3908" s="1">
        <v>41359</v>
      </c>
      <c r="I3908">
        <v>30</v>
      </c>
    </row>
    <row r="3909" spans="1:9" x14ac:dyDescent="0.25">
      <c r="A3909" t="s">
        <v>4431</v>
      </c>
      <c r="B3909" t="str">
        <f>CONCATENATE(A3909,"-",COUNTIF($A$2:A3909,A3909))</f>
        <v>EPG JOSE CARLOS-53</v>
      </c>
      <c r="C3909">
        <v>42449</v>
      </c>
      <c r="D3909" t="s">
        <v>1900</v>
      </c>
      <c r="E3909" t="s">
        <v>59</v>
      </c>
      <c r="F3909" t="s">
        <v>13</v>
      </c>
      <c r="G3909" s="1">
        <v>41360</v>
      </c>
      <c r="H3909" s="1">
        <v>43185</v>
      </c>
      <c r="I3909">
        <v>90</v>
      </c>
    </row>
    <row r="3910" spans="1:9" x14ac:dyDescent="0.25">
      <c r="A3910" t="s">
        <v>4431</v>
      </c>
      <c r="B3910" t="str">
        <f>CONCATENATE(A3910,"-",COUNTIF($A$2:A3910,A3910))</f>
        <v>EPG JOSE CARLOS-54</v>
      </c>
      <c r="C3910">
        <v>54382</v>
      </c>
      <c r="D3910" t="s">
        <v>3344</v>
      </c>
      <c r="E3910" t="s">
        <v>100</v>
      </c>
      <c r="F3910" t="s">
        <v>13</v>
      </c>
      <c r="G3910" s="1">
        <v>41117</v>
      </c>
      <c r="H3910" s="1">
        <v>42942</v>
      </c>
      <c r="I3910">
        <v>60</v>
      </c>
    </row>
    <row r="3911" spans="1:9" x14ac:dyDescent="0.25">
      <c r="A3911" t="s">
        <v>4431</v>
      </c>
      <c r="B3911" t="str">
        <f>CONCATENATE(A3911,"-",COUNTIF($A$2:A3911,A3911))</f>
        <v>EPG JOSE CARLOS-55</v>
      </c>
      <c r="C3911">
        <v>50519</v>
      </c>
      <c r="D3911" t="s">
        <v>2721</v>
      </c>
      <c r="E3911" t="s">
        <v>100</v>
      </c>
      <c r="F3911" t="s">
        <v>13</v>
      </c>
      <c r="G3911" s="1">
        <v>40546</v>
      </c>
      <c r="H3911" s="1">
        <v>42371</v>
      </c>
      <c r="I3911">
        <v>30</v>
      </c>
    </row>
    <row r="3912" spans="1:9" x14ac:dyDescent="0.25">
      <c r="A3912" t="s">
        <v>4431</v>
      </c>
      <c r="B3912" t="str">
        <f>CONCATENATE(A3912,"-",COUNTIF($A$2:A3912,A3912))</f>
        <v>EPG JOSE CARLOS-56</v>
      </c>
      <c r="C3912">
        <v>60049</v>
      </c>
      <c r="D3912" t="s">
        <v>4047</v>
      </c>
      <c r="E3912" t="s">
        <v>30</v>
      </c>
      <c r="F3912" t="s">
        <v>13</v>
      </c>
      <c r="G3912" s="1">
        <v>41792</v>
      </c>
      <c r="H3912" s="1">
        <v>43617</v>
      </c>
      <c r="I3912">
        <v>75</v>
      </c>
    </row>
    <row r="3913" spans="1:9" x14ac:dyDescent="0.25">
      <c r="A3913" t="s">
        <v>4431</v>
      </c>
      <c r="B3913" t="str">
        <f>CONCATENATE(A3913,"-",COUNTIF($A$2:A3913,A3913))</f>
        <v>EPG JOSE CARLOS-57</v>
      </c>
      <c r="C3913">
        <v>48832</v>
      </c>
      <c r="D3913" t="s">
        <v>2524</v>
      </c>
      <c r="E3913" t="s">
        <v>12</v>
      </c>
      <c r="F3913" t="s">
        <v>13</v>
      </c>
      <c r="G3913" s="1">
        <v>40296</v>
      </c>
      <c r="H3913" s="1">
        <v>42267</v>
      </c>
      <c r="I3913">
        <v>15</v>
      </c>
    </row>
    <row r="3914" spans="1:9" x14ac:dyDescent="0.25">
      <c r="A3914" t="s">
        <v>4431</v>
      </c>
      <c r="B3914" t="str">
        <f>CONCATENATE(A3914,"-",COUNTIF($A$2:A3914,A3914))</f>
        <v>EPG JOSE CARLOS-58</v>
      </c>
      <c r="C3914">
        <v>30228</v>
      </c>
      <c r="D3914" t="s">
        <v>324</v>
      </c>
      <c r="E3914" t="s">
        <v>12</v>
      </c>
      <c r="F3914" t="s">
        <v>13</v>
      </c>
      <c r="G3914" s="1">
        <v>38938</v>
      </c>
      <c r="H3914" s="1">
        <v>40763</v>
      </c>
      <c r="I3914">
        <v>75</v>
      </c>
    </row>
    <row r="3915" spans="1:9" x14ac:dyDescent="0.25">
      <c r="A3915" t="s">
        <v>4431</v>
      </c>
      <c r="B3915" t="str">
        <f>CONCATENATE(A3915,"-",COUNTIF($A$2:A3915,A3915))</f>
        <v>EPG JOSE CARLOS-59</v>
      </c>
      <c r="C3915">
        <v>30228</v>
      </c>
      <c r="D3915" t="s">
        <v>324</v>
      </c>
      <c r="E3915" t="s">
        <v>12</v>
      </c>
      <c r="F3915" t="s">
        <v>13</v>
      </c>
      <c r="G3915" s="1">
        <v>40764</v>
      </c>
      <c r="H3915" s="1">
        <v>42589</v>
      </c>
      <c r="I3915">
        <v>90</v>
      </c>
    </row>
    <row r="3916" spans="1:9" x14ac:dyDescent="0.25">
      <c r="A3916" t="s">
        <v>4431</v>
      </c>
      <c r="B3916" t="str">
        <f>CONCATENATE(A3916,"-",COUNTIF($A$2:A3916,A3916))</f>
        <v>EPG JOSE CARLOS-60</v>
      </c>
      <c r="C3916">
        <v>42110</v>
      </c>
      <c r="D3916" t="s">
        <v>1823</v>
      </c>
      <c r="E3916" t="s">
        <v>18</v>
      </c>
      <c r="F3916" t="s">
        <v>13</v>
      </c>
      <c r="G3916" s="1">
        <v>39475</v>
      </c>
      <c r="H3916" s="1">
        <v>41300</v>
      </c>
      <c r="I3916">
        <v>90</v>
      </c>
    </row>
    <row r="3917" spans="1:9" x14ac:dyDescent="0.25">
      <c r="A3917" t="s">
        <v>4431</v>
      </c>
      <c r="B3917" t="str">
        <f>CONCATENATE(A3917,"-",COUNTIF($A$2:A3917,A3917))</f>
        <v>EPG JOSE CARLOS-61</v>
      </c>
      <c r="C3917">
        <v>42110</v>
      </c>
      <c r="D3917" t="s">
        <v>1823</v>
      </c>
      <c r="E3917" t="s">
        <v>18</v>
      </c>
      <c r="F3917" t="s">
        <v>13</v>
      </c>
      <c r="G3917" s="1">
        <v>41301</v>
      </c>
      <c r="H3917" s="1">
        <v>43127</v>
      </c>
      <c r="I3917">
        <v>90</v>
      </c>
    </row>
    <row r="3918" spans="1:9" x14ac:dyDescent="0.25">
      <c r="A3918" t="s">
        <v>4431</v>
      </c>
      <c r="B3918" t="str">
        <f>CONCATENATE(A3918,"-",COUNTIF($A$2:A3918,A3918))</f>
        <v>EPG JOSE CARLOS-62</v>
      </c>
      <c r="C3918">
        <v>57354</v>
      </c>
      <c r="D3918" t="s">
        <v>3648</v>
      </c>
      <c r="E3918" t="s">
        <v>12</v>
      </c>
      <c r="F3918" t="s">
        <v>13</v>
      </c>
      <c r="G3918" s="1">
        <v>41502</v>
      </c>
      <c r="H3918" s="1">
        <v>43327</v>
      </c>
      <c r="I3918">
        <v>60</v>
      </c>
    </row>
    <row r="3919" spans="1:9" x14ac:dyDescent="0.25">
      <c r="A3919" t="s">
        <v>4431</v>
      </c>
      <c r="B3919" t="str">
        <f>CONCATENATE(A3919,"-",COUNTIF($A$2:A3919,A3919))</f>
        <v>EPG JOSE CARLOS-63</v>
      </c>
      <c r="C3919">
        <v>47546</v>
      </c>
      <c r="D3919" t="s">
        <v>2396</v>
      </c>
      <c r="E3919" t="s">
        <v>100</v>
      </c>
      <c r="F3919" t="s">
        <v>13</v>
      </c>
      <c r="G3919" s="1">
        <v>40211</v>
      </c>
      <c r="H3919" s="1">
        <v>42036</v>
      </c>
      <c r="I3919">
        <v>60</v>
      </c>
    </row>
    <row r="3920" spans="1:9" x14ac:dyDescent="0.25">
      <c r="A3920" t="s">
        <v>4431</v>
      </c>
      <c r="B3920" t="str">
        <f>CONCATENATE(A3920,"-",COUNTIF($A$2:A3920,A3920))</f>
        <v>EPG JOSE CARLOS-64</v>
      </c>
      <c r="C3920">
        <v>47546</v>
      </c>
      <c r="D3920" t="s">
        <v>2396</v>
      </c>
      <c r="E3920" t="s">
        <v>100</v>
      </c>
      <c r="F3920" t="s">
        <v>13</v>
      </c>
      <c r="G3920" s="1">
        <v>42037</v>
      </c>
      <c r="H3920" s="1">
        <v>43862</v>
      </c>
      <c r="I3920">
        <v>90</v>
      </c>
    </row>
    <row r="3921" spans="1:9" x14ac:dyDescent="0.25">
      <c r="A3921" t="s">
        <v>4431</v>
      </c>
      <c r="B3921" t="str">
        <f>CONCATENATE(A3921,"-",COUNTIF($A$2:A3921,A3921))</f>
        <v>EPG JOSE CARLOS-65</v>
      </c>
      <c r="C3921">
        <v>41383</v>
      </c>
      <c r="D3921" t="s">
        <v>1722</v>
      </c>
      <c r="E3921" t="s">
        <v>100</v>
      </c>
      <c r="F3921" t="s">
        <v>13</v>
      </c>
      <c r="G3921" s="1">
        <v>39378</v>
      </c>
      <c r="H3921" s="1">
        <v>41203</v>
      </c>
      <c r="I3921">
        <v>75</v>
      </c>
    </row>
    <row r="3922" spans="1:9" x14ac:dyDescent="0.25">
      <c r="A3922" t="s">
        <v>4431</v>
      </c>
      <c r="B3922" t="str">
        <f>CONCATENATE(A3922,"-",COUNTIF($A$2:A3922,A3922))</f>
        <v>EPG JOSE CARLOS-66</v>
      </c>
      <c r="C3922">
        <v>41383</v>
      </c>
      <c r="D3922" t="s">
        <v>1722</v>
      </c>
      <c r="E3922" t="s">
        <v>100</v>
      </c>
      <c r="F3922" t="s">
        <v>13</v>
      </c>
      <c r="G3922" s="1">
        <v>41204</v>
      </c>
      <c r="H3922" s="1">
        <v>43029</v>
      </c>
      <c r="I3922">
        <v>90</v>
      </c>
    </row>
    <row r="3923" spans="1:9" x14ac:dyDescent="0.25">
      <c r="A3923" t="s">
        <v>4431</v>
      </c>
      <c r="B3923" t="str">
        <f>CONCATENATE(A3923,"-",COUNTIF($A$2:A3923,A3923))</f>
        <v>EPG JOSE CARLOS-67</v>
      </c>
      <c r="C3923">
        <v>56268</v>
      </c>
      <c r="D3923" t="s">
        <v>3541</v>
      </c>
      <c r="E3923" t="s">
        <v>100</v>
      </c>
      <c r="F3923" t="s">
        <v>13</v>
      </c>
      <c r="G3923" s="1">
        <v>41404</v>
      </c>
      <c r="H3923" s="1">
        <v>43229</v>
      </c>
      <c r="I3923">
        <v>15</v>
      </c>
    </row>
    <row r="3924" spans="1:9" x14ac:dyDescent="0.25">
      <c r="A3924" t="s">
        <v>4431</v>
      </c>
      <c r="B3924" t="str">
        <f>CONCATENATE(A3924,"-",COUNTIF($A$2:A3924,A3924))</f>
        <v>EPG JOSE CARLOS-68</v>
      </c>
      <c r="C3924">
        <v>42656</v>
      </c>
      <c r="D3924" t="s">
        <v>1938</v>
      </c>
      <c r="E3924" t="s">
        <v>100</v>
      </c>
      <c r="F3924" t="s">
        <v>13</v>
      </c>
      <c r="G3924" s="1">
        <v>39560</v>
      </c>
      <c r="H3924" s="1">
        <v>41385</v>
      </c>
      <c r="I3924">
        <v>15</v>
      </c>
    </row>
    <row r="3925" spans="1:9" x14ac:dyDescent="0.25">
      <c r="A3925" t="s">
        <v>4431</v>
      </c>
      <c r="B3925" t="str">
        <f>CONCATENATE(A3925,"-",COUNTIF($A$2:A3925,A3925))</f>
        <v>EPG JOSE CARLOS-69</v>
      </c>
      <c r="C3925">
        <v>42656</v>
      </c>
      <c r="D3925" t="s">
        <v>1938</v>
      </c>
      <c r="E3925" t="s">
        <v>100</v>
      </c>
      <c r="F3925" t="s">
        <v>13</v>
      </c>
      <c r="G3925" s="1">
        <v>41386</v>
      </c>
      <c r="H3925" s="1">
        <v>43211</v>
      </c>
      <c r="I3925">
        <v>90</v>
      </c>
    </row>
    <row r="3926" spans="1:9" x14ac:dyDescent="0.25">
      <c r="A3926" t="s">
        <v>4431</v>
      </c>
      <c r="B3926" t="str">
        <f>CONCATENATE(A3926,"-",COUNTIF($A$2:A3926,A3926))</f>
        <v>EPG JOSE CARLOS-70</v>
      </c>
      <c r="C3926">
        <v>42635</v>
      </c>
      <c r="D3926" t="s">
        <v>1932</v>
      </c>
      <c r="E3926" t="s">
        <v>100</v>
      </c>
      <c r="F3926" t="s">
        <v>13</v>
      </c>
      <c r="G3926" s="1">
        <v>41386</v>
      </c>
      <c r="H3926" s="1">
        <v>43211</v>
      </c>
      <c r="I3926">
        <v>90</v>
      </c>
    </row>
    <row r="3927" spans="1:9" x14ac:dyDescent="0.25">
      <c r="A3927" t="s">
        <v>4391</v>
      </c>
      <c r="B3927" t="str">
        <f>CONCATENATE(A3927,"-",COUNTIF($A$2:A3927,A3927))</f>
        <v>EPG JOSE JORGE-1</v>
      </c>
      <c r="C3927">
        <v>33935</v>
      </c>
      <c r="D3927" t="s">
        <v>768</v>
      </c>
      <c r="E3927" t="s">
        <v>18</v>
      </c>
      <c r="F3927" t="s">
        <v>13</v>
      </c>
      <c r="G3927" s="1">
        <v>38030</v>
      </c>
      <c r="H3927" s="1">
        <v>39855</v>
      </c>
      <c r="I3927">
        <v>60</v>
      </c>
    </row>
    <row r="3928" spans="1:9" x14ac:dyDescent="0.25">
      <c r="A3928" t="s">
        <v>4391</v>
      </c>
      <c r="B3928" t="str">
        <f>CONCATENATE(A3928,"-",COUNTIF($A$2:A3928,A3928))</f>
        <v>EPG JOSE JORGE-2</v>
      </c>
      <c r="C3928">
        <v>33935</v>
      </c>
      <c r="D3928" t="s">
        <v>768</v>
      </c>
      <c r="E3928" t="s">
        <v>18</v>
      </c>
      <c r="F3928" t="s">
        <v>13</v>
      </c>
      <c r="G3928" s="1">
        <v>39856</v>
      </c>
      <c r="H3928" s="1">
        <v>41681</v>
      </c>
      <c r="I3928">
        <v>90</v>
      </c>
    </row>
    <row r="3929" spans="1:9" x14ac:dyDescent="0.25">
      <c r="A3929" t="s">
        <v>4391</v>
      </c>
      <c r="B3929" t="str">
        <f>CONCATENATE(A3929,"-",COUNTIF($A$2:A3929,A3929))</f>
        <v>EPG JOSE JORGE-3</v>
      </c>
      <c r="C3929">
        <v>33935</v>
      </c>
      <c r="D3929" t="s">
        <v>768</v>
      </c>
      <c r="E3929" t="s">
        <v>18</v>
      </c>
      <c r="F3929" t="s">
        <v>13</v>
      </c>
      <c r="G3929" s="1">
        <v>41682</v>
      </c>
      <c r="H3929" s="1">
        <v>43507</v>
      </c>
      <c r="I3929">
        <v>90</v>
      </c>
    </row>
    <row r="3930" spans="1:9" x14ac:dyDescent="0.25">
      <c r="A3930" t="s">
        <v>4391</v>
      </c>
      <c r="B3930" t="str">
        <f>CONCATENATE(A3930,"-",COUNTIF($A$2:A3930,A3930))</f>
        <v>EPG JOSE JORGE-4</v>
      </c>
      <c r="C3930">
        <v>47693</v>
      </c>
      <c r="D3930" t="s">
        <v>2429</v>
      </c>
      <c r="E3930" t="s">
        <v>12</v>
      </c>
      <c r="F3930" t="s">
        <v>13</v>
      </c>
      <c r="G3930" s="1">
        <v>40211</v>
      </c>
      <c r="H3930" s="1">
        <v>42036</v>
      </c>
      <c r="I3930">
        <v>60</v>
      </c>
    </row>
    <row r="3931" spans="1:9" x14ac:dyDescent="0.25">
      <c r="A3931" t="s">
        <v>4391</v>
      </c>
      <c r="B3931" t="str">
        <f>CONCATENATE(A3931,"-",COUNTIF($A$2:A3931,A3931))</f>
        <v>EPG JOSE JORGE-5</v>
      </c>
      <c r="C3931">
        <v>47693</v>
      </c>
      <c r="D3931" t="s">
        <v>2429</v>
      </c>
      <c r="E3931" t="s">
        <v>12</v>
      </c>
      <c r="F3931" t="s">
        <v>13</v>
      </c>
      <c r="G3931" s="1">
        <v>42037</v>
      </c>
      <c r="H3931" s="1">
        <v>43862</v>
      </c>
      <c r="I3931">
        <v>90</v>
      </c>
    </row>
    <row r="3932" spans="1:9" x14ac:dyDescent="0.25">
      <c r="A3932" t="s">
        <v>4391</v>
      </c>
      <c r="B3932" t="str">
        <f>CONCATENATE(A3932,"-",COUNTIF($A$2:A3932,A3932))</f>
        <v>EPG JOSE JORGE-6</v>
      </c>
      <c r="C3932">
        <v>59948</v>
      </c>
      <c r="D3932" t="s">
        <v>4019</v>
      </c>
      <c r="E3932" t="s">
        <v>100</v>
      </c>
      <c r="F3932" t="s">
        <v>13</v>
      </c>
      <c r="G3932" s="1">
        <v>41806</v>
      </c>
      <c r="H3932" s="1">
        <v>43631</v>
      </c>
      <c r="I3932">
        <v>60</v>
      </c>
    </row>
    <row r="3933" spans="1:9" x14ac:dyDescent="0.25">
      <c r="A3933" t="s">
        <v>4391</v>
      </c>
      <c r="B3933" t="str">
        <f>CONCATENATE(A3933,"-",COUNTIF($A$2:A3933,A3933))</f>
        <v>EPG JOSE JORGE-7</v>
      </c>
      <c r="C3933">
        <v>53816</v>
      </c>
      <c r="D3933" t="s">
        <v>3279</v>
      </c>
      <c r="E3933" t="s">
        <v>100</v>
      </c>
      <c r="F3933" t="s">
        <v>13</v>
      </c>
      <c r="G3933" s="1">
        <v>41022</v>
      </c>
      <c r="H3933" s="1">
        <v>42847</v>
      </c>
      <c r="I3933">
        <v>60</v>
      </c>
    </row>
    <row r="3934" spans="1:9" x14ac:dyDescent="0.25">
      <c r="A3934" t="s">
        <v>4391</v>
      </c>
      <c r="B3934" t="str">
        <f>CONCATENATE(A3934,"-",COUNTIF($A$2:A3934,A3934))</f>
        <v>EPG JOSE JORGE-8</v>
      </c>
      <c r="C3934">
        <v>54935</v>
      </c>
      <c r="D3934" t="s">
        <v>3430</v>
      </c>
      <c r="E3934" t="s">
        <v>18</v>
      </c>
      <c r="F3934" t="s">
        <v>13</v>
      </c>
      <c r="G3934" s="1">
        <v>41924</v>
      </c>
      <c r="H3934" s="1">
        <v>43749</v>
      </c>
      <c r="I3934">
        <v>60</v>
      </c>
    </row>
    <row r="3935" spans="1:9" x14ac:dyDescent="0.25">
      <c r="A3935" t="s">
        <v>4391</v>
      </c>
      <c r="B3935" t="str">
        <f>CONCATENATE(A3935,"-",COUNTIF($A$2:A3935,A3935))</f>
        <v>EPG JOSE JORGE-9</v>
      </c>
      <c r="C3935">
        <v>59606</v>
      </c>
      <c r="D3935" t="s">
        <v>3976</v>
      </c>
      <c r="E3935" t="s">
        <v>100</v>
      </c>
      <c r="F3935" t="s">
        <v>13</v>
      </c>
      <c r="G3935" s="1">
        <v>41758</v>
      </c>
      <c r="H3935" s="1">
        <v>43583</v>
      </c>
      <c r="I3935">
        <v>45</v>
      </c>
    </row>
    <row r="3936" spans="1:9" x14ac:dyDescent="0.25">
      <c r="A3936" t="s">
        <v>4391</v>
      </c>
      <c r="B3936" t="str">
        <f>CONCATENATE(A3936,"-",COUNTIF($A$2:A3936,A3936))</f>
        <v>EPG JOSE JORGE-10</v>
      </c>
      <c r="C3936">
        <v>52637</v>
      </c>
      <c r="D3936" t="s">
        <v>3103</v>
      </c>
      <c r="E3936" t="s">
        <v>100</v>
      </c>
      <c r="F3936" t="s">
        <v>13</v>
      </c>
      <c r="G3936" s="1">
        <v>40870</v>
      </c>
      <c r="H3936" s="1">
        <v>42695</v>
      </c>
      <c r="I3936">
        <v>60</v>
      </c>
    </row>
    <row r="3937" spans="1:9" x14ac:dyDescent="0.25">
      <c r="A3937" t="s">
        <v>4391</v>
      </c>
      <c r="B3937" t="str">
        <f>CONCATENATE(A3937,"-",COUNTIF($A$2:A3937,A3937))</f>
        <v>EPG JOSE JORGE-11</v>
      </c>
      <c r="C3937">
        <v>45204</v>
      </c>
      <c r="D3937" t="s">
        <v>2148</v>
      </c>
      <c r="E3937" t="s">
        <v>51</v>
      </c>
      <c r="F3937" t="s">
        <v>13</v>
      </c>
      <c r="G3937" s="1">
        <v>39895</v>
      </c>
      <c r="H3937" s="1">
        <v>41720</v>
      </c>
      <c r="I3937">
        <v>45</v>
      </c>
    </row>
    <row r="3938" spans="1:9" x14ac:dyDescent="0.25">
      <c r="A3938" t="s">
        <v>4391</v>
      </c>
      <c r="B3938" t="str">
        <f>CONCATENATE(A3938,"-",COUNTIF($A$2:A3938,A3938))</f>
        <v>EPG JOSE JORGE-12</v>
      </c>
      <c r="C3938">
        <v>45204</v>
      </c>
      <c r="D3938" t="s">
        <v>2148</v>
      </c>
      <c r="E3938" t="s">
        <v>51</v>
      </c>
      <c r="F3938" t="s">
        <v>13</v>
      </c>
      <c r="G3938" s="1">
        <v>41721</v>
      </c>
      <c r="H3938" s="1">
        <v>43546</v>
      </c>
      <c r="I3938">
        <v>90</v>
      </c>
    </row>
    <row r="3939" spans="1:9" x14ac:dyDescent="0.25">
      <c r="A3939" t="s">
        <v>4391</v>
      </c>
      <c r="B3939" t="str">
        <f>CONCATENATE(A3939,"-",COUNTIF($A$2:A3939,A3939))</f>
        <v>EPG JOSE JORGE-13</v>
      </c>
      <c r="C3939">
        <v>47520</v>
      </c>
      <c r="D3939" t="s">
        <v>2385</v>
      </c>
      <c r="E3939" t="s">
        <v>100</v>
      </c>
      <c r="F3939" t="s">
        <v>13</v>
      </c>
      <c r="G3939" s="1">
        <v>40211</v>
      </c>
      <c r="H3939" s="1">
        <v>42109</v>
      </c>
      <c r="I3939">
        <v>45</v>
      </c>
    </row>
    <row r="3940" spans="1:9" x14ac:dyDescent="0.25">
      <c r="A3940" t="s">
        <v>4391</v>
      </c>
      <c r="B3940" t="str">
        <f>CONCATENATE(A3940,"-",COUNTIF($A$2:A3940,A3940))</f>
        <v>EPG JOSE JORGE-14</v>
      </c>
      <c r="C3940">
        <v>47520</v>
      </c>
      <c r="D3940" t="s">
        <v>2385</v>
      </c>
      <c r="E3940" t="s">
        <v>100</v>
      </c>
      <c r="F3940" t="s">
        <v>13</v>
      </c>
      <c r="G3940" s="1">
        <v>42110</v>
      </c>
      <c r="H3940" s="1">
        <v>43936</v>
      </c>
      <c r="I3940">
        <v>90</v>
      </c>
    </row>
    <row r="3941" spans="1:9" x14ac:dyDescent="0.25">
      <c r="A3941" t="s">
        <v>4391</v>
      </c>
      <c r="B3941" t="str">
        <f>CONCATENATE(A3941,"-",COUNTIF($A$2:A3941,A3941))</f>
        <v>EPG JOSE JORGE-15</v>
      </c>
      <c r="C3941">
        <v>58410</v>
      </c>
      <c r="D3941" t="s">
        <v>3850</v>
      </c>
      <c r="E3941" t="s">
        <v>18</v>
      </c>
      <c r="F3941" t="s">
        <v>13</v>
      </c>
      <c r="G3941" s="1">
        <v>41635</v>
      </c>
      <c r="H3941" s="1">
        <v>43460</v>
      </c>
      <c r="I3941">
        <v>60</v>
      </c>
    </row>
    <row r="3942" spans="1:9" x14ac:dyDescent="0.25">
      <c r="A3942" t="s">
        <v>4391</v>
      </c>
      <c r="B3942" t="str">
        <f>CONCATENATE(A3942,"-",COUNTIF($A$2:A3942,A3942))</f>
        <v>EPG JOSE JORGE-16</v>
      </c>
      <c r="C3942">
        <v>41311</v>
      </c>
      <c r="D3942" t="s">
        <v>1700</v>
      </c>
      <c r="E3942" t="s">
        <v>18</v>
      </c>
      <c r="F3942" t="s">
        <v>13</v>
      </c>
      <c r="G3942" s="1">
        <v>39379</v>
      </c>
      <c r="H3942" s="1">
        <v>41204</v>
      </c>
      <c r="I3942">
        <v>60</v>
      </c>
    </row>
    <row r="3943" spans="1:9" x14ac:dyDescent="0.25">
      <c r="A3943" t="s">
        <v>4391</v>
      </c>
      <c r="B3943" t="str">
        <f>CONCATENATE(A3943,"-",COUNTIF($A$2:A3943,A3943))</f>
        <v>EPG JOSE JORGE-17</v>
      </c>
      <c r="C3943">
        <v>56871</v>
      </c>
      <c r="D3943" t="s">
        <v>3598</v>
      </c>
      <c r="E3943" t="s">
        <v>100</v>
      </c>
      <c r="F3943" t="s">
        <v>13</v>
      </c>
      <c r="G3943" s="1">
        <v>41446</v>
      </c>
      <c r="H3943" s="1">
        <v>43271</v>
      </c>
      <c r="I3943">
        <v>60</v>
      </c>
    </row>
    <row r="3944" spans="1:9" x14ac:dyDescent="0.25">
      <c r="A3944" t="s">
        <v>4391</v>
      </c>
      <c r="B3944" t="str">
        <f>CONCATENATE(A3944,"-",COUNTIF($A$2:A3944,A3944))</f>
        <v>EPG JOSE JORGE-18</v>
      </c>
      <c r="C3944">
        <v>45910</v>
      </c>
      <c r="D3944" t="s">
        <v>2248</v>
      </c>
      <c r="E3944" t="s">
        <v>18</v>
      </c>
      <c r="F3944" t="s">
        <v>13</v>
      </c>
      <c r="G3944" s="1">
        <v>39986</v>
      </c>
      <c r="H3944" s="1">
        <v>41811</v>
      </c>
      <c r="I3944">
        <v>75</v>
      </c>
    </row>
    <row r="3945" spans="1:9" x14ac:dyDescent="0.25">
      <c r="A3945" t="s">
        <v>4391</v>
      </c>
      <c r="B3945" t="str">
        <f>CONCATENATE(A3945,"-",COUNTIF($A$2:A3945,A3945))</f>
        <v>EPG JOSE JORGE-19</v>
      </c>
      <c r="C3945">
        <v>45910</v>
      </c>
      <c r="D3945" t="s">
        <v>2248</v>
      </c>
      <c r="E3945" t="s">
        <v>18</v>
      </c>
      <c r="F3945" t="s">
        <v>13</v>
      </c>
      <c r="G3945" s="1">
        <v>41812</v>
      </c>
      <c r="H3945" s="1">
        <v>43637</v>
      </c>
      <c r="I3945">
        <v>90</v>
      </c>
    </row>
    <row r="3946" spans="1:9" x14ac:dyDescent="0.25">
      <c r="A3946" t="s">
        <v>4391</v>
      </c>
      <c r="B3946" t="str">
        <f>CONCATENATE(A3946,"-",COUNTIF($A$2:A3946,A3946))</f>
        <v>EPG JOSE JORGE-20</v>
      </c>
      <c r="C3946">
        <v>58318</v>
      </c>
      <c r="D3946" t="s">
        <v>3810</v>
      </c>
      <c r="E3946" t="s">
        <v>100</v>
      </c>
      <c r="F3946" t="s">
        <v>13</v>
      </c>
      <c r="G3946" s="1">
        <v>41635</v>
      </c>
      <c r="H3946" s="1">
        <v>43460</v>
      </c>
      <c r="I3946">
        <v>60</v>
      </c>
    </row>
    <row r="3947" spans="1:9" x14ac:dyDescent="0.25">
      <c r="A3947" t="s">
        <v>4391</v>
      </c>
      <c r="B3947" t="str">
        <f>CONCATENATE(A3947,"-",COUNTIF($A$2:A3947,A3947))</f>
        <v>EPG JOSE JORGE-21</v>
      </c>
      <c r="C3947">
        <v>63759</v>
      </c>
      <c r="D3947" t="s">
        <v>4228</v>
      </c>
      <c r="E3947" t="s">
        <v>100</v>
      </c>
      <c r="F3947" t="s">
        <v>13</v>
      </c>
      <c r="G3947" s="1">
        <v>42737</v>
      </c>
      <c r="H3947" s="1">
        <v>42900</v>
      </c>
      <c r="I3947">
        <v>30</v>
      </c>
    </row>
    <row r="3948" spans="1:9" x14ac:dyDescent="0.25">
      <c r="A3948" t="s">
        <v>4391</v>
      </c>
      <c r="B3948" t="str">
        <f>CONCATENATE(A3948,"-",COUNTIF($A$2:A3948,A3948))</f>
        <v>EPG JOSE JORGE-22</v>
      </c>
      <c r="C3948">
        <v>32364</v>
      </c>
      <c r="D3948" t="s">
        <v>533</v>
      </c>
      <c r="E3948" t="s">
        <v>18</v>
      </c>
      <c r="F3948" t="s">
        <v>13</v>
      </c>
      <c r="G3948" s="1">
        <v>37690</v>
      </c>
      <c r="H3948" s="1">
        <v>39515</v>
      </c>
      <c r="I3948">
        <v>60</v>
      </c>
    </row>
    <row r="3949" spans="1:9" x14ac:dyDescent="0.25">
      <c r="A3949" t="s">
        <v>4391</v>
      </c>
      <c r="B3949" t="str">
        <f>CONCATENATE(A3949,"-",COUNTIF($A$2:A3949,A3949))</f>
        <v>EPG JOSE JORGE-23</v>
      </c>
      <c r="C3949">
        <v>32364</v>
      </c>
      <c r="D3949" t="s">
        <v>533</v>
      </c>
      <c r="E3949" t="s">
        <v>18</v>
      </c>
      <c r="F3949" t="s">
        <v>13</v>
      </c>
      <c r="G3949" s="1">
        <v>39516</v>
      </c>
      <c r="H3949" s="1">
        <v>41341</v>
      </c>
      <c r="I3949">
        <v>90</v>
      </c>
    </row>
    <row r="3950" spans="1:9" x14ac:dyDescent="0.25">
      <c r="A3950" t="s">
        <v>4391</v>
      </c>
      <c r="B3950" t="str">
        <f>CONCATENATE(A3950,"-",COUNTIF($A$2:A3950,A3950))</f>
        <v>EPG JOSE JORGE-24</v>
      </c>
      <c r="C3950">
        <v>32364</v>
      </c>
      <c r="D3950" t="s">
        <v>533</v>
      </c>
      <c r="E3950" t="s">
        <v>18</v>
      </c>
      <c r="F3950" t="s">
        <v>13</v>
      </c>
      <c r="G3950" s="1">
        <v>41342</v>
      </c>
      <c r="H3950" s="1">
        <v>43167</v>
      </c>
      <c r="I3950">
        <v>90</v>
      </c>
    </row>
    <row r="3951" spans="1:9" x14ac:dyDescent="0.25">
      <c r="A3951" t="s">
        <v>4391</v>
      </c>
      <c r="B3951" t="str">
        <f>CONCATENATE(A3951,"-",COUNTIF($A$2:A3951,A3951))</f>
        <v>EPG JOSE JORGE-25</v>
      </c>
      <c r="C3951">
        <v>33947</v>
      </c>
      <c r="D3951" t="s">
        <v>773</v>
      </c>
      <c r="E3951" t="s">
        <v>18</v>
      </c>
      <c r="F3951" t="s">
        <v>13</v>
      </c>
      <c r="G3951" s="1">
        <v>38030</v>
      </c>
      <c r="H3951" s="1">
        <v>39855</v>
      </c>
      <c r="I3951">
        <v>60</v>
      </c>
    </row>
    <row r="3952" spans="1:9" x14ac:dyDescent="0.25">
      <c r="A3952" t="s">
        <v>4391</v>
      </c>
      <c r="B3952" t="str">
        <f>CONCATENATE(A3952,"-",COUNTIF($A$2:A3952,A3952))</f>
        <v>EPG JOSE JORGE-26</v>
      </c>
      <c r="C3952">
        <v>33947</v>
      </c>
      <c r="D3952" t="s">
        <v>773</v>
      </c>
      <c r="E3952" t="s">
        <v>18</v>
      </c>
      <c r="F3952" t="s">
        <v>13</v>
      </c>
      <c r="G3952" s="1">
        <v>39856</v>
      </c>
      <c r="H3952" s="1">
        <v>41681</v>
      </c>
      <c r="I3952">
        <v>90</v>
      </c>
    </row>
    <row r="3953" spans="1:9" x14ac:dyDescent="0.25">
      <c r="A3953" t="s">
        <v>4391</v>
      </c>
      <c r="B3953" t="str">
        <f>CONCATENATE(A3953,"-",COUNTIF($A$2:A3953,A3953))</f>
        <v>EPG JOSE JORGE-27</v>
      </c>
      <c r="C3953">
        <v>33947</v>
      </c>
      <c r="D3953" t="s">
        <v>773</v>
      </c>
      <c r="E3953" t="s">
        <v>18</v>
      </c>
      <c r="F3953" t="s">
        <v>13</v>
      </c>
      <c r="G3953" s="1">
        <v>41682</v>
      </c>
      <c r="H3953" s="1">
        <v>43508</v>
      </c>
      <c r="I3953">
        <v>90</v>
      </c>
    </row>
    <row r="3954" spans="1:9" x14ac:dyDescent="0.25">
      <c r="A3954" t="s">
        <v>4391</v>
      </c>
      <c r="B3954" t="str">
        <f>CONCATENATE(A3954,"-",COUNTIF($A$2:A3954,A3954))</f>
        <v>EPG JOSE JORGE-28</v>
      </c>
      <c r="C3954">
        <v>51892</v>
      </c>
      <c r="D3954" t="s">
        <v>3008</v>
      </c>
      <c r="E3954" t="s">
        <v>30</v>
      </c>
      <c r="F3954" t="s">
        <v>13</v>
      </c>
      <c r="G3954" s="1">
        <v>40725</v>
      </c>
      <c r="H3954" s="1">
        <v>42550</v>
      </c>
      <c r="I3954">
        <v>75</v>
      </c>
    </row>
    <row r="3955" spans="1:9" x14ac:dyDescent="0.25">
      <c r="A3955" t="s">
        <v>4391</v>
      </c>
      <c r="B3955" t="str">
        <f>CONCATENATE(A3955,"-",COUNTIF($A$2:A3955,A3955))</f>
        <v>EPG JOSE JORGE-29</v>
      </c>
      <c r="C3955">
        <v>53440</v>
      </c>
      <c r="D3955" t="s">
        <v>3236</v>
      </c>
      <c r="E3955" t="s">
        <v>18</v>
      </c>
      <c r="F3955" t="s">
        <v>13</v>
      </c>
      <c r="G3955" s="1">
        <v>40988</v>
      </c>
      <c r="H3955" s="1">
        <v>42813</v>
      </c>
      <c r="I3955">
        <v>60</v>
      </c>
    </row>
    <row r="3956" spans="1:9" x14ac:dyDescent="0.25">
      <c r="A3956" t="s">
        <v>4391</v>
      </c>
      <c r="B3956" t="str">
        <f>CONCATENATE(A3956,"-",COUNTIF($A$2:A3956,A3956))</f>
        <v>EPG JOSE JORGE-30</v>
      </c>
      <c r="C3956">
        <v>52986</v>
      </c>
      <c r="D3956" t="s">
        <v>3132</v>
      </c>
      <c r="E3956" t="s">
        <v>59</v>
      </c>
      <c r="F3956" t="s">
        <v>13</v>
      </c>
      <c r="G3956" s="1">
        <v>40966</v>
      </c>
      <c r="H3956" s="1">
        <v>42968</v>
      </c>
      <c r="I3956">
        <v>45</v>
      </c>
    </row>
    <row r="3957" spans="1:9" x14ac:dyDescent="0.25">
      <c r="A3957" t="s">
        <v>4391</v>
      </c>
      <c r="B3957" t="str">
        <f>CONCATENATE(A3957,"-",COUNTIF($A$2:A3957,A3957))</f>
        <v>EPG JOSE JORGE-31</v>
      </c>
      <c r="C3957">
        <v>58287</v>
      </c>
      <c r="D3957" t="s">
        <v>3796</v>
      </c>
      <c r="E3957" t="s">
        <v>100</v>
      </c>
      <c r="F3957" t="s">
        <v>13</v>
      </c>
      <c r="G3957" s="1">
        <v>41635</v>
      </c>
      <c r="H3957" s="1">
        <v>43460</v>
      </c>
      <c r="I3957">
        <v>60</v>
      </c>
    </row>
    <row r="3958" spans="1:9" x14ac:dyDescent="0.25">
      <c r="A3958" t="s">
        <v>4391</v>
      </c>
      <c r="B3958" t="str">
        <f>CONCATENATE(A3958,"-",COUNTIF($A$2:A3958,A3958))</f>
        <v>EPG JOSE JORGE-32</v>
      </c>
      <c r="C3958">
        <v>43536</v>
      </c>
      <c r="D3958" t="s">
        <v>2013</v>
      </c>
      <c r="E3958" t="s">
        <v>12</v>
      </c>
      <c r="F3958" t="s">
        <v>13</v>
      </c>
      <c r="G3958" s="1">
        <v>39623</v>
      </c>
      <c r="H3958" s="1">
        <v>41448</v>
      </c>
      <c r="I3958">
        <v>30</v>
      </c>
    </row>
    <row r="3959" spans="1:9" x14ac:dyDescent="0.25">
      <c r="A3959" t="s">
        <v>4391</v>
      </c>
      <c r="B3959" t="str">
        <f>CONCATENATE(A3959,"-",COUNTIF($A$2:A3959,A3959))</f>
        <v>EPG JOSE JORGE-33</v>
      </c>
      <c r="C3959">
        <v>43536</v>
      </c>
      <c r="D3959" t="s">
        <v>2013</v>
      </c>
      <c r="E3959" t="s">
        <v>12</v>
      </c>
      <c r="F3959" t="s">
        <v>13</v>
      </c>
      <c r="G3959" s="1">
        <v>41449</v>
      </c>
      <c r="H3959" s="1">
        <v>43285</v>
      </c>
      <c r="I3959">
        <v>90</v>
      </c>
    </row>
    <row r="3960" spans="1:9" x14ac:dyDescent="0.25">
      <c r="A3960" t="s">
        <v>4391</v>
      </c>
      <c r="B3960" t="str">
        <f>CONCATENATE(A3960,"-",COUNTIF($A$2:A3960,A3960))</f>
        <v>EPG JOSE JORGE-34</v>
      </c>
      <c r="C3960">
        <v>51158</v>
      </c>
      <c r="D3960" t="s">
        <v>2857</v>
      </c>
      <c r="E3960" t="s">
        <v>59</v>
      </c>
      <c r="F3960" t="s">
        <v>13</v>
      </c>
      <c r="G3960" s="1">
        <v>40599</v>
      </c>
      <c r="H3960" s="1">
        <v>42424</v>
      </c>
      <c r="I3960">
        <v>60</v>
      </c>
    </row>
    <row r="3961" spans="1:9" x14ac:dyDescent="0.25">
      <c r="A3961" t="s">
        <v>4391</v>
      </c>
      <c r="B3961" t="str">
        <f>CONCATENATE(A3961,"-",COUNTIF($A$2:A3961,A3961))</f>
        <v>EPG JOSE JORGE-35</v>
      </c>
      <c r="C3961">
        <v>45664</v>
      </c>
      <c r="D3961" t="s">
        <v>2198</v>
      </c>
      <c r="E3961" t="s">
        <v>12</v>
      </c>
      <c r="F3961" t="s">
        <v>13</v>
      </c>
      <c r="G3961" s="1">
        <v>41861</v>
      </c>
      <c r="H3961" s="1">
        <v>43686</v>
      </c>
      <c r="I3961">
        <v>45</v>
      </c>
    </row>
    <row r="3962" spans="1:9" x14ac:dyDescent="0.25">
      <c r="A3962" t="s">
        <v>4391</v>
      </c>
      <c r="B3962" t="str">
        <f>CONCATENATE(A3962,"-",COUNTIF($A$2:A3962,A3962))</f>
        <v>EPG JOSE JORGE-36</v>
      </c>
      <c r="C3962">
        <v>57456</v>
      </c>
      <c r="D3962" t="s">
        <v>3660</v>
      </c>
      <c r="E3962" t="s">
        <v>100</v>
      </c>
      <c r="F3962" t="s">
        <v>13</v>
      </c>
      <c r="G3962" s="1">
        <v>41513</v>
      </c>
      <c r="H3962" s="1">
        <v>43338</v>
      </c>
      <c r="I3962">
        <v>60</v>
      </c>
    </row>
    <row r="3963" spans="1:9" x14ac:dyDescent="0.25">
      <c r="A3963" t="s">
        <v>4391</v>
      </c>
      <c r="B3963" t="str">
        <f>CONCATENATE(A3963,"-",COUNTIF($A$2:A3963,A3963))</f>
        <v>EPG JOSE JORGE-37</v>
      </c>
      <c r="C3963">
        <v>53112</v>
      </c>
      <c r="D3963" t="s">
        <v>3159</v>
      </c>
      <c r="E3963" t="s">
        <v>100</v>
      </c>
      <c r="F3963" t="s">
        <v>13</v>
      </c>
      <c r="G3963" s="1">
        <v>40966</v>
      </c>
      <c r="H3963" s="1">
        <v>42791</v>
      </c>
      <c r="I3963">
        <v>60</v>
      </c>
    </row>
    <row r="3964" spans="1:9" x14ac:dyDescent="0.25">
      <c r="A3964" t="s">
        <v>4391</v>
      </c>
      <c r="B3964" t="str">
        <f>CONCATENATE(A3964,"-",COUNTIF($A$2:A3964,A3964))</f>
        <v>EPG JOSE JORGE-38</v>
      </c>
      <c r="C3964">
        <v>60116</v>
      </c>
      <c r="D3964" t="s">
        <v>4059</v>
      </c>
      <c r="E3964" t="s">
        <v>100</v>
      </c>
      <c r="F3964" t="s">
        <v>13</v>
      </c>
      <c r="G3964" s="1">
        <v>41806</v>
      </c>
      <c r="H3964" s="1">
        <v>43631</v>
      </c>
      <c r="I3964">
        <v>60</v>
      </c>
    </row>
    <row r="3965" spans="1:9" x14ac:dyDescent="0.25">
      <c r="A3965" t="s">
        <v>4391</v>
      </c>
      <c r="B3965" t="str">
        <f>CONCATENATE(A3965,"-",COUNTIF($A$2:A3965,A3965))</f>
        <v>EPG JOSE JORGE-39</v>
      </c>
      <c r="C3965">
        <v>42617</v>
      </c>
      <c r="D3965" t="s">
        <v>1919</v>
      </c>
      <c r="E3965" t="s">
        <v>100</v>
      </c>
      <c r="F3965" t="s">
        <v>13</v>
      </c>
      <c r="G3965" s="1">
        <v>39560</v>
      </c>
      <c r="H3965" s="1">
        <v>41385</v>
      </c>
      <c r="I3965">
        <v>60</v>
      </c>
    </row>
    <row r="3966" spans="1:9" x14ac:dyDescent="0.25">
      <c r="A3966" t="s">
        <v>4391</v>
      </c>
      <c r="B3966" t="str">
        <f>CONCATENATE(A3966,"-",COUNTIF($A$2:A3966,A3966))</f>
        <v>EPG JOSE JORGE-40</v>
      </c>
      <c r="C3966">
        <v>42617</v>
      </c>
      <c r="D3966" t="s">
        <v>1919</v>
      </c>
      <c r="E3966" t="s">
        <v>100</v>
      </c>
      <c r="F3966" t="s">
        <v>13</v>
      </c>
      <c r="G3966" s="1">
        <v>41386</v>
      </c>
      <c r="H3966" s="1">
        <v>43212</v>
      </c>
      <c r="I3966">
        <v>90</v>
      </c>
    </row>
    <row r="3967" spans="1:9" x14ac:dyDescent="0.25">
      <c r="A3967" t="s">
        <v>4361</v>
      </c>
      <c r="B3967" t="str">
        <f>CONCATENATE(A3967,"-",COUNTIF($A$2:A3967,A3967))</f>
        <v>EPG JOSE MAURICIO-1</v>
      </c>
      <c r="C3967">
        <v>51064</v>
      </c>
      <c r="D3967" t="s">
        <v>2832</v>
      </c>
      <c r="E3967" t="s">
        <v>18</v>
      </c>
      <c r="F3967" t="s">
        <v>13</v>
      </c>
      <c r="G3967" s="1">
        <v>40588</v>
      </c>
      <c r="H3967" s="1">
        <v>42591</v>
      </c>
      <c r="I3967">
        <v>45</v>
      </c>
    </row>
    <row r="3968" spans="1:9" x14ac:dyDescent="0.25">
      <c r="A3968" t="s">
        <v>4361</v>
      </c>
      <c r="B3968" t="str">
        <f>CONCATENATE(A3968,"-",COUNTIF($A$2:A3968,A3968))</f>
        <v>EPG JOSE MAURICIO-2</v>
      </c>
      <c r="C3968">
        <v>58547</v>
      </c>
      <c r="D3968" t="s">
        <v>3885</v>
      </c>
      <c r="E3968" t="s">
        <v>18</v>
      </c>
      <c r="F3968" t="s">
        <v>13</v>
      </c>
      <c r="G3968" s="1">
        <v>41635</v>
      </c>
      <c r="H3968" s="1">
        <v>43460</v>
      </c>
      <c r="I3968">
        <v>60</v>
      </c>
    </row>
    <row r="3969" spans="1:9" x14ac:dyDescent="0.25">
      <c r="A3969" t="s">
        <v>4361</v>
      </c>
      <c r="B3969" t="str">
        <f>CONCATENATE(A3969,"-",COUNTIF($A$2:A3969,A3969))</f>
        <v>EPG JOSE MAURICIO-3</v>
      </c>
      <c r="C3969">
        <v>30099</v>
      </c>
      <c r="D3969" t="s">
        <v>315</v>
      </c>
      <c r="E3969" t="s">
        <v>18</v>
      </c>
      <c r="F3969" t="s">
        <v>13</v>
      </c>
      <c r="G3969" s="1">
        <v>37074</v>
      </c>
      <c r="H3969" s="1">
        <v>38904</v>
      </c>
      <c r="I3969">
        <v>90</v>
      </c>
    </row>
    <row r="3970" spans="1:9" x14ac:dyDescent="0.25">
      <c r="A3970" t="s">
        <v>4361</v>
      </c>
      <c r="B3970" t="str">
        <f>CONCATENATE(A3970,"-",COUNTIF($A$2:A3970,A3970))</f>
        <v>EPG JOSE MAURICIO-4</v>
      </c>
      <c r="C3970">
        <v>30099</v>
      </c>
      <c r="D3970" t="s">
        <v>315</v>
      </c>
      <c r="E3970" t="s">
        <v>18</v>
      </c>
      <c r="F3970" t="s">
        <v>13</v>
      </c>
      <c r="G3970" s="1">
        <v>38905</v>
      </c>
      <c r="H3970" s="1">
        <v>40730</v>
      </c>
      <c r="I3970">
        <v>90</v>
      </c>
    </row>
    <row r="3971" spans="1:9" x14ac:dyDescent="0.25">
      <c r="A3971" t="s">
        <v>4361</v>
      </c>
      <c r="B3971" t="str">
        <f>CONCATENATE(A3971,"-",COUNTIF($A$2:A3971,A3971))</f>
        <v>EPG JOSE MAURICIO-5</v>
      </c>
      <c r="C3971">
        <v>30099</v>
      </c>
      <c r="D3971" t="s">
        <v>315</v>
      </c>
      <c r="E3971" t="s">
        <v>18</v>
      </c>
      <c r="F3971" t="s">
        <v>13</v>
      </c>
      <c r="G3971" s="1">
        <v>40731</v>
      </c>
      <c r="H3971" s="1">
        <v>42556</v>
      </c>
      <c r="I3971">
        <v>90</v>
      </c>
    </row>
    <row r="3972" spans="1:9" x14ac:dyDescent="0.25">
      <c r="A3972" t="s">
        <v>4361</v>
      </c>
      <c r="B3972" t="str">
        <f>CONCATENATE(A3972,"-",COUNTIF($A$2:A3972,A3972))</f>
        <v>EPG JOSE MAURICIO-6</v>
      </c>
      <c r="C3972">
        <v>35414</v>
      </c>
      <c r="D3972" t="s">
        <v>1112</v>
      </c>
      <c r="E3972" t="s">
        <v>59</v>
      </c>
      <c r="F3972" t="s">
        <v>13</v>
      </c>
      <c r="G3972" s="1">
        <v>39995</v>
      </c>
      <c r="H3972" s="1">
        <v>41886</v>
      </c>
      <c r="I3972">
        <v>90</v>
      </c>
    </row>
    <row r="3973" spans="1:9" x14ac:dyDescent="0.25">
      <c r="A3973" t="s">
        <v>4361</v>
      </c>
      <c r="B3973" t="str">
        <f>CONCATENATE(A3973,"-",COUNTIF($A$2:A3973,A3973))</f>
        <v>EPG JOSE MAURICIO-7</v>
      </c>
      <c r="C3973">
        <v>35414</v>
      </c>
      <c r="D3973" t="s">
        <v>1112</v>
      </c>
      <c r="E3973" t="s">
        <v>59</v>
      </c>
      <c r="F3973" t="s">
        <v>13</v>
      </c>
      <c r="G3973" s="1">
        <v>41887</v>
      </c>
      <c r="H3973" s="1">
        <v>43755</v>
      </c>
      <c r="I3973">
        <v>90</v>
      </c>
    </row>
    <row r="3974" spans="1:9" x14ac:dyDescent="0.25">
      <c r="A3974" t="s">
        <v>4361</v>
      </c>
      <c r="B3974" t="str">
        <f>CONCATENATE(A3974,"-",COUNTIF($A$2:A3974,A3974))</f>
        <v>EPG JOSE MAURICIO-8</v>
      </c>
      <c r="C3974">
        <v>45734</v>
      </c>
      <c r="D3974" t="s">
        <v>2216</v>
      </c>
      <c r="E3974" t="s">
        <v>18</v>
      </c>
      <c r="F3974" t="s">
        <v>13</v>
      </c>
      <c r="G3974" s="1">
        <v>39958</v>
      </c>
      <c r="H3974" s="1">
        <v>41783</v>
      </c>
      <c r="I3974">
        <v>60</v>
      </c>
    </row>
    <row r="3975" spans="1:9" x14ac:dyDescent="0.25">
      <c r="A3975" t="s">
        <v>4361</v>
      </c>
      <c r="B3975" t="str">
        <f>CONCATENATE(A3975,"-",COUNTIF($A$2:A3975,A3975))</f>
        <v>EPG JOSE MAURICIO-9</v>
      </c>
      <c r="C3975">
        <v>45734</v>
      </c>
      <c r="D3975" t="s">
        <v>2216</v>
      </c>
      <c r="E3975" t="s">
        <v>18</v>
      </c>
      <c r="F3975" t="s">
        <v>13</v>
      </c>
      <c r="G3975" s="1">
        <v>41784</v>
      </c>
      <c r="H3975" s="1">
        <v>43609</v>
      </c>
      <c r="I3975">
        <v>90</v>
      </c>
    </row>
    <row r="3976" spans="1:9" x14ac:dyDescent="0.25">
      <c r="A3976" t="s">
        <v>4361</v>
      </c>
      <c r="B3976" t="str">
        <f>CONCATENATE(A3976,"-",COUNTIF($A$2:A3976,A3976))</f>
        <v>EPG JOSE MAURICIO-10</v>
      </c>
      <c r="C3976">
        <v>15504</v>
      </c>
      <c r="D3976" t="s">
        <v>23</v>
      </c>
      <c r="E3976" t="s">
        <v>24</v>
      </c>
      <c r="F3976" t="s">
        <v>13</v>
      </c>
      <c r="G3976" s="1">
        <v>33744</v>
      </c>
      <c r="H3976" s="1">
        <v>35569</v>
      </c>
      <c r="I3976">
        <v>60</v>
      </c>
    </row>
    <row r="3977" spans="1:9" x14ac:dyDescent="0.25">
      <c r="A3977" t="s">
        <v>4361</v>
      </c>
      <c r="B3977" t="str">
        <f>CONCATENATE(A3977,"-",COUNTIF($A$2:A3977,A3977))</f>
        <v>EPG JOSE MAURICIO-11</v>
      </c>
      <c r="C3977">
        <v>15504</v>
      </c>
      <c r="D3977" t="s">
        <v>23</v>
      </c>
      <c r="E3977" t="s">
        <v>24</v>
      </c>
      <c r="F3977" t="s">
        <v>13</v>
      </c>
      <c r="G3977" s="1">
        <v>35570</v>
      </c>
      <c r="H3977" s="1">
        <v>37395</v>
      </c>
      <c r="I3977">
        <v>90</v>
      </c>
    </row>
    <row r="3978" spans="1:9" x14ac:dyDescent="0.25">
      <c r="A3978" t="s">
        <v>4361</v>
      </c>
      <c r="B3978" t="str">
        <f>CONCATENATE(A3978,"-",COUNTIF($A$2:A3978,A3978))</f>
        <v>EPG JOSE MAURICIO-12</v>
      </c>
      <c r="C3978">
        <v>15504</v>
      </c>
      <c r="D3978" t="s">
        <v>23</v>
      </c>
      <c r="E3978" t="s">
        <v>24</v>
      </c>
      <c r="F3978" t="s">
        <v>13</v>
      </c>
      <c r="G3978" s="1">
        <v>37396</v>
      </c>
      <c r="H3978" s="1">
        <v>39534</v>
      </c>
      <c r="I3978">
        <v>90</v>
      </c>
    </row>
    <row r="3979" spans="1:9" x14ac:dyDescent="0.25">
      <c r="A3979" t="s">
        <v>4361</v>
      </c>
      <c r="B3979" t="str">
        <f>CONCATENATE(A3979,"-",COUNTIF($A$2:A3979,A3979))</f>
        <v>EPG JOSE MAURICIO-13</v>
      </c>
      <c r="C3979">
        <v>15504</v>
      </c>
      <c r="D3979" t="s">
        <v>23</v>
      </c>
      <c r="E3979" t="s">
        <v>24</v>
      </c>
      <c r="F3979" t="s">
        <v>13</v>
      </c>
      <c r="G3979" s="1">
        <v>39535</v>
      </c>
      <c r="H3979" s="1">
        <v>41360</v>
      </c>
      <c r="I3979">
        <v>90</v>
      </c>
    </row>
    <row r="3980" spans="1:9" x14ac:dyDescent="0.25">
      <c r="A3980" t="s">
        <v>4361</v>
      </c>
      <c r="B3980" t="str">
        <f>CONCATENATE(A3980,"-",COUNTIF($A$2:A3980,A3980))</f>
        <v>EPG JOSE MAURICIO-14</v>
      </c>
      <c r="C3980">
        <v>15504</v>
      </c>
      <c r="D3980" t="s">
        <v>23</v>
      </c>
      <c r="E3980" t="s">
        <v>24</v>
      </c>
      <c r="F3980" t="s">
        <v>13</v>
      </c>
      <c r="G3980" s="1">
        <v>41361</v>
      </c>
      <c r="H3980" s="1">
        <v>43186</v>
      </c>
      <c r="I3980">
        <v>90</v>
      </c>
    </row>
    <row r="3981" spans="1:9" x14ac:dyDescent="0.25">
      <c r="A3981" t="s">
        <v>4361</v>
      </c>
      <c r="B3981" t="str">
        <f>CONCATENATE(A3981,"-",COUNTIF($A$2:A3981,A3981))</f>
        <v>EPG JOSE MAURICIO-15</v>
      </c>
      <c r="C3981">
        <v>40775</v>
      </c>
      <c r="D3981" t="s">
        <v>1668</v>
      </c>
      <c r="E3981" t="s">
        <v>18</v>
      </c>
      <c r="F3981" t="s">
        <v>13</v>
      </c>
      <c r="G3981" s="1">
        <v>39283</v>
      </c>
      <c r="H3981" s="1">
        <v>41108</v>
      </c>
      <c r="I3981">
        <v>60</v>
      </c>
    </row>
    <row r="3982" spans="1:9" x14ac:dyDescent="0.25">
      <c r="A3982" t="s">
        <v>4361</v>
      </c>
      <c r="B3982" t="str">
        <f>CONCATENATE(A3982,"-",COUNTIF($A$2:A3982,A3982))</f>
        <v>EPG JOSE MAURICIO-16</v>
      </c>
      <c r="C3982">
        <v>40775</v>
      </c>
      <c r="D3982" t="s">
        <v>1668</v>
      </c>
      <c r="E3982" t="s">
        <v>18</v>
      </c>
      <c r="F3982" t="s">
        <v>13</v>
      </c>
      <c r="G3982" s="1">
        <v>41109</v>
      </c>
      <c r="H3982" s="1">
        <v>42935</v>
      </c>
      <c r="I3982">
        <v>90</v>
      </c>
    </row>
    <row r="3983" spans="1:9" x14ac:dyDescent="0.25">
      <c r="A3983" t="s">
        <v>4361</v>
      </c>
      <c r="B3983" t="str">
        <f>CONCATENATE(A3983,"-",COUNTIF($A$2:A3983,A3983))</f>
        <v>EPG JOSE MAURICIO-17</v>
      </c>
      <c r="C3983">
        <v>46902</v>
      </c>
      <c r="D3983" t="s">
        <v>2358</v>
      </c>
      <c r="E3983" t="s">
        <v>12</v>
      </c>
      <c r="F3983" t="s">
        <v>13</v>
      </c>
      <c r="G3983" s="1">
        <v>40106</v>
      </c>
      <c r="H3983" s="1">
        <v>41931</v>
      </c>
      <c r="I3983">
        <v>60</v>
      </c>
    </row>
    <row r="3984" spans="1:9" x14ac:dyDescent="0.25">
      <c r="A3984" t="s">
        <v>4361</v>
      </c>
      <c r="B3984" t="str">
        <f>CONCATENATE(A3984,"-",COUNTIF($A$2:A3984,A3984))</f>
        <v>EPG JOSE MAURICIO-18</v>
      </c>
      <c r="C3984">
        <v>46902</v>
      </c>
      <c r="D3984" t="s">
        <v>2358</v>
      </c>
      <c r="E3984" t="s">
        <v>12</v>
      </c>
      <c r="F3984" t="s">
        <v>13</v>
      </c>
      <c r="G3984" s="1">
        <v>41932</v>
      </c>
      <c r="H3984" s="1">
        <v>43765</v>
      </c>
      <c r="I3984">
        <v>90</v>
      </c>
    </row>
    <row r="3985" spans="1:9" x14ac:dyDescent="0.25">
      <c r="A3985" t="s">
        <v>4361</v>
      </c>
      <c r="B3985" t="str">
        <f>CONCATENATE(A3985,"-",COUNTIF($A$2:A3985,A3985))</f>
        <v>EPG JOSE MAURICIO-19</v>
      </c>
      <c r="C3985">
        <v>30320</v>
      </c>
      <c r="D3985" t="s">
        <v>328</v>
      </c>
      <c r="E3985" t="s">
        <v>12</v>
      </c>
      <c r="F3985" t="s">
        <v>13</v>
      </c>
      <c r="G3985" s="1">
        <v>38963</v>
      </c>
      <c r="H3985" s="1">
        <v>40788</v>
      </c>
      <c r="I3985">
        <v>75</v>
      </c>
    </row>
    <row r="3986" spans="1:9" x14ac:dyDescent="0.25">
      <c r="A3986" t="s">
        <v>4361</v>
      </c>
      <c r="B3986" t="str">
        <f>CONCATENATE(A3986,"-",COUNTIF($A$2:A3986,A3986))</f>
        <v>EPG JOSE MAURICIO-20</v>
      </c>
      <c r="C3986">
        <v>30320</v>
      </c>
      <c r="D3986" t="s">
        <v>328</v>
      </c>
      <c r="E3986" t="s">
        <v>12</v>
      </c>
      <c r="F3986" t="s">
        <v>13</v>
      </c>
      <c r="G3986" s="1">
        <v>40789</v>
      </c>
      <c r="H3986" s="1">
        <v>42614</v>
      </c>
      <c r="I3986">
        <v>90</v>
      </c>
    </row>
    <row r="3987" spans="1:9" x14ac:dyDescent="0.25">
      <c r="A3987" t="s">
        <v>4361</v>
      </c>
      <c r="B3987" t="str">
        <f>CONCATENATE(A3987,"-",COUNTIF($A$2:A3987,A3987))</f>
        <v>EPG JOSE MAURICIO-21</v>
      </c>
      <c r="C3987">
        <v>31347</v>
      </c>
      <c r="D3987" t="s">
        <v>432</v>
      </c>
      <c r="E3987" t="s">
        <v>18</v>
      </c>
      <c r="F3987" t="s">
        <v>13</v>
      </c>
      <c r="G3987" s="1">
        <v>37417</v>
      </c>
      <c r="H3987" s="1">
        <v>39242</v>
      </c>
      <c r="I3987">
        <v>75</v>
      </c>
    </row>
    <row r="3988" spans="1:9" x14ac:dyDescent="0.25">
      <c r="A3988" t="s">
        <v>4361</v>
      </c>
      <c r="B3988" t="str">
        <f>CONCATENATE(A3988,"-",COUNTIF($A$2:A3988,A3988))</f>
        <v>EPG JOSE MAURICIO-22</v>
      </c>
      <c r="C3988">
        <v>31347</v>
      </c>
      <c r="D3988" t="s">
        <v>432</v>
      </c>
      <c r="E3988" t="s">
        <v>18</v>
      </c>
      <c r="F3988" t="s">
        <v>13</v>
      </c>
      <c r="G3988" s="1">
        <v>39243</v>
      </c>
      <c r="H3988" s="1">
        <v>41068</v>
      </c>
      <c r="I3988">
        <v>90</v>
      </c>
    </row>
    <row r="3989" spans="1:9" x14ac:dyDescent="0.25">
      <c r="A3989" t="s">
        <v>4361</v>
      </c>
      <c r="B3989" t="str">
        <f>CONCATENATE(A3989,"-",COUNTIF($A$2:A3989,A3989))</f>
        <v>EPG JOSE MAURICIO-23</v>
      </c>
      <c r="C3989">
        <v>31347</v>
      </c>
      <c r="D3989" t="s">
        <v>432</v>
      </c>
      <c r="E3989" t="s">
        <v>18</v>
      </c>
      <c r="F3989" t="s">
        <v>13</v>
      </c>
      <c r="G3989" s="1">
        <v>41069</v>
      </c>
      <c r="H3989" s="1">
        <v>42894</v>
      </c>
      <c r="I3989">
        <v>90</v>
      </c>
    </row>
    <row r="3990" spans="1:9" x14ac:dyDescent="0.25">
      <c r="A3990" t="s">
        <v>4361</v>
      </c>
      <c r="B3990" t="str">
        <f>CONCATENATE(A3990,"-",COUNTIF($A$2:A3990,A3990))</f>
        <v>EPG JOSE MAURICIO-24</v>
      </c>
      <c r="C3990">
        <v>29584</v>
      </c>
      <c r="D3990" t="s">
        <v>249</v>
      </c>
      <c r="E3990" t="s">
        <v>18</v>
      </c>
      <c r="F3990" t="s">
        <v>13</v>
      </c>
      <c r="G3990" s="1">
        <v>40926</v>
      </c>
      <c r="H3990" s="1">
        <v>42751</v>
      </c>
      <c r="I3990">
        <v>15</v>
      </c>
    </row>
    <row r="3991" spans="1:9" x14ac:dyDescent="0.25">
      <c r="A3991" t="s">
        <v>4361</v>
      </c>
      <c r="B3991" t="str">
        <f>CONCATENATE(A3991,"-",COUNTIF($A$2:A3991,A3991))</f>
        <v>EPG JOSE MAURICIO-25</v>
      </c>
      <c r="C3991">
        <v>48262</v>
      </c>
      <c r="D3991" t="s">
        <v>2457</v>
      </c>
      <c r="E3991" t="s">
        <v>51</v>
      </c>
      <c r="F3991" t="s">
        <v>13</v>
      </c>
      <c r="G3991" s="1">
        <v>40261</v>
      </c>
      <c r="H3991" s="1">
        <v>42086</v>
      </c>
      <c r="I3991">
        <v>60</v>
      </c>
    </row>
    <row r="3992" spans="1:9" x14ac:dyDescent="0.25">
      <c r="A3992" t="s">
        <v>4361</v>
      </c>
      <c r="B3992" t="str">
        <f>CONCATENATE(A3992,"-",COUNTIF($A$2:A3992,A3992))</f>
        <v>EPG JOSE MAURICIO-26</v>
      </c>
      <c r="C3992">
        <v>48262</v>
      </c>
      <c r="D3992" t="s">
        <v>2457</v>
      </c>
      <c r="E3992" t="s">
        <v>51</v>
      </c>
      <c r="F3992" t="s">
        <v>13</v>
      </c>
      <c r="G3992" s="1">
        <v>42087</v>
      </c>
      <c r="H3992" s="1">
        <v>43913</v>
      </c>
      <c r="I3992">
        <v>90</v>
      </c>
    </row>
    <row r="3993" spans="1:9" x14ac:dyDescent="0.25">
      <c r="A3993" t="s">
        <v>4361</v>
      </c>
      <c r="B3993" t="str">
        <f>CONCATENATE(A3993,"-",COUNTIF($A$2:A3993,A3993))</f>
        <v>EPG JOSE MAURICIO-27</v>
      </c>
      <c r="C3993">
        <v>32668</v>
      </c>
      <c r="D3993" t="s">
        <v>577</v>
      </c>
      <c r="E3993" t="s">
        <v>18</v>
      </c>
      <c r="F3993" t="s">
        <v>13</v>
      </c>
      <c r="G3993" s="1">
        <v>39548</v>
      </c>
      <c r="H3993" s="1">
        <v>41373</v>
      </c>
      <c r="I3993">
        <v>75</v>
      </c>
    </row>
    <row r="3994" spans="1:9" x14ac:dyDescent="0.25">
      <c r="A3994" t="s">
        <v>4361</v>
      </c>
      <c r="B3994" t="str">
        <f>CONCATENATE(A3994,"-",COUNTIF($A$2:A3994,A3994))</f>
        <v>EPG JOSE MAURICIO-28</v>
      </c>
      <c r="C3994">
        <v>32668</v>
      </c>
      <c r="D3994" t="s">
        <v>577</v>
      </c>
      <c r="E3994" t="s">
        <v>18</v>
      </c>
      <c r="F3994" t="s">
        <v>13</v>
      </c>
      <c r="G3994" s="1">
        <v>41374</v>
      </c>
      <c r="H3994" s="1">
        <v>43199</v>
      </c>
      <c r="I3994">
        <v>90</v>
      </c>
    </row>
    <row r="3995" spans="1:9" x14ac:dyDescent="0.25">
      <c r="A3995" t="s">
        <v>4361</v>
      </c>
      <c r="B3995" t="str">
        <f>CONCATENATE(A3995,"-",COUNTIF($A$2:A3995,A3995))</f>
        <v>EPG JOSE MAURICIO-29</v>
      </c>
      <c r="C3995">
        <v>34207</v>
      </c>
      <c r="D3995" t="s">
        <v>869</v>
      </c>
      <c r="E3995" t="s">
        <v>18</v>
      </c>
      <c r="F3995" t="s">
        <v>13</v>
      </c>
      <c r="G3995" s="1">
        <v>39875</v>
      </c>
      <c r="H3995" s="1">
        <v>41710</v>
      </c>
      <c r="I3995">
        <v>90</v>
      </c>
    </row>
    <row r="3996" spans="1:9" x14ac:dyDescent="0.25">
      <c r="A3996" t="s">
        <v>4361</v>
      </c>
      <c r="B3996" t="str">
        <f>CONCATENATE(A3996,"-",COUNTIF($A$2:A3996,A3996))</f>
        <v>EPG JOSE MAURICIO-30</v>
      </c>
      <c r="C3996">
        <v>34207</v>
      </c>
      <c r="D3996" t="s">
        <v>869</v>
      </c>
      <c r="E3996" t="s">
        <v>18</v>
      </c>
      <c r="F3996" t="s">
        <v>13</v>
      </c>
      <c r="G3996" s="1">
        <v>41711</v>
      </c>
      <c r="H3996" s="1">
        <v>43537</v>
      </c>
      <c r="I3996">
        <v>90</v>
      </c>
    </row>
    <row r="3997" spans="1:9" x14ac:dyDescent="0.25">
      <c r="A3997" t="s">
        <v>4361</v>
      </c>
      <c r="B3997" t="str">
        <f>CONCATENATE(A3997,"-",COUNTIF($A$2:A3997,A3997))</f>
        <v>EPG JOSE MAURICIO-31</v>
      </c>
      <c r="C3997">
        <v>44020</v>
      </c>
      <c r="D3997" t="s">
        <v>2058</v>
      </c>
      <c r="E3997" t="s">
        <v>12</v>
      </c>
      <c r="F3997" t="s">
        <v>13</v>
      </c>
      <c r="G3997" s="1">
        <v>41549</v>
      </c>
      <c r="H3997" s="1">
        <v>43374</v>
      </c>
      <c r="I3997">
        <v>60</v>
      </c>
    </row>
    <row r="3998" spans="1:9" x14ac:dyDescent="0.25">
      <c r="A3998" t="s">
        <v>4361</v>
      </c>
      <c r="B3998" t="str">
        <f>CONCATENATE(A3998,"-",COUNTIF($A$2:A3998,A3998))</f>
        <v>EPG JOSE MAURICIO-32</v>
      </c>
      <c r="C3998">
        <v>24779</v>
      </c>
      <c r="D3998" t="s">
        <v>122</v>
      </c>
      <c r="E3998" t="s">
        <v>18</v>
      </c>
      <c r="F3998" t="s">
        <v>13</v>
      </c>
      <c r="G3998" s="1">
        <v>37627</v>
      </c>
      <c r="H3998" s="1">
        <v>39452</v>
      </c>
      <c r="I3998">
        <v>15</v>
      </c>
    </row>
    <row r="3999" spans="1:9" x14ac:dyDescent="0.25">
      <c r="A3999" t="s">
        <v>4361</v>
      </c>
      <c r="B3999" t="str">
        <f>CONCATENATE(A3999,"-",COUNTIF($A$2:A3999,A3999))</f>
        <v>EPG JOSE MAURICIO-33</v>
      </c>
      <c r="C3999">
        <v>24779</v>
      </c>
      <c r="D3999" t="s">
        <v>122</v>
      </c>
      <c r="E3999" t="s">
        <v>18</v>
      </c>
      <c r="F3999" t="s">
        <v>13</v>
      </c>
      <c r="G3999" s="1">
        <v>39453</v>
      </c>
      <c r="H3999" s="1">
        <v>42304</v>
      </c>
      <c r="I3999">
        <v>90</v>
      </c>
    </row>
    <row r="4000" spans="1:9" x14ac:dyDescent="0.25">
      <c r="A4000" t="s">
        <v>4361</v>
      </c>
      <c r="B4000" t="str">
        <f>CONCATENATE(A4000,"-",COUNTIF($A$2:A4000,A4000))</f>
        <v>EPG JOSE MAURICIO-34</v>
      </c>
      <c r="C4000">
        <v>34091</v>
      </c>
      <c r="D4000" t="s">
        <v>825</v>
      </c>
      <c r="E4000" t="s">
        <v>100</v>
      </c>
      <c r="F4000" t="s">
        <v>13</v>
      </c>
      <c r="G4000" s="1">
        <v>40854</v>
      </c>
      <c r="H4000" s="1">
        <v>42779</v>
      </c>
      <c r="I4000">
        <v>90</v>
      </c>
    </row>
    <row r="4001" spans="1:9" x14ac:dyDescent="0.25">
      <c r="A4001" t="s">
        <v>4361</v>
      </c>
      <c r="B4001" t="str">
        <f>CONCATENATE(A4001,"-",COUNTIF($A$2:A4001,A4001))</f>
        <v>EPG JOSE MAURICIO-35</v>
      </c>
      <c r="C4001">
        <v>29840</v>
      </c>
      <c r="D4001" t="s">
        <v>306</v>
      </c>
      <c r="E4001" t="s">
        <v>12</v>
      </c>
      <c r="F4001" t="s">
        <v>13</v>
      </c>
      <c r="G4001" s="1">
        <v>37021</v>
      </c>
      <c r="H4001" s="1">
        <v>38846</v>
      </c>
      <c r="I4001">
        <v>45</v>
      </c>
    </row>
    <row r="4002" spans="1:9" x14ac:dyDescent="0.25">
      <c r="A4002" t="s">
        <v>4361</v>
      </c>
      <c r="B4002" t="str">
        <f>CONCATENATE(A4002,"-",COUNTIF($A$2:A4002,A4002))</f>
        <v>EPG JOSE MAURICIO-36</v>
      </c>
      <c r="C4002">
        <v>29840</v>
      </c>
      <c r="D4002" t="s">
        <v>306</v>
      </c>
      <c r="E4002" t="s">
        <v>12</v>
      </c>
      <c r="F4002" t="s">
        <v>13</v>
      </c>
      <c r="G4002" s="1">
        <v>38847</v>
      </c>
      <c r="H4002" s="1">
        <v>40672</v>
      </c>
      <c r="I4002">
        <v>90</v>
      </c>
    </row>
    <row r="4003" spans="1:9" x14ac:dyDescent="0.25">
      <c r="A4003" t="s">
        <v>4361</v>
      </c>
      <c r="B4003" t="str">
        <f>CONCATENATE(A4003,"-",COUNTIF($A$2:A4003,A4003))</f>
        <v>EPG JOSE MAURICIO-37</v>
      </c>
      <c r="C4003">
        <v>29840</v>
      </c>
      <c r="D4003" t="s">
        <v>306</v>
      </c>
      <c r="E4003" t="s">
        <v>12</v>
      </c>
      <c r="F4003" t="s">
        <v>13</v>
      </c>
      <c r="G4003" s="1">
        <v>40673</v>
      </c>
      <c r="H4003" s="1">
        <v>42498</v>
      </c>
      <c r="I4003">
        <v>90</v>
      </c>
    </row>
    <row r="4004" spans="1:9" x14ac:dyDescent="0.25">
      <c r="A4004" t="s">
        <v>4361</v>
      </c>
      <c r="B4004" t="str">
        <f>CONCATENATE(A4004,"-",COUNTIF($A$2:A4004,A4004))</f>
        <v>EPG JOSE MAURICIO-38</v>
      </c>
      <c r="C4004">
        <v>55744</v>
      </c>
      <c r="D4004" t="s">
        <v>3496</v>
      </c>
      <c r="E4004" t="s">
        <v>18</v>
      </c>
      <c r="F4004" t="s">
        <v>13</v>
      </c>
      <c r="G4004" s="1">
        <v>41345</v>
      </c>
      <c r="H4004" s="1">
        <v>43170</v>
      </c>
      <c r="I4004">
        <v>32</v>
      </c>
    </row>
    <row r="4005" spans="1:9" x14ac:dyDescent="0.25">
      <c r="A4005" t="s">
        <v>4361</v>
      </c>
      <c r="B4005" t="str">
        <f>CONCATENATE(A4005,"-",COUNTIF($A$2:A4005,A4005))</f>
        <v>EPG JOSE MAURICIO-39</v>
      </c>
      <c r="C4005">
        <v>53043</v>
      </c>
      <c r="D4005" t="s">
        <v>3144</v>
      </c>
      <c r="E4005" t="s">
        <v>18</v>
      </c>
      <c r="F4005" t="s">
        <v>13</v>
      </c>
      <c r="G4005" s="1">
        <v>40966</v>
      </c>
      <c r="H4005" s="1">
        <v>42791</v>
      </c>
      <c r="I4005">
        <v>60</v>
      </c>
    </row>
    <row r="4006" spans="1:9" x14ac:dyDescent="0.25">
      <c r="A4006" t="s">
        <v>4392</v>
      </c>
      <c r="B4006" t="str">
        <f>CONCATENATE(A4006,"-",COUNTIF($A$2:A4006,A4006))</f>
        <v>EPG LINO FERREIRA-1</v>
      </c>
      <c r="C4006">
        <v>58210</v>
      </c>
      <c r="D4006" t="s">
        <v>3758</v>
      </c>
      <c r="E4006" t="s">
        <v>100</v>
      </c>
      <c r="F4006" t="s">
        <v>13</v>
      </c>
      <c r="G4006" s="1">
        <v>41635</v>
      </c>
      <c r="H4006" s="1">
        <v>43460</v>
      </c>
      <c r="I4006">
        <v>45</v>
      </c>
    </row>
    <row r="4007" spans="1:9" x14ac:dyDescent="0.25">
      <c r="A4007" t="s">
        <v>4392</v>
      </c>
      <c r="B4007" t="str">
        <f>CONCATENATE(A4007,"-",COUNTIF($A$2:A4007,A4007))</f>
        <v>EPG LINO FERREIRA-2</v>
      </c>
      <c r="C4007">
        <v>69567</v>
      </c>
      <c r="D4007" t="s">
        <v>4301</v>
      </c>
      <c r="E4007" t="s">
        <v>986</v>
      </c>
      <c r="F4007" t="s">
        <v>13</v>
      </c>
      <c r="G4007" s="1">
        <v>43882</v>
      </c>
      <c r="H4007" s="1">
        <v>43882</v>
      </c>
      <c r="I4007">
        <v>90</v>
      </c>
    </row>
    <row r="4008" spans="1:9" x14ac:dyDescent="0.25">
      <c r="A4008" t="s">
        <v>4392</v>
      </c>
      <c r="B4008" t="str">
        <f>CONCATENATE(A4008,"-",COUNTIF($A$2:A4008,A4008))</f>
        <v>EPG LINO FERREIRA-3</v>
      </c>
      <c r="C4008">
        <v>30894</v>
      </c>
      <c r="D4008" t="s">
        <v>354</v>
      </c>
      <c r="E4008" t="s">
        <v>18</v>
      </c>
      <c r="F4008" t="s">
        <v>13</v>
      </c>
      <c r="G4008" s="1">
        <v>39182</v>
      </c>
      <c r="H4008" s="1">
        <v>41007</v>
      </c>
      <c r="I4008">
        <v>75</v>
      </c>
    </row>
    <row r="4009" spans="1:9" x14ac:dyDescent="0.25">
      <c r="A4009" t="s">
        <v>4392</v>
      </c>
      <c r="B4009" t="str">
        <f>CONCATENATE(A4009,"-",COUNTIF($A$2:A4009,A4009))</f>
        <v>EPG LINO FERREIRA-4</v>
      </c>
      <c r="C4009">
        <v>30894</v>
      </c>
      <c r="D4009" t="s">
        <v>354</v>
      </c>
      <c r="E4009" t="s">
        <v>18</v>
      </c>
      <c r="F4009" t="s">
        <v>13</v>
      </c>
      <c r="G4009" s="1">
        <v>41008</v>
      </c>
      <c r="H4009" s="1">
        <v>42833</v>
      </c>
      <c r="I4009">
        <v>90</v>
      </c>
    </row>
    <row r="4010" spans="1:9" x14ac:dyDescent="0.25">
      <c r="A4010" t="s">
        <v>4392</v>
      </c>
      <c r="B4010" t="str">
        <f>CONCATENATE(A4010,"-",COUNTIF($A$2:A4010,A4010))</f>
        <v>EPG LINO FERREIRA-5</v>
      </c>
      <c r="C4010">
        <v>21697</v>
      </c>
      <c r="D4010" t="s">
        <v>74</v>
      </c>
      <c r="E4010" t="s">
        <v>33</v>
      </c>
      <c r="F4010" t="s">
        <v>13</v>
      </c>
      <c r="G4010" s="1">
        <v>36999</v>
      </c>
      <c r="H4010" s="1">
        <v>38824</v>
      </c>
      <c r="I4010">
        <v>20</v>
      </c>
    </row>
    <row r="4011" spans="1:9" x14ac:dyDescent="0.25">
      <c r="A4011" t="s">
        <v>4392</v>
      </c>
      <c r="B4011" t="str">
        <f>CONCATENATE(A4011,"-",COUNTIF($A$2:A4011,A4011))</f>
        <v>EPG LINO FERREIRA-6</v>
      </c>
      <c r="C4011">
        <v>21697</v>
      </c>
      <c r="D4011" t="s">
        <v>74</v>
      </c>
      <c r="E4011" t="s">
        <v>33</v>
      </c>
      <c r="F4011" t="s">
        <v>13</v>
      </c>
      <c r="G4011" s="1">
        <v>38825</v>
      </c>
      <c r="H4011" s="1">
        <v>40821</v>
      </c>
      <c r="I4011">
        <v>90</v>
      </c>
    </row>
    <row r="4012" spans="1:9" x14ac:dyDescent="0.25">
      <c r="A4012" t="s">
        <v>4392</v>
      </c>
      <c r="B4012" t="str">
        <f>CONCATENATE(A4012,"-",COUNTIF($A$2:A4012,A4012))</f>
        <v>EPG LINO FERREIRA-7</v>
      </c>
      <c r="C4012">
        <v>21697</v>
      </c>
      <c r="D4012" t="s">
        <v>74</v>
      </c>
      <c r="E4012" t="s">
        <v>33</v>
      </c>
      <c r="F4012" t="s">
        <v>13</v>
      </c>
      <c r="G4012" s="1">
        <v>40822</v>
      </c>
      <c r="H4012" s="1">
        <v>42681</v>
      </c>
      <c r="I4012">
        <v>90</v>
      </c>
    </row>
    <row r="4013" spans="1:9" x14ac:dyDescent="0.25">
      <c r="A4013" t="s">
        <v>4392</v>
      </c>
      <c r="B4013" t="str">
        <f>CONCATENATE(A4013,"-",COUNTIF($A$2:A4013,A4013))</f>
        <v>EPG LINO FERREIRA-8</v>
      </c>
      <c r="C4013">
        <v>20723</v>
      </c>
      <c r="D4013" t="s">
        <v>44</v>
      </c>
      <c r="E4013" t="s">
        <v>18</v>
      </c>
      <c r="F4013" t="s">
        <v>13</v>
      </c>
      <c r="G4013" s="1">
        <v>38524</v>
      </c>
      <c r="H4013" s="1">
        <v>40350</v>
      </c>
      <c r="I4013">
        <v>90</v>
      </c>
    </row>
    <row r="4014" spans="1:9" x14ac:dyDescent="0.25">
      <c r="A4014" t="s">
        <v>4392</v>
      </c>
      <c r="B4014" t="str">
        <f>CONCATENATE(A4014,"-",COUNTIF($A$2:A4014,A4014))</f>
        <v>EPG LINO FERREIRA-9</v>
      </c>
      <c r="C4014">
        <v>20723</v>
      </c>
      <c r="D4014" t="s">
        <v>44</v>
      </c>
      <c r="E4014" t="s">
        <v>18</v>
      </c>
      <c r="F4014" t="s">
        <v>13</v>
      </c>
      <c r="G4014" s="1">
        <v>40351</v>
      </c>
      <c r="H4014" s="1">
        <v>42176</v>
      </c>
      <c r="I4014">
        <v>90</v>
      </c>
    </row>
    <row r="4015" spans="1:9" x14ac:dyDescent="0.25">
      <c r="A4015" t="s">
        <v>4392</v>
      </c>
      <c r="B4015" t="str">
        <f>CONCATENATE(A4015,"-",COUNTIF($A$2:A4015,A4015))</f>
        <v>EPG LINO FERREIRA-10</v>
      </c>
      <c r="C4015">
        <v>33443</v>
      </c>
      <c r="D4015" t="s">
        <v>678</v>
      </c>
      <c r="E4015" t="s">
        <v>100</v>
      </c>
      <c r="F4015" t="s">
        <v>13</v>
      </c>
      <c r="G4015" s="1">
        <v>37869</v>
      </c>
      <c r="H4015" s="1">
        <v>39694</v>
      </c>
      <c r="I4015">
        <v>15</v>
      </c>
    </row>
    <row r="4016" spans="1:9" x14ac:dyDescent="0.25">
      <c r="A4016" t="s">
        <v>4392</v>
      </c>
      <c r="B4016" t="str">
        <f>CONCATENATE(A4016,"-",COUNTIF($A$2:A4016,A4016))</f>
        <v>EPG LINO FERREIRA-11</v>
      </c>
      <c r="C4016">
        <v>33443</v>
      </c>
      <c r="D4016" t="s">
        <v>678</v>
      </c>
      <c r="E4016" t="s">
        <v>100</v>
      </c>
      <c r="F4016" t="s">
        <v>13</v>
      </c>
      <c r="G4016" s="1">
        <v>39695</v>
      </c>
      <c r="H4016" s="1">
        <v>41524</v>
      </c>
      <c r="I4016">
        <v>90</v>
      </c>
    </row>
    <row r="4017" spans="1:9" x14ac:dyDescent="0.25">
      <c r="A4017" t="s">
        <v>4392</v>
      </c>
      <c r="B4017" t="str">
        <f>CONCATENATE(A4017,"-",COUNTIF($A$2:A4017,A4017))</f>
        <v>EPG LINO FERREIRA-12</v>
      </c>
      <c r="C4017">
        <v>33443</v>
      </c>
      <c r="D4017" t="s">
        <v>678</v>
      </c>
      <c r="E4017" t="s">
        <v>100</v>
      </c>
      <c r="F4017" t="s">
        <v>13</v>
      </c>
      <c r="G4017" s="1">
        <v>41525</v>
      </c>
      <c r="H4017" s="1">
        <v>43351</v>
      </c>
      <c r="I4017">
        <v>90</v>
      </c>
    </row>
    <row r="4018" spans="1:9" x14ac:dyDescent="0.25">
      <c r="A4018" t="s">
        <v>4392</v>
      </c>
      <c r="B4018" t="str">
        <f>CONCATENATE(A4018,"-",COUNTIF($A$2:A4018,A4018))</f>
        <v>EPG LINO FERREIRA-13</v>
      </c>
      <c r="C4018">
        <v>46755</v>
      </c>
      <c r="D4018" t="s">
        <v>2341</v>
      </c>
      <c r="E4018" t="s">
        <v>59</v>
      </c>
      <c r="F4018" t="s">
        <v>13</v>
      </c>
      <c r="G4018" s="1">
        <v>40092</v>
      </c>
      <c r="H4018" s="1">
        <v>40092</v>
      </c>
      <c r="I4018">
        <v>75</v>
      </c>
    </row>
    <row r="4019" spans="1:9" x14ac:dyDescent="0.25">
      <c r="A4019" t="s">
        <v>4392</v>
      </c>
      <c r="B4019" t="str">
        <f>CONCATENATE(A4019,"-",COUNTIF($A$2:A4019,A4019))</f>
        <v>EPG LINO FERREIRA-14</v>
      </c>
      <c r="C4019">
        <v>46755</v>
      </c>
      <c r="D4019" t="s">
        <v>2341</v>
      </c>
      <c r="E4019" t="s">
        <v>59</v>
      </c>
      <c r="F4019" t="s">
        <v>13</v>
      </c>
      <c r="G4019" s="1">
        <v>40093</v>
      </c>
      <c r="H4019" s="1">
        <v>40661</v>
      </c>
      <c r="I4019">
        <v>90</v>
      </c>
    </row>
    <row r="4020" spans="1:9" x14ac:dyDescent="0.25">
      <c r="A4020" t="s">
        <v>4392</v>
      </c>
      <c r="B4020" t="str">
        <f>CONCATENATE(A4020,"-",COUNTIF($A$2:A4020,A4020))</f>
        <v>EPG LINO FERREIRA-15</v>
      </c>
      <c r="C4020">
        <v>46755</v>
      </c>
      <c r="D4020" t="s">
        <v>2341</v>
      </c>
      <c r="E4020" t="s">
        <v>59</v>
      </c>
      <c r="F4020" t="s">
        <v>13</v>
      </c>
      <c r="G4020" s="1">
        <v>40662</v>
      </c>
      <c r="H4020" s="1">
        <v>42493</v>
      </c>
      <c r="I4020">
        <v>90</v>
      </c>
    </row>
    <row r="4021" spans="1:9" x14ac:dyDescent="0.25">
      <c r="A4021" t="s">
        <v>4392</v>
      </c>
      <c r="B4021" t="str">
        <f>CONCATENATE(A4021,"-",COUNTIF($A$2:A4021,A4021))</f>
        <v>EPG LINO FERREIRA-16</v>
      </c>
      <c r="C4021">
        <v>56444</v>
      </c>
      <c r="D4021" t="s">
        <v>3546</v>
      </c>
      <c r="E4021" t="s">
        <v>95</v>
      </c>
      <c r="F4021" t="s">
        <v>13</v>
      </c>
      <c r="G4021" s="1">
        <v>41417</v>
      </c>
      <c r="H4021" s="1">
        <v>43242</v>
      </c>
      <c r="I4021">
        <v>45</v>
      </c>
    </row>
    <row r="4022" spans="1:9" x14ac:dyDescent="0.25">
      <c r="A4022" t="s">
        <v>4392</v>
      </c>
      <c r="B4022" t="str">
        <f>CONCATENATE(A4022,"-",COUNTIF($A$2:A4022,A4022))</f>
        <v>EPG LINO FERREIRA-17</v>
      </c>
      <c r="C4022">
        <v>49866</v>
      </c>
      <c r="D4022" t="s">
        <v>2645</v>
      </c>
      <c r="E4022" t="s">
        <v>18</v>
      </c>
      <c r="F4022" t="s">
        <v>13</v>
      </c>
      <c r="G4022" s="1">
        <v>40430</v>
      </c>
      <c r="H4022" s="1">
        <v>42255</v>
      </c>
      <c r="I4022">
        <v>60</v>
      </c>
    </row>
    <row r="4023" spans="1:9" x14ac:dyDescent="0.25">
      <c r="A4023" t="s">
        <v>4392</v>
      </c>
      <c r="B4023" t="str">
        <f>CONCATENATE(A4023,"-",COUNTIF($A$2:A4023,A4023))</f>
        <v>EPG LINO FERREIRA-18</v>
      </c>
      <c r="C4023">
        <v>33773</v>
      </c>
      <c r="D4023" t="s">
        <v>710</v>
      </c>
      <c r="E4023" t="s">
        <v>100</v>
      </c>
      <c r="F4023" t="s">
        <v>13</v>
      </c>
      <c r="G4023" s="1">
        <v>38013</v>
      </c>
      <c r="H4023" s="1">
        <v>39838</v>
      </c>
      <c r="I4023">
        <v>15</v>
      </c>
    </row>
    <row r="4024" spans="1:9" x14ac:dyDescent="0.25">
      <c r="A4024" t="s">
        <v>4392</v>
      </c>
      <c r="B4024" t="str">
        <f>CONCATENATE(A4024,"-",COUNTIF($A$2:A4024,A4024))</f>
        <v>EPG LINO FERREIRA-19</v>
      </c>
      <c r="C4024">
        <v>33773</v>
      </c>
      <c r="D4024" t="s">
        <v>710</v>
      </c>
      <c r="E4024" t="s">
        <v>100</v>
      </c>
      <c r="F4024" t="s">
        <v>13</v>
      </c>
      <c r="G4024" s="1">
        <v>39839</v>
      </c>
      <c r="H4024" s="1">
        <v>41664</v>
      </c>
      <c r="I4024">
        <v>90</v>
      </c>
    </row>
    <row r="4025" spans="1:9" x14ac:dyDescent="0.25">
      <c r="A4025" t="s">
        <v>4392</v>
      </c>
      <c r="B4025" t="str">
        <f>CONCATENATE(A4025,"-",COUNTIF($A$2:A4025,A4025))</f>
        <v>EPG LINO FERREIRA-20</v>
      </c>
      <c r="C4025">
        <v>33773</v>
      </c>
      <c r="D4025" t="s">
        <v>710</v>
      </c>
      <c r="E4025" t="s">
        <v>100</v>
      </c>
      <c r="F4025" t="s">
        <v>13</v>
      </c>
      <c r="G4025" s="1">
        <v>41665</v>
      </c>
      <c r="H4025" s="1">
        <v>43490</v>
      </c>
      <c r="I4025">
        <v>90</v>
      </c>
    </row>
    <row r="4026" spans="1:9" x14ac:dyDescent="0.25">
      <c r="A4026" t="s">
        <v>4392</v>
      </c>
      <c r="B4026" t="str">
        <f>CONCATENATE(A4026,"-",COUNTIF($A$2:A4026,A4026))</f>
        <v>EPG LINO FERREIRA-21</v>
      </c>
      <c r="C4026">
        <v>33787</v>
      </c>
      <c r="D4026" t="s">
        <v>715</v>
      </c>
      <c r="E4026" t="s">
        <v>51</v>
      </c>
      <c r="F4026" t="s">
        <v>13</v>
      </c>
      <c r="G4026" s="1">
        <v>38021</v>
      </c>
      <c r="H4026" s="1">
        <v>39846</v>
      </c>
      <c r="I4026">
        <v>55</v>
      </c>
    </row>
    <row r="4027" spans="1:9" x14ac:dyDescent="0.25">
      <c r="A4027" t="s">
        <v>4392</v>
      </c>
      <c r="B4027" t="str">
        <f>CONCATENATE(A4027,"-",COUNTIF($A$2:A4027,A4027))</f>
        <v>EPG LINO FERREIRA-22</v>
      </c>
      <c r="C4027">
        <v>33787</v>
      </c>
      <c r="D4027" t="s">
        <v>715</v>
      </c>
      <c r="E4027" t="s">
        <v>51</v>
      </c>
      <c r="F4027" t="s">
        <v>13</v>
      </c>
      <c r="G4027" s="1">
        <v>39847</v>
      </c>
      <c r="H4027" s="1">
        <v>41673</v>
      </c>
      <c r="I4027">
        <v>90</v>
      </c>
    </row>
    <row r="4028" spans="1:9" x14ac:dyDescent="0.25">
      <c r="A4028" t="s">
        <v>4392</v>
      </c>
      <c r="B4028" t="str">
        <f>CONCATENATE(A4028,"-",COUNTIF($A$2:A4028,A4028))</f>
        <v>EPG LINO FERREIRA-23</v>
      </c>
      <c r="C4028">
        <v>33787</v>
      </c>
      <c r="D4028" t="s">
        <v>715</v>
      </c>
      <c r="E4028" t="s">
        <v>51</v>
      </c>
      <c r="F4028" t="s">
        <v>13</v>
      </c>
      <c r="G4028" s="1">
        <v>41674</v>
      </c>
      <c r="H4028" s="1">
        <v>43499</v>
      </c>
      <c r="I4028">
        <v>90</v>
      </c>
    </row>
    <row r="4029" spans="1:9" x14ac:dyDescent="0.25">
      <c r="A4029" t="s">
        <v>4392</v>
      </c>
      <c r="B4029" t="str">
        <f>CONCATENATE(A4029,"-",COUNTIF($A$2:A4029,A4029))</f>
        <v>EPG LINO FERREIRA-24</v>
      </c>
      <c r="C4029">
        <v>41356</v>
      </c>
      <c r="D4029" t="s">
        <v>1711</v>
      </c>
      <c r="E4029" t="s">
        <v>100</v>
      </c>
      <c r="F4029" t="s">
        <v>13</v>
      </c>
      <c r="G4029" s="1">
        <v>39378</v>
      </c>
      <c r="H4029" s="1">
        <v>41203</v>
      </c>
      <c r="I4029">
        <v>75</v>
      </c>
    </row>
    <row r="4030" spans="1:9" x14ac:dyDescent="0.25">
      <c r="A4030" t="s">
        <v>4392</v>
      </c>
      <c r="B4030" t="str">
        <f>CONCATENATE(A4030,"-",COUNTIF($A$2:A4030,A4030))</f>
        <v>EPG LINO FERREIRA-25</v>
      </c>
      <c r="C4030">
        <v>41356</v>
      </c>
      <c r="D4030" t="s">
        <v>1711</v>
      </c>
      <c r="E4030" t="s">
        <v>100</v>
      </c>
      <c r="F4030" t="s">
        <v>13</v>
      </c>
      <c r="G4030" s="1">
        <v>41204</v>
      </c>
      <c r="H4030" s="1">
        <v>43029</v>
      </c>
      <c r="I4030">
        <v>90</v>
      </c>
    </row>
    <row r="4031" spans="1:9" x14ac:dyDescent="0.25">
      <c r="A4031" t="s">
        <v>4393</v>
      </c>
      <c r="B4031" t="str">
        <f>CONCATENATE(A4031,"-",COUNTIF($A$2:A4031,A4031))</f>
        <v>EPG LUIZA DO NASCIMENTO-1</v>
      </c>
      <c r="C4031">
        <v>45650</v>
      </c>
      <c r="D4031" t="s">
        <v>2193</v>
      </c>
      <c r="E4031" t="s">
        <v>59</v>
      </c>
      <c r="F4031" t="s">
        <v>13</v>
      </c>
      <c r="G4031" s="1">
        <v>39958</v>
      </c>
      <c r="H4031" s="1">
        <v>41783</v>
      </c>
      <c r="I4031">
        <v>40</v>
      </c>
    </row>
    <row r="4032" spans="1:9" x14ac:dyDescent="0.25">
      <c r="A4032" t="s">
        <v>4393</v>
      </c>
      <c r="B4032" t="str">
        <f>CONCATENATE(A4032,"-",COUNTIF($A$2:A4032,A4032))</f>
        <v>EPG LUIZA DO NASCIMENTO-2</v>
      </c>
      <c r="C4032">
        <v>45650</v>
      </c>
      <c r="D4032" t="s">
        <v>2193</v>
      </c>
      <c r="E4032" t="s">
        <v>59</v>
      </c>
      <c r="F4032" t="s">
        <v>13</v>
      </c>
      <c r="G4032" s="1">
        <v>41784</v>
      </c>
      <c r="H4032" s="1">
        <v>43609</v>
      </c>
      <c r="I4032">
        <v>90</v>
      </c>
    </row>
    <row r="4033" spans="1:9" x14ac:dyDescent="0.25">
      <c r="A4033" t="s">
        <v>4393</v>
      </c>
      <c r="B4033" t="str">
        <f>CONCATENATE(A4033,"-",COUNTIF($A$2:A4033,A4033))</f>
        <v>EPG LUIZA DO NASCIMENTO-3</v>
      </c>
      <c r="C4033">
        <v>54591</v>
      </c>
      <c r="D4033" t="s">
        <v>3368</v>
      </c>
      <c r="E4033" t="s">
        <v>100</v>
      </c>
      <c r="F4033" t="s">
        <v>13</v>
      </c>
      <c r="G4033" s="1">
        <v>41127</v>
      </c>
      <c r="H4033" s="1">
        <v>42952</v>
      </c>
      <c r="I4033">
        <v>30</v>
      </c>
    </row>
    <row r="4034" spans="1:9" x14ac:dyDescent="0.25">
      <c r="A4034" t="s">
        <v>4393</v>
      </c>
      <c r="B4034" t="str">
        <f>CONCATENATE(A4034,"-",COUNTIF($A$2:A4034,A4034))</f>
        <v>EPG LUIZA DO NASCIMENTO-4</v>
      </c>
      <c r="C4034">
        <v>34910</v>
      </c>
      <c r="D4034" t="s">
        <v>1026</v>
      </c>
      <c r="E4034" t="s">
        <v>100</v>
      </c>
      <c r="F4034" t="s">
        <v>13</v>
      </c>
      <c r="G4034" s="1">
        <v>39952</v>
      </c>
      <c r="H4034" s="1">
        <v>41777</v>
      </c>
      <c r="I4034">
        <v>30</v>
      </c>
    </row>
    <row r="4035" spans="1:9" x14ac:dyDescent="0.25">
      <c r="A4035" t="s">
        <v>4393</v>
      </c>
      <c r="B4035" t="str">
        <f>CONCATENATE(A4035,"-",COUNTIF($A$2:A4035,A4035))</f>
        <v>EPG LUIZA DO NASCIMENTO-5</v>
      </c>
      <c r="C4035">
        <v>34910</v>
      </c>
      <c r="D4035" t="s">
        <v>1026</v>
      </c>
      <c r="E4035" t="s">
        <v>100</v>
      </c>
      <c r="F4035" t="s">
        <v>13</v>
      </c>
      <c r="G4035" s="1">
        <v>41778</v>
      </c>
      <c r="H4035" s="1">
        <v>43604</v>
      </c>
      <c r="I4035">
        <v>90</v>
      </c>
    </row>
    <row r="4036" spans="1:9" x14ac:dyDescent="0.25">
      <c r="A4036" t="s">
        <v>4393</v>
      </c>
      <c r="B4036" t="str">
        <f>CONCATENATE(A4036,"-",COUNTIF($A$2:A4036,A4036))</f>
        <v>EPG LUIZA DO NASCIMENTO-6</v>
      </c>
      <c r="C4036">
        <v>59615</v>
      </c>
      <c r="D4036" t="s">
        <v>3977</v>
      </c>
      <c r="E4036" t="s">
        <v>100</v>
      </c>
      <c r="F4036" t="s">
        <v>13</v>
      </c>
      <c r="G4036" s="1">
        <v>41758</v>
      </c>
      <c r="H4036" s="1">
        <v>43583</v>
      </c>
      <c r="I4036">
        <v>60</v>
      </c>
    </row>
    <row r="4037" spans="1:9" x14ac:dyDescent="0.25">
      <c r="A4037" t="s">
        <v>4393</v>
      </c>
      <c r="B4037" t="str">
        <f>CONCATENATE(A4037,"-",COUNTIF($A$2:A4037,A4037))</f>
        <v>EPG LUIZA DO NASCIMENTO-7</v>
      </c>
      <c r="C4037">
        <v>31704</v>
      </c>
      <c r="D4037" t="s">
        <v>487</v>
      </c>
      <c r="E4037" t="s">
        <v>51</v>
      </c>
      <c r="F4037" t="s">
        <v>13</v>
      </c>
      <c r="G4037" s="1">
        <v>39307</v>
      </c>
      <c r="H4037" s="1">
        <v>41132</v>
      </c>
      <c r="I4037">
        <v>90</v>
      </c>
    </row>
    <row r="4038" spans="1:9" x14ac:dyDescent="0.25">
      <c r="A4038" t="s">
        <v>4393</v>
      </c>
      <c r="B4038" t="str">
        <f>CONCATENATE(A4038,"-",COUNTIF($A$2:A4038,A4038))</f>
        <v>EPG LUIZA DO NASCIMENTO-8</v>
      </c>
      <c r="C4038">
        <v>31704</v>
      </c>
      <c r="D4038" t="s">
        <v>487</v>
      </c>
      <c r="E4038" t="s">
        <v>51</v>
      </c>
      <c r="F4038" t="s">
        <v>13</v>
      </c>
      <c r="G4038" s="1">
        <v>41133</v>
      </c>
      <c r="H4038" s="1">
        <v>42958</v>
      </c>
      <c r="I4038">
        <v>90</v>
      </c>
    </row>
    <row r="4039" spans="1:9" x14ac:dyDescent="0.25">
      <c r="A4039" t="s">
        <v>4393</v>
      </c>
      <c r="B4039" t="str">
        <f>CONCATENATE(A4039,"-",COUNTIF($A$2:A4039,A4039))</f>
        <v>EPG LUIZA DO NASCIMENTO-9</v>
      </c>
      <c r="C4039">
        <v>38237</v>
      </c>
      <c r="D4039" t="s">
        <v>1390</v>
      </c>
      <c r="E4039" t="s">
        <v>12</v>
      </c>
      <c r="F4039" t="s">
        <v>13</v>
      </c>
      <c r="G4039" s="1">
        <v>40623</v>
      </c>
      <c r="H4039" s="1">
        <v>42451</v>
      </c>
      <c r="I4039">
        <v>90</v>
      </c>
    </row>
    <row r="4040" spans="1:9" x14ac:dyDescent="0.25">
      <c r="A4040" t="s">
        <v>4393</v>
      </c>
      <c r="B4040" t="str">
        <f>CONCATENATE(A4040,"-",COUNTIF($A$2:A4040,A4040))</f>
        <v>EPG LUIZA DO NASCIMENTO-10</v>
      </c>
      <c r="C4040">
        <v>65491</v>
      </c>
      <c r="D4040" t="s">
        <v>4243</v>
      </c>
      <c r="E4040" t="s">
        <v>100</v>
      </c>
      <c r="F4040" t="s">
        <v>13</v>
      </c>
      <c r="G4040" s="1">
        <v>42968</v>
      </c>
      <c r="H4040" s="1">
        <v>42968</v>
      </c>
      <c r="I4040">
        <v>30</v>
      </c>
    </row>
    <row r="4041" spans="1:9" x14ac:dyDescent="0.25">
      <c r="A4041" t="s">
        <v>4393</v>
      </c>
      <c r="B4041" t="str">
        <f>CONCATENATE(A4041,"-",COUNTIF($A$2:A4041,A4041))</f>
        <v>EPG LUIZA DO NASCIMENTO-11</v>
      </c>
      <c r="C4041">
        <v>65491</v>
      </c>
      <c r="D4041" t="s">
        <v>4243</v>
      </c>
      <c r="E4041" t="s">
        <v>100</v>
      </c>
      <c r="F4041" t="s">
        <v>13</v>
      </c>
      <c r="G4041" s="1">
        <v>42969</v>
      </c>
      <c r="H4041" s="1">
        <v>43888</v>
      </c>
      <c r="I4041">
        <v>90</v>
      </c>
    </row>
    <row r="4042" spans="1:9" x14ac:dyDescent="0.25">
      <c r="A4042" t="s">
        <v>4394</v>
      </c>
      <c r="B4042" t="str">
        <f>CONCATENATE(A4042,"-",COUNTIF($A$2:A4042,A4042))</f>
        <v>EPG MACHADO DE ASSIS-1</v>
      </c>
      <c r="C4042">
        <v>36825</v>
      </c>
      <c r="D4042" t="s">
        <v>1299</v>
      </c>
      <c r="E4042" t="s">
        <v>100</v>
      </c>
      <c r="F4042" t="s">
        <v>13</v>
      </c>
      <c r="G4042" s="1">
        <v>38468</v>
      </c>
      <c r="H4042" s="1">
        <v>40293</v>
      </c>
      <c r="I4042">
        <v>45</v>
      </c>
    </row>
    <row r="4043" spans="1:9" x14ac:dyDescent="0.25">
      <c r="A4043" t="s">
        <v>4394</v>
      </c>
      <c r="B4043" t="str">
        <f>CONCATENATE(A4043,"-",COUNTIF($A$2:A4043,A4043))</f>
        <v>EPG MACHADO DE ASSIS-2</v>
      </c>
      <c r="C4043">
        <v>36825</v>
      </c>
      <c r="D4043" t="s">
        <v>1299</v>
      </c>
      <c r="E4043" t="s">
        <v>100</v>
      </c>
      <c r="F4043" t="s">
        <v>13</v>
      </c>
      <c r="G4043" s="1">
        <v>40294</v>
      </c>
      <c r="H4043" s="1">
        <v>42119</v>
      </c>
      <c r="I4043">
        <v>90</v>
      </c>
    </row>
    <row r="4044" spans="1:9" x14ac:dyDescent="0.25">
      <c r="A4044" t="s">
        <v>4394</v>
      </c>
      <c r="B4044" t="str">
        <f>CONCATENATE(A4044,"-",COUNTIF($A$2:A4044,A4044))</f>
        <v>EPG MACHADO DE ASSIS-3</v>
      </c>
      <c r="C4044">
        <v>36825</v>
      </c>
      <c r="D4044" t="s">
        <v>1299</v>
      </c>
      <c r="E4044" t="s">
        <v>100</v>
      </c>
      <c r="F4044" t="s">
        <v>13</v>
      </c>
      <c r="G4044" s="1">
        <v>42120</v>
      </c>
      <c r="H4044" s="1">
        <v>43945</v>
      </c>
      <c r="I4044">
        <v>90</v>
      </c>
    </row>
    <row r="4045" spans="1:9" x14ac:dyDescent="0.25">
      <c r="A4045" t="s">
        <v>4394</v>
      </c>
      <c r="B4045" t="str">
        <f>CONCATENATE(A4045,"-",COUNTIF($A$2:A4045,A4045))</f>
        <v>EPG MACHADO DE ASSIS-4</v>
      </c>
      <c r="C4045">
        <v>42441</v>
      </c>
      <c r="D4045" t="s">
        <v>1594</v>
      </c>
      <c r="E4045" t="s">
        <v>100</v>
      </c>
      <c r="F4045" t="s">
        <v>13</v>
      </c>
      <c r="G4045" s="1">
        <v>39534</v>
      </c>
      <c r="H4045" s="1">
        <v>41359</v>
      </c>
      <c r="I4045">
        <v>60</v>
      </c>
    </row>
    <row r="4046" spans="1:9" x14ac:dyDescent="0.25">
      <c r="A4046" t="s">
        <v>4394</v>
      </c>
      <c r="B4046" t="str">
        <f>CONCATENATE(A4046,"-",COUNTIF($A$2:A4046,A4046))</f>
        <v>EPG MACHADO DE ASSIS-5</v>
      </c>
      <c r="C4046">
        <v>42441</v>
      </c>
      <c r="D4046" t="s">
        <v>1594</v>
      </c>
      <c r="E4046" t="s">
        <v>100</v>
      </c>
      <c r="F4046" t="s">
        <v>13</v>
      </c>
      <c r="G4046" s="1">
        <v>41360</v>
      </c>
      <c r="H4046" s="1">
        <v>43189</v>
      </c>
      <c r="I4046">
        <v>90</v>
      </c>
    </row>
    <row r="4047" spans="1:9" x14ac:dyDescent="0.25">
      <c r="A4047" t="s">
        <v>4394</v>
      </c>
      <c r="B4047" t="str">
        <f>CONCATENATE(A4047,"-",COUNTIF($A$2:A4047,A4047))</f>
        <v>EPG MACHADO DE ASSIS-6</v>
      </c>
      <c r="C4047">
        <v>66911</v>
      </c>
      <c r="D4047" t="s">
        <v>4278</v>
      </c>
      <c r="E4047" t="s">
        <v>18</v>
      </c>
      <c r="F4047" t="s">
        <v>13</v>
      </c>
      <c r="G4047" s="1">
        <v>43531</v>
      </c>
      <c r="H4047" s="1">
        <v>43537</v>
      </c>
      <c r="I4047">
        <v>75</v>
      </c>
    </row>
    <row r="4048" spans="1:9" x14ac:dyDescent="0.25">
      <c r="A4048" t="s">
        <v>4394</v>
      </c>
      <c r="B4048" t="str">
        <f>CONCATENATE(A4048,"-",COUNTIF($A$2:A4048,A4048))</f>
        <v>EPG MACHADO DE ASSIS-7</v>
      </c>
      <c r="C4048">
        <v>58177</v>
      </c>
      <c r="D4048" t="s">
        <v>3738</v>
      </c>
      <c r="E4048" t="s">
        <v>100</v>
      </c>
      <c r="F4048" t="s">
        <v>13</v>
      </c>
      <c r="G4048" s="1">
        <v>41635</v>
      </c>
      <c r="H4048" s="1">
        <v>43460</v>
      </c>
      <c r="I4048">
        <v>60</v>
      </c>
    </row>
    <row r="4049" spans="1:9" x14ac:dyDescent="0.25">
      <c r="A4049" t="s">
        <v>4394</v>
      </c>
      <c r="B4049" t="str">
        <f>CONCATENATE(A4049,"-",COUNTIF($A$2:A4049,A4049))</f>
        <v>EPG MACHADO DE ASSIS-8</v>
      </c>
      <c r="C4049">
        <v>33015</v>
      </c>
      <c r="D4049" t="s">
        <v>625</v>
      </c>
      <c r="E4049" t="s">
        <v>18</v>
      </c>
      <c r="F4049" t="s">
        <v>13</v>
      </c>
      <c r="G4049" s="1">
        <v>37785</v>
      </c>
      <c r="H4049" s="1">
        <v>39610</v>
      </c>
      <c r="I4049">
        <v>90</v>
      </c>
    </row>
    <row r="4050" spans="1:9" x14ac:dyDescent="0.25">
      <c r="A4050" t="s">
        <v>4394</v>
      </c>
      <c r="B4050" t="str">
        <f>CONCATENATE(A4050,"-",COUNTIF($A$2:A4050,A4050))</f>
        <v>EPG MACHADO DE ASSIS-9</v>
      </c>
      <c r="C4050">
        <v>33015</v>
      </c>
      <c r="D4050" t="s">
        <v>625</v>
      </c>
      <c r="E4050" t="s">
        <v>18</v>
      </c>
      <c r="F4050" t="s">
        <v>13</v>
      </c>
      <c r="G4050" s="1">
        <v>39611</v>
      </c>
      <c r="H4050" s="1">
        <v>41436</v>
      </c>
      <c r="I4050">
        <v>90</v>
      </c>
    </row>
    <row r="4051" spans="1:9" x14ac:dyDescent="0.25">
      <c r="A4051" t="s">
        <v>4394</v>
      </c>
      <c r="B4051" t="str">
        <f>CONCATENATE(A4051,"-",COUNTIF($A$2:A4051,A4051))</f>
        <v>EPG MACHADO DE ASSIS-10</v>
      </c>
      <c r="C4051">
        <v>33015</v>
      </c>
      <c r="D4051" t="s">
        <v>625</v>
      </c>
      <c r="E4051" t="s">
        <v>18</v>
      </c>
      <c r="F4051" t="s">
        <v>13</v>
      </c>
      <c r="G4051" s="1">
        <v>41437</v>
      </c>
      <c r="H4051" s="1">
        <v>43262</v>
      </c>
      <c r="I4051">
        <v>90</v>
      </c>
    </row>
    <row r="4052" spans="1:9" x14ac:dyDescent="0.25">
      <c r="A4052" t="s">
        <v>4394</v>
      </c>
      <c r="B4052" t="str">
        <f>CONCATENATE(A4052,"-",COUNTIF($A$2:A4052,A4052))</f>
        <v>EPG MACHADO DE ASSIS-11</v>
      </c>
      <c r="C4052">
        <v>58284</v>
      </c>
      <c r="D4052" t="s">
        <v>3795</v>
      </c>
      <c r="E4052" t="s">
        <v>100</v>
      </c>
      <c r="F4052" t="s">
        <v>13</v>
      </c>
      <c r="G4052" s="1">
        <v>41635</v>
      </c>
      <c r="H4052" s="1">
        <v>43460</v>
      </c>
      <c r="I4052">
        <v>75</v>
      </c>
    </row>
    <row r="4053" spans="1:9" x14ac:dyDescent="0.25">
      <c r="A4053" t="s">
        <v>4394</v>
      </c>
      <c r="B4053" t="str">
        <f>CONCATENATE(A4053,"-",COUNTIF($A$2:A4053,A4053))</f>
        <v>EPG MACHADO DE ASSIS-12</v>
      </c>
      <c r="C4053">
        <v>38545</v>
      </c>
      <c r="D4053" t="s">
        <v>1459</v>
      </c>
      <c r="E4053" t="s">
        <v>59</v>
      </c>
      <c r="F4053" t="s">
        <v>13</v>
      </c>
      <c r="G4053" s="1">
        <v>38877</v>
      </c>
      <c r="H4053" s="1">
        <v>40702</v>
      </c>
      <c r="I4053">
        <v>15</v>
      </c>
    </row>
    <row r="4054" spans="1:9" x14ac:dyDescent="0.25">
      <c r="A4054" t="s">
        <v>4394</v>
      </c>
      <c r="B4054" t="str">
        <f>CONCATENATE(A4054,"-",COUNTIF($A$2:A4054,A4054))</f>
        <v>EPG MACHADO DE ASSIS-13</v>
      </c>
      <c r="C4054">
        <v>38545</v>
      </c>
      <c r="D4054" t="s">
        <v>1459</v>
      </c>
      <c r="E4054" t="s">
        <v>59</v>
      </c>
      <c r="F4054" t="s">
        <v>13</v>
      </c>
      <c r="G4054" s="1">
        <v>40703</v>
      </c>
      <c r="H4054" s="1">
        <v>42541</v>
      </c>
      <c r="I4054">
        <v>90</v>
      </c>
    </row>
    <row r="4055" spans="1:9" x14ac:dyDescent="0.25">
      <c r="A4055" t="s">
        <v>4394</v>
      </c>
      <c r="B4055" t="str">
        <f>CONCATENATE(A4055,"-",COUNTIF($A$2:A4055,A4055))</f>
        <v>EPG MACHADO DE ASSIS-14</v>
      </c>
      <c r="C4055">
        <v>33044</v>
      </c>
      <c r="D4055" t="s">
        <v>636</v>
      </c>
      <c r="E4055" t="s">
        <v>18</v>
      </c>
      <c r="F4055" t="s">
        <v>13</v>
      </c>
      <c r="G4055" s="1">
        <v>39614</v>
      </c>
      <c r="H4055" s="1">
        <v>41447</v>
      </c>
      <c r="I4055">
        <v>90</v>
      </c>
    </row>
    <row r="4056" spans="1:9" x14ac:dyDescent="0.25">
      <c r="A4056" t="s">
        <v>4394</v>
      </c>
      <c r="B4056" t="str">
        <f>CONCATENATE(A4056,"-",COUNTIF($A$2:A4056,A4056))</f>
        <v>EPG MACHADO DE ASSIS-15</v>
      </c>
      <c r="C4056">
        <v>33044</v>
      </c>
      <c r="D4056" t="s">
        <v>636</v>
      </c>
      <c r="E4056" t="s">
        <v>18</v>
      </c>
      <c r="F4056" t="s">
        <v>13</v>
      </c>
      <c r="G4056" s="1">
        <v>41448</v>
      </c>
      <c r="H4056" s="1">
        <v>43273</v>
      </c>
      <c r="I4056">
        <v>90</v>
      </c>
    </row>
    <row r="4057" spans="1:9" x14ac:dyDescent="0.25">
      <c r="A4057" t="s">
        <v>4394</v>
      </c>
      <c r="B4057" t="str">
        <f>CONCATENATE(A4057,"-",COUNTIF($A$2:A4057,A4057))</f>
        <v>EPG MACHADO DE ASSIS-16</v>
      </c>
      <c r="C4057">
        <v>57778</v>
      </c>
      <c r="D4057" t="s">
        <v>3721</v>
      </c>
      <c r="E4057" t="s">
        <v>100</v>
      </c>
      <c r="F4057" t="s">
        <v>13</v>
      </c>
      <c r="G4057" s="1">
        <v>41540</v>
      </c>
      <c r="H4057" s="1">
        <v>43365</v>
      </c>
      <c r="I4057">
        <v>75</v>
      </c>
    </row>
    <row r="4058" spans="1:9" x14ac:dyDescent="0.25">
      <c r="A4058" t="s">
        <v>4394</v>
      </c>
      <c r="B4058" t="str">
        <f>CONCATENATE(A4058,"-",COUNTIF($A$2:A4058,A4058))</f>
        <v>EPG MACHADO DE ASSIS-17</v>
      </c>
      <c r="C4058">
        <v>52273</v>
      </c>
      <c r="D4058" t="s">
        <v>3077</v>
      </c>
      <c r="E4058" t="s">
        <v>18</v>
      </c>
      <c r="F4058" t="s">
        <v>13</v>
      </c>
      <c r="G4058" s="1">
        <v>40770</v>
      </c>
      <c r="H4058" s="1">
        <v>40770</v>
      </c>
      <c r="I4058">
        <v>75</v>
      </c>
    </row>
    <row r="4059" spans="1:9" x14ac:dyDescent="0.25">
      <c r="A4059" t="s">
        <v>4394</v>
      </c>
      <c r="B4059" t="str">
        <f>CONCATENATE(A4059,"-",COUNTIF($A$2:A4059,A4059))</f>
        <v>EPG MACHADO DE ASSIS-18</v>
      </c>
      <c r="C4059">
        <v>52273</v>
      </c>
      <c r="D4059" t="s">
        <v>3077</v>
      </c>
      <c r="E4059" t="s">
        <v>18</v>
      </c>
      <c r="F4059" t="s">
        <v>13</v>
      </c>
      <c r="G4059" s="1">
        <v>40771</v>
      </c>
      <c r="H4059" s="1">
        <v>41525</v>
      </c>
      <c r="I4059">
        <v>90</v>
      </c>
    </row>
    <row r="4060" spans="1:9" x14ac:dyDescent="0.25">
      <c r="A4060" t="s">
        <v>4394</v>
      </c>
      <c r="B4060" t="str">
        <f>CONCATENATE(A4060,"-",COUNTIF($A$2:A4060,A4060))</f>
        <v>EPG MACHADO DE ASSIS-19</v>
      </c>
      <c r="C4060">
        <v>52273</v>
      </c>
      <c r="D4060" t="s">
        <v>3077</v>
      </c>
      <c r="E4060" t="s">
        <v>18</v>
      </c>
      <c r="F4060" t="s">
        <v>13</v>
      </c>
      <c r="G4060" s="1">
        <v>41526</v>
      </c>
      <c r="H4060" s="1">
        <v>43352</v>
      </c>
      <c r="I4060">
        <v>90</v>
      </c>
    </row>
    <row r="4061" spans="1:9" x14ac:dyDescent="0.25">
      <c r="A4061" t="s">
        <v>4394</v>
      </c>
      <c r="B4061" t="str">
        <f>CONCATENATE(A4061,"-",COUNTIF($A$2:A4061,A4061))</f>
        <v>EPG MACHADO DE ASSIS-20</v>
      </c>
      <c r="C4061">
        <v>35546</v>
      </c>
      <c r="D4061" t="s">
        <v>1133</v>
      </c>
      <c r="E4061" t="s">
        <v>59</v>
      </c>
      <c r="F4061" t="s">
        <v>13</v>
      </c>
      <c r="G4061" s="1">
        <v>38184</v>
      </c>
      <c r="H4061" s="1">
        <v>40009</v>
      </c>
      <c r="I4061">
        <v>15</v>
      </c>
    </row>
    <row r="4062" spans="1:9" x14ac:dyDescent="0.25">
      <c r="A4062" t="s">
        <v>4394</v>
      </c>
      <c r="B4062" t="str">
        <f>CONCATENATE(A4062,"-",COUNTIF($A$2:A4062,A4062))</f>
        <v>EPG MACHADO DE ASSIS-21</v>
      </c>
      <c r="C4062">
        <v>35546</v>
      </c>
      <c r="D4062" t="s">
        <v>1133</v>
      </c>
      <c r="E4062" t="s">
        <v>59</v>
      </c>
      <c r="F4062" t="s">
        <v>13</v>
      </c>
      <c r="G4062" s="1">
        <v>40010</v>
      </c>
      <c r="H4062" s="1">
        <v>41836</v>
      </c>
      <c r="I4062">
        <v>90</v>
      </c>
    </row>
    <row r="4063" spans="1:9" x14ac:dyDescent="0.25">
      <c r="A4063" t="s">
        <v>4394</v>
      </c>
      <c r="B4063" t="str">
        <f>CONCATENATE(A4063,"-",COUNTIF($A$2:A4063,A4063))</f>
        <v>EPG MACHADO DE ASSIS-22</v>
      </c>
      <c r="C4063">
        <v>35546</v>
      </c>
      <c r="D4063" t="s">
        <v>1133</v>
      </c>
      <c r="E4063" t="s">
        <v>59</v>
      </c>
      <c r="F4063" t="s">
        <v>13</v>
      </c>
      <c r="G4063" s="1">
        <v>41837</v>
      </c>
      <c r="H4063" s="1">
        <v>43666</v>
      </c>
      <c r="I4063">
        <v>90</v>
      </c>
    </row>
    <row r="4064" spans="1:9" x14ac:dyDescent="0.25">
      <c r="A4064" t="s">
        <v>4394</v>
      </c>
      <c r="B4064" t="str">
        <f>CONCATENATE(A4064,"-",COUNTIF($A$2:A4064,A4064))</f>
        <v>EPG MACHADO DE ASSIS-23</v>
      </c>
      <c r="C4064">
        <v>38915</v>
      </c>
      <c r="D4064" t="s">
        <v>1506</v>
      </c>
      <c r="E4064" t="s">
        <v>100</v>
      </c>
      <c r="F4064" t="s">
        <v>13</v>
      </c>
      <c r="G4064" s="1">
        <v>38888</v>
      </c>
      <c r="H4064" s="1">
        <v>40713</v>
      </c>
      <c r="I4064">
        <v>60</v>
      </c>
    </row>
    <row r="4065" spans="1:9" x14ac:dyDescent="0.25">
      <c r="A4065" t="s">
        <v>4394</v>
      </c>
      <c r="B4065" t="str">
        <f>CONCATENATE(A4065,"-",COUNTIF($A$2:A4065,A4065))</f>
        <v>EPG MACHADO DE ASSIS-24</v>
      </c>
      <c r="C4065">
        <v>38915</v>
      </c>
      <c r="D4065" t="s">
        <v>1506</v>
      </c>
      <c r="E4065" t="s">
        <v>100</v>
      </c>
      <c r="F4065" t="s">
        <v>13</v>
      </c>
      <c r="G4065" s="1">
        <v>40714</v>
      </c>
      <c r="H4065" s="1">
        <v>42539</v>
      </c>
      <c r="I4065">
        <v>90</v>
      </c>
    </row>
    <row r="4066" spans="1:9" x14ac:dyDescent="0.25">
      <c r="A4066" t="s">
        <v>4394</v>
      </c>
      <c r="B4066" t="str">
        <f>CONCATENATE(A4066,"-",COUNTIF($A$2:A4066,A4066))</f>
        <v>EPG MACHADO DE ASSIS-25</v>
      </c>
      <c r="C4066">
        <v>51615</v>
      </c>
      <c r="D4066" t="s">
        <v>2965</v>
      </c>
      <c r="E4066" t="s">
        <v>12</v>
      </c>
      <c r="F4066" t="s">
        <v>13</v>
      </c>
      <c r="G4066" s="1">
        <v>40661</v>
      </c>
      <c r="H4066" s="1">
        <v>42486</v>
      </c>
      <c r="I4066">
        <v>45</v>
      </c>
    </row>
    <row r="4067" spans="1:9" x14ac:dyDescent="0.25">
      <c r="A4067" t="s">
        <v>4394</v>
      </c>
      <c r="B4067" t="str">
        <f>CONCATENATE(A4067,"-",COUNTIF($A$2:A4067,A4067))</f>
        <v>EPG MACHADO DE ASSIS-26</v>
      </c>
      <c r="C4067">
        <v>33782</v>
      </c>
      <c r="D4067" t="s">
        <v>713</v>
      </c>
      <c r="E4067" t="s">
        <v>100</v>
      </c>
      <c r="F4067" t="s">
        <v>13</v>
      </c>
      <c r="G4067" s="1">
        <v>39839</v>
      </c>
      <c r="H4067" s="1">
        <v>41839</v>
      </c>
      <c r="I4067">
        <v>60</v>
      </c>
    </row>
    <row r="4068" spans="1:9" x14ac:dyDescent="0.25">
      <c r="A4068" t="s">
        <v>4394</v>
      </c>
      <c r="B4068" t="str">
        <f>CONCATENATE(A4068,"-",COUNTIF($A$2:A4068,A4068))</f>
        <v>EPG MACHADO DE ASSIS-27</v>
      </c>
      <c r="C4068">
        <v>33782</v>
      </c>
      <c r="D4068" t="s">
        <v>713</v>
      </c>
      <c r="E4068" t="s">
        <v>100</v>
      </c>
      <c r="F4068" t="s">
        <v>13</v>
      </c>
      <c r="G4068" s="1">
        <v>41840</v>
      </c>
      <c r="H4068" s="1">
        <v>43665</v>
      </c>
      <c r="I4068">
        <v>90</v>
      </c>
    </row>
    <row r="4069" spans="1:9" x14ac:dyDescent="0.25">
      <c r="A4069" t="s">
        <v>4394</v>
      </c>
      <c r="B4069" t="str">
        <f>CONCATENATE(A4069,"-",COUNTIF($A$2:A4069,A4069))</f>
        <v>EPG MACHADO DE ASSIS-28</v>
      </c>
      <c r="C4069">
        <v>36278</v>
      </c>
      <c r="D4069" t="s">
        <v>1208</v>
      </c>
      <c r="E4069" t="s">
        <v>18</v>
      </c>
      <c r="F4069" t="s">
        <v>13</v>
      </c>
      <c r="G4069" s="1">
        <v>38384</v>
      </c>
      <c r="H4069" s="1">
        <v>40209</v>
      </c>
      <c r="I4069">
        <v>30</v>
      </c>
    </row>
    <row r="4070" spans="1:9" x14ac:dyDescent="0.25">
      <c r="A4070" t="s">
        <v>4394</v>
      </c>
      <c r="B4070" t="str">
        <f>CONCATENATE(A4070,"-",COUNTIF($A$2:A4070,A4070))</f>
        <v>EPG MACHADO DE ASSIS-29</v>
      </c>
      <c r="C4070">
        <v>36278</v>
      </c>
      <c r="D4070" t="s">
        <v>1208</v>
      </c>
      <c r="E4070" t="s">
        <v>18</v>
      </c>
      <c r="F4070" t="s">
        <v>13</v>
      </c>
      <c r="G4070" s="1">
        <v>40210</v>
      </c>
      <c r="H4070" s="1">
        <v>42037</v>
      </c>
      <c r="I4070">
        <v>90</v>
      </c>
    </row>
    <row r="4071" spans="1:9" x14ac:dyDescent="0.25">
      <c r="A4071" t="s">
        <v>4394</v>
      </c>
      <c r="B4071" t="str">
        <f>CONCATENATE(A4071,"-",COUNTIF($A$2:A4071,A4071))</f>
        <v>EPG MACHADO DE ASSIS-30</v>
      </c>
      <c r="C4071">
        <v>36278</v>
      </c>
      <c r="D4071" t="s">
        <v>1208</v>
      </c>
      <c r="E4071" t="s">
        <v>18</v>
      </c>
      <c r="F4071" t="s">
        <v>13</v>
      </c>
      <c r="G4071" s="1">
        <v>42038</v>
      </c>
      <c r="H4071" s="1">
        <v>43866</v>
      </c>
      <c r="I4071">
        <v>90</v>
      </c>
    </row>
    <row r="4072" spans="1:9" x14ac:dyDescent="0.25">
      <c r="A4072" t="s">
        <v>4394</v>
      </c>
      <c r="B4072" t="str">
        <f>CONCATENATE(A4072,"-",COUNTIF($A$2:A4072,A4072))</f>
        <v>EPG MACHADO DE ASSIS-31</v>
      </c>
      <c r="C4072">
        <v>43998</v>
      </c>
      <c r="D4072" t="s">
        <v>2055</v>
      </c>
      <c r="E4072" t="s">
        <v>12</v>
      </c>
      <c r="F4072" t="s">
        <v>13</v>
      </c>
      <c r="G4072" s="1">
        <v>39720</v>
      </c>
      <c r="H4072" s="1">
        <v>41545</v>
      </c>
      <c r="I4072">
        <v>90</v>
      </c>
    </row>
    <row r="4073" spans="1:9" x14ac:dyDescent="0.25">
      <c r="A4073" t="s">
        <v>4394</v>
      </c>
      <c r="B4073" t="str">
        <f>CONCATENATE(A4073,"-",COUNTIF($A$2:A4073,A4073))</f>
        <v>EPG MACHADO DE ASSIS-32</v>
      </c>
      <c r="C4073">
        <v>43998</v>
      </c>
      <c r="D4073" t="s">
        <v>2055</v>
      </c>
      <c r="E4073" t="s">
        <v>12</v>
      </c>
      <c r="F4073" t="s">
        <v>13</v>
      </c>
      <c r="G4073" s="1">
        <v>41546</v>
      </c>
      <c r="H4073" s="1">
        <v>43403</v>
      </c>
      <c r="I4073">
        <v>90</v>
      </c>
    </row>
    <row r="4074" spans="1:9" x14ac:dyDescent="0.25">
      <c r="A4074" t="s">
        <v>4394</v>
      </c>
      <c r="B4074" t="str">
        <f>CONCATENATE(A4074,"-",COUNTIF($A$2:A4074,A4074))</f>
        <v>EPG MACHADO DE ASSIS-33</v>
      </c>
      <c r="C4074">
        <v>47658</v>
      </c>
      <c r="D4074" t="s">
        <v>2422</v>
      </c>
      <c r="E4074" t="s">
        <v>24</v>
      </c>
      <c r="F4074" t="s">
        <v>13</v>
      </c>
      <c r="G4074" s="1">
        <v>40211</v>
      </c>
      <c r="H4074" s="1">
        <v>42036</v>
      </c>
      <c r="I4074">
        <v>90</v>
      </c>
    </row>
    <row r="4075" spans="1:9" x14ac:dyDescent="0.25">
      <c r="A4075" t="s">
        <v>4394</v>
      </c>
      <c r="B4075" t="str">
        <f>CONCATENATE(A4075,"-",COUNTIF($A$2:A4075,A4075))</f>
        <v>EPG MACHADO DE ASSIS-34</v>
      </c>
      <c r="C4075">
        <v>47658</v>
      </c>
      <c r="D4075" t="s">
        <v>2422</v>
      </c>
      <c r="E4075" t="s">
        <v>24</v>
      </c>
      <c r="F4075" t="s">
        <v>13</v>
      </c>
      <c r="G4075" s="1">
        <v>42037</v>
      </c>
      <c r="H4075" s="1">
        <v>43920</v>
      </c>
      <c r="I4075">
        <v>90</v>
      </c>
    </row>
    <row r="4076" spans="1:9" x14ac:dyDescent="0.25">
      <c r="A4076" t="s">
        <v>4394</v>
      </c>
      <c r="B4076" t="str">
        <f>CONCATENATE(A4076,"-",COUNTIF($A$2:A4076,A4076))</f>
        <v>EPG MACHADO DE ASSIS-35</v>
      </c>
      <c r="C4076">
        <v>59624</v>
      </c>
      <c r="D4076" t="s">
        <v>3981</v>
      </c>
      <c r="E4076" t="s">
        <v>100</v>
      </c>
      <c r="F4076" t="s">
        <v>13</v>
      </c>
      <c r="G4076" s="1">
        <v>41758</v>
      </c>
      <c r="H4076" s="1">
        <v>43583</v>
      </c>
      <c r="I4076">
        <v>60</v>
      </c>
    </row>
    <row r="4077" spans="1:9" x14ac:dyDescent="0.25">
      <c r="A4077" t="s">
        <v>4394</v>
      </c>
      <c r="B4077" t="str">
        <f>CONCATENATE(A4077,"-",COUNTIF($A$2:A4077,A4077))</f>
        <v>EPG MACHADO DE ASSIS-36</v>
      </c>
      <c r="C4077">
        <v>50680</v>
      </c>
      <c r="D4077" t="s">
        <v>2774</v>
      </c>
      <c r="E4077" t="s">
        <v>100</v>
      </c>
      <c r="F4077" t="s">
        <v>13</v>
      </c>
      <c r="G4077" s="1">
        <v>40546</v>
      </c>
      <c r="H4077" s="1">
        <v>42371</v>
      </c>
      <c r="I4077">
        <v>45</v>
      </c>
    </row>
    <row r="4078" spans="1:9" x14ac:dyDescent="0.25">
      <c r="A4078" t="s">
        <v>4394</v>
      </c>
      <c r="B4078" t="str">
        <f>CONCATENATE(A4078,"-",COUNTIF($A$2:A4078,A4078))</f>
        <v>EPG MACHADO DE ASSIS-37</v>
      </c>
      <c r="C4078">
        <v>56443</v>
      </c>
      <c r="D4078" t="s">
        <v>3545</v>
      </c>
      <c r="E4078" t="s">
        <v>30</v>
      </c>
      <c r="F4078" t="s">
        <v>13</v>
      </c>
      <c r="G4078" s="1">
        <v>41416</v>
      </c>
      <c r="H4078" s="1">
        <v>43242</v>
      </c>
      <c r="I4078">
        <v>90</v>
      </c>
    </row>
    <row r="4079" spans="1:9" x14ac:dyDescent="0.25">
      <c r="A4079" t="s">
        <v>4394</v>
      </c>
      <c r="B4079" t="str">
        <f>CONCATENATE(A4079,"-",COUNTIF($A$2:A4079,A4079))</f>
        <v>EPG MACHADO DE ASSIS-38</v>
      </c>
      <c r="C4079">
        <v>50712</v>
      </c>
      <c r="D4079" t="s">
        <v>2780</v>
      </c>
      <c r="E4079" t="s">
        <v>100</v>
      </c>
      <c r="F4079" t="s">
        <v>13</v>
      </c>
      <c r="G4079" s="1">
        <v>40546</v>
      </c>
      <c r="H4079" s="1">
        <v>43841</v>
      </c>
      <c r="I4079">
        <v>90</v>
      </c>
    </row>
    <row r="4080" spans="1:9" x14ac:dyDescent="0.25">
      <c r="A4080" t="s">
        <v>4394</v>
      </c>
      <c r="B4080" t="str">
        <f>CONCATENATE(A4080,"-",COUNTIF($A$2:A4080,A4080))</f>
        <v>EPG MACHADO DE ASSIS-39</v>
      </c>
      <c r="C4080">
        <v>58219</v>
      </c>
      <c r="D4080" t="s">
        <v>3764</v>
      </c>
      <c r="E4080" t="s">
        <v>100</v>
      </c>
      <c r="F4080" t="s">
        <v>13</v>
      </c>
      <c r="G4080" s="1">
        <v>41635</v>
      </c>
      <c r="H4080" s="1">
        <v>43460</v>
      </c>
      <c r="I4080">
        <v>60</v>
      </c>
    </row>
    <row r="4081" spans="1:9" x14ac:dyDescent="0.25">
      <c r="A4081" t="s">
        <v>4394</v>
      </c>
      <c r="B4081" t="str">
        <f>CONCATENATE(A4081,"-",COUNTIF($A$2:A4081,A4081))</f>
        <v>EPG MACHADO DE ASSIS-40</v>
      </c>
      <c r="C4081">
        <v>33875</v>
      </c>
      <c r="D4081" t="s">
        <v>747</v>
      </c>
      <c r="E4081" t="s">
        <v>100</v>
      </c>
      <c r="F4081" t="s">
        <v>13</v>
      </c>
      <c r="G4081" s="1">
        <v>38027</v>
      </c>
      <c r="H4081" s="1">
        <v>39852</v>
      </c>
      <c r="I4081">
        <v>60</v>
      </c>
    </row>
    <row r="4082" spans="1:9" x14ac:dyDescent="0.25">
      <c r="A4082" t="s">
        <v>4394</v>
      </c>
      <c r="B4082" t="str">
        <f>CONCATENATE(A4082,"-",COUNTIF($A$2:A4082,A4082))</f>
        <v>EPG MACHADO DE ASSIS-41</v>
      </c>
      <c r="C4082">
        <v>33875</v>
      </c>
      <c r="D4082" t="s">
        <v>747</v>
      </c>
      <c r="E4082" t="s">
        <v>100</v>
      </c>
      <c r="F4082" t="s">
        <v>13</v>
      </c>
      <c r="G4082" s="1">
        <v>42063</v>
      </c>
      <c r="H4082" s="1">
        <v>43888</v>
      </c>
      <c r="I4082">
        <v>90</v>
      </c>
    </row>
    <row r="4083" spans="1:9" x14ac:dyDescent="0.25">
      <c r="A4083" t="s">
        <v>4394</v>
      </c>
      <c r="B4083" t="str">
        <f>CONCATENATE(A4083,"-",COUNTIF($A$2:A4083,A4083))</f>
        <v>EPG MACHADO DE ASSIS-42</v>
      </c>
      <c r="C4083">
        <v>53155</v>
      </c>
      <c r="D4083" t="s">
        <v>3175</v>
      </c>
      <c r="E4083" t="s">
        <v>18</v>
      </c>
      <c r="F4083" t="s">
        <v>13</v>
      </c>
      <c r="G4083" s="1">
        <v>40967</v>
      </c>
      <c r="H4083" s="1">
        <v>41615</v>
      </c>
      <c r="I4083">
        <v>60</v>
      </c>
    </row>
    <row r="4084" spans="1:9" x14ac:dyDescent="0.25">
      <c r="A4084" t="s">
        <v>4394</v>
      </c>
      <c r="B4084" t="str">
        <f>CONCATENATE(A4084,"-",COUNTIF($A$2:A4084,A4084))</f>
        <v>EPG MACHADO DE ASSIS-43</v>
      </c>
      <c r="C4084">
        <v>53155</v>
      </c>
      <c r="D4084" t="s">
        <v>3175</v>
      </c>
      <c r="E4084" t="s">
        <v>18</v>
      </c>
      <c r="F4084" t="s">
        <v>13</v>
      </c>
      <c r="G4084" s="1">
        <v>41616</v>
      </c>
      <c r="H4084" s="1">
        <v>41616</v>
      </c>
      <c r="I4084">
        <v>90</v>
      </c>
    </row>
    <row r="4085" spans="1:9" x14ac:dyDescent="0.25">
      <c r="A4085" t="s">
        <v>4394</v>
      </c>
      <c r="B4085" t="str">
        <f>CONCATENATE(A4085,"-",COUNTIF($A$2:A4085,A4085))</f>
        <v>EPG MACHADO DE ASSIS-44</v>
      </c>
      <c r="C4085">
        <v>53155</v>
      </c>
      <c r="D4085" t="s">
        <v>3175</v>
      </c>
      <c r="E4085" t="s">
        <v>18</v>
      </c>
      <c r="F4085" t="s">
        <v>13</v>
      </c>
      <c r="G4085" s="1">
        <v>41617</v>
      </c>
      <c r="H4085" s="1">
        <v>43446</v>
      </c>
      <c r="I4085">
        <v>90</v>
      </c>
    </row>
    <row r="4086" spans="1:9" x14ac:dyDescent="0.25">
      <c r="A4086" t="s">
        <v>4394</v>
      </c>
      <c r="B4086" t="str">
        <f>CONCATENATE(A4086,"-",COUNTIF($A$2:A4086,A4086))</f>
        <v>EPG MACHADO DE ASSIS-45</v>
      </c>
      <c r="C4086">
        <v>42026</v>
      </c>
      <c r="D4086" t="s">
        <v>1790</v>
      </c>
      <c r="E4086" t="s">
        <v>100</v>
      </c>
      <c r="F4086" t="s">
        <v>13</v>
      </c>
      <c r="G4086" s="1">
        <v>39475</v>
      </c>
      <c r="H4086" s="1">
        <v>41300</v>
      </c>
      <c r="I4086">
        <v>60</v>
      </c>
    </row>
    <row r="4087" spans="1:9" x14ac:dyDescent="0.25">
      <c r="A4087" t="s">
        <v>4394</v>
      </c>
      <c r="B4087" t="str">
        <f>CONCATENATE(A4087,"-",COUNTIF($A$2:A4087,A4087))</f>
        <v>EPG MACHADO DE ASSIS-46</v>
      </c>
      <c r="C4087">
        <v>42026</v>
      </c>
      <c r="D4087" t="s">
        <v>1790</v>
      </c>
      <c r="E4087" t="s">
        <v>100</v>
      </c>
      <c r="F4087" t="s">
        <v>13</v>
      </c>
      <c r="G4087" s="1">
        <v>41301</v>
      </c>
      <c r="H4087" s="1">
        <v>43129</v>
      </c>
      <c r="I4087">
        <v>90</v>
      </c>
    </row>
    <row r="4088" spans="1:9" x14ac:dyDescent="0.25">
      <c r="A4088" t="s">
        <v>4394</v>
      </c>
      <c r="B4088" t="str">
        <f>CONCATENATE(A4088,"-",COUNTIF($A$2:A4088,A4088))</f>
        <v>EPG MACHADO DE ASSIS-47</v>
      </c>
      <c r="C4088">
        <v>53086</v>
      </c>
      <c r="D4088" t="s">
        <v>3151</v>
      </c>
      <c r="E4088" t="s">
        <v>30</v>
      </c>
      <c r="F4088" t="s">
        <v>13</v>
      </c>
      <c r="G4088" s="1">
        <v>40966</v>
      </c>
      <c r="H4088" s="1">
        <v>42791</v>
      </c>
      <c r="I4088">
        <v>75</v>
      </c>
    </row>
    <row r="4089" spans="1:9" x14ac:dyDescent="0.25">
      <c r="A4089" t="s">
        <v>4394</v>
      </c>
      <c r="B4089" t="str">
        <f>CONCATENATE(A4089,"-",COUNTIF($A$2:A4089,A4089))</f>
        <v>EPG MACHADO DE ASSIS-48</v>
      </c>
      <c r="C4089">
        <v>38178</v>
      </c>
      <c r="D4089" t="s">
        <v>1367</v>
      </c>
      <c r="E4089" t="s">
        <v>100</v>
      </c>
      <c r="F4089" t="s">
        <v>13</v>
      </c>
      <c r="G4089" s="1">
        <v>38779</v>
      </c>
      <c r="H4089" s="1">
        <v>40604</v>
      </c>
      <c r="I4089">
        <v>60</v>
      </c>
    </row>
    <row r="4090" spans="1:9" x14ac:dyDescent="0.25">
      <c r="A4090" t="s">
        <v>4394</v>
      </c>
      <c r="B4090" t="str">
        <f>CONCATENATE(A4090,"-",COUNTIF($A$2:A4090,A4090))</f>
        <v>EPG MACHADO DE ASSIS-49</v>
      </c>
      <c r="C4090">
        <v>38178</v>
      </c>
      <c r="D4090" t="s">
        <v>1367</v>
      </c>
      <c r="E4090" t="s">
        <v>100</v>
      </c>
      <c r="F4090" t="s">
        <v>13</v>
      </c>
      <c r="G4090" s="1">
        <v>40605</v>
      </c>
      <c r="H4090" s="1">
        <v>42430</v>
      </c>
      <c r="I4090">
        <v>90</v>
      </c>
    </row>
    <row r="4091" spans="1:9" x14ac:dyDescent="0.25">
      <c r="A4091" t="s">
        <v>4394</v>
      </c>
      <c r="B4091" t="str">
        <f>CONCATENATE(A4091,"-",COUNTIF($A$2:A4091,A4091))</f>
        <v>EPG MACHADO DE ASSIS-50</v>
      </c>
      <c r="C4091">
        <v>55675</v>
      </c>
      <c r="D4091" t="s">
        <v>3482</v>
      </c>
      <c r="E4091" t="s">
        <v>100</v>
      </c>
      <c r="F4091" t="s">
        <v>13</v>
      </c>
      <c r="G4091" s="1">
        <v>41340</v>
      </c>
      <c r="H4091" s="1">
        <v>43167</v>
      </c>
      <c r="I4091">
        <v>90</v>
      </c>
    </row>
    <row r="4092" spans="1:9" x14ac:dyDescent="0.25">
      <c r="A4092" t="s">
        <v>4394</v>
      </c>
      <c r="B4092" t="str">
        <f>CONCATENATE(A4092,"-",COUNTIF($A$2:A4092,A4092))</f>
        <v>EPG MACHADO DE ASSIS-51</v>
      </c>
      <c r="C4092">
        <v>53768</v>
      </c>
      <c r="D4092" t="s">
        <v>3272</v>
      </c>
      <c r="E4092" t="s">
        <v>100</v>
      </c>
      <c r="F4092" t="s">
        <v>13</v>
      </c>
      <c r="G4092" s="1">
        <v>41015</v>
      </c>
      <c r="H4092" s="1">
        <v>42906</v>
      </c>
      <c r="I4092">
        <v>60</v>
      </c>
    </row>
    <row r="4093" spans="1:9" x14ac:dyDescent="0.25">
      <c r="A4093" t="s">
        <v>4394</v>
      </c>
      <c r="B4093" t="str">
        <f>CONCATENATE(A4093,"-",COUNTIF($A$2:A4093,A4093))</f>
        <v>EPG MACHADO DE ASSIS-52</v>
      </c>
      <c r="C4093">
        <v>51493</v>
      </c>
      <c r="D4093" t="s">
        <v>2937</v>
      </c>
      <c r="E4093" t="s">
        <v>12</v>
      </c>
      <c r="F4093" t="s">
        <v>13</v>
      </c>
      <c r="G4093" s="1">
        <v>40644</v>
      </c>
      <c r="H4093" s="1">
        <v>42469</v>
      </c>
      <c r="I4093">
        <v>60</v>
      </c>
    </row>
    <row r="4094" spans="1:9" x14ac:dyDescent="0.25">
      <c r="A4094" t="s">
        <v>4394</v>
      </c>
      <c r="B4094" t="str">
        <f>CONCATENATE(A4094,"-",COUNTIF($A$2:A4094,A4094))</f>
        <v>EPG MACHADO DE ASSIS-53</v>
      </c>
      <c r="C4094">
        <v>54998</v>
      </c>
      <c r="D4094" t="s">
        <v>3440</v>
      </c>
      <c r="E4094" t="s">
        <v>100</v>
      </c>
      <c r="F4094" t="s">
        <v>13</v>
      </c>
      <c r="G4094" s="1">
        <v>41225</v>
      </c>
      <c r="H4094" s="1">
        <v>43050</v>
      </c>
      <c r="I4094">
        <v>60</v>
      </c>
    </row>
    <row r="4095" spans="1:9" x14ac:dyDescent="0.25">
      <c r="A4095" t="s">
        <v>4394</v>
      </c>
      <c r="B4095" t="str">
        <f>CONCATENATE(A4095,"-",COUNTIF($A$2:A4095,A4095))</f>
        <v>EPG MACHADO DE ASSIS-54</v>
      </c>
      <c r="C4095">
        <v>35811</v>
      </c>
      <c r="D4095" t="s">
        <v>1142</v>
      </c>
      <c r="E4095" t="s">
        <v>12</v>
      </c>
      <c r="F4095" t="s">
        <v>13</v>
      </c>
      <c r="G4095" s="1">
        <v>40045</v>
      </c>
      <c r="H4095" s="1">
        <v>41998</v>
      </c>
      <c r="I4095">
        <v>90</v>
      </c>
    </row>
    <row r="4096" spans="1:9" x14ac:dyDescent="0.25">
      <c r="A4096" t="s">
        <v>4394</v>
      </c>
      <c r="B4096" t="str">
        <f>CONCATENATE(A4096,"-",COUNTIF($A$2:A4096,A4096))</f>
        <v>EPG MACHADO DE ASSIS-55</v>
      </c>
      <c r="C4096">
        <v>35811</v>
      </c>
      <c r="D4096" t="s">
        <v>1142</v>
      </c>
      <c r="E4096" t="s">
        <v>12</v>
      </c>
      <c r="F4096" t="s">
        <v>13</v>
      </c>
      <c r="G4096" s="1">
        <v>41999</v>
      </c>
      <c r="H4096" s="1">
        <v>43824</v>
      </c>
      <c r="I4096">
        <v>90</v>
      </c>
    </row>
    <row r="4097" spans="1:9" x14ac:dyDescent="0.25">
      <c r="A4097" t="s">
        <v>4394</v>
      </c>
      <c r="B4097" t="str">
        <f>CONCATENATE(A4097,"-",COUNTIF($A$2:A4097,A4097))</f>
        <v>EPG MACHADO DE ASSIS-56</v>
      </c>
      <c r="C4097">
        <v>34161</v>
      </c>
      <c r="D4097" t="s">
        <v>854</v>
      </c>
      <c r="E4097" t="s">
        <v>100</v>
      </c>
      <c r="F4097" t="s">
        <v>13</v>
      </c>
      <c r="G4097" s="1">
        <v>39874</v>
      </c>
      <c r="H4097" s="1">
        <v>41699</v>
      </c>
      <c r="I4097">
        <v>75</v>
      </c>
    </row>
    <row r="4098" spans="1:9" x14ac:dyDescent="0.25">
      <c r="A4098" t="s">
        <v>4394</v>
      </c>
      <c r="B4098" t="str">
        <f>CONCATENATE(A4098,"-",COUNTIF($A$2:A4098,A4098))</f>
        <v>EPG MACHADO DE ASSIS-57</v>
      </c>
      <c r="C4098">
        <v>34161</v>
      </c>
      <c r="D4098" t="s">
        <v>854</v>
      </c>
      <c r="E4098" t="s">
        <v>100</v>
      </c>
      <c r="F4098" t="s">
        <v>13</v>
      </c>
      <c r="G4098" s="1">
        <v>41700</v>
      </c>
      <c r="H4098" s="1">
        <v>43527</v>
      </c>
      <c r="I4098">
        <v>90</v>
      </c>
    </row>
    <row r="4099" spans="1:9" x14ac:dyDescent="0.25">
      <c r="A4099" t="s">
        <v>4395</v>
      </c>
      <c r="B4099" t="str">
        <f>CONCATENATE(A4099,"-",COUNTIF($A$2:A4099,A4099))</f>
        <v>EPG MANOEL BONFIM-1</v>
      </c>
      <c r="C4099">
        <v>52167</v>
      </c>
      <c r="D4099" t="s">
        <v>3059</v>
      </c>
      <c r="E4099" t="s">
        <v>12</v>
      </c>
      <c r="F4099" t="s">
        <v>13</v>
      </c>
      <c r="G4099" s="1">
        <v>40751</v>
      </c>
      <c r="H4099" s="1">
        <v>42576</v>
      </c>
      <c r="I4099">
        <v>75</v>
      </c>
    </row>
    <row r="4100" spans="1:9" x14ac:dyDescent="0.25">
      <c r="A4100" t="s">
        <v>4395</v>
      </c>
      <c r="B4100" t="str">
        <f>CONCATENATE(A4100,"-",COUNTIF($A$2:A4100,A4100))</f>
        <v>EPG MANOEL BONFIM-2</v>
      </c>
      <c r="C4100">
        <v>44837</v>
      </c>
      <c r="D4100" t="s">
        <v>2113</v>
      </c>
      <c r="E4100" t="s">
        <v>18</v>
      </c>
      <c r="F4100" t="s">
        <v>13</v>
      </c>
      <c r="G4100" s="1">
        <v>39860</v>
      </c>
      <c r="H4100" s="1">
        <v>41685</v>
      </c>
      <c r="I4100">
        <v>90</v>
      </c>
    </row>
    <row r="4101" spans="1:9" x14ac:dyDescent="0.25">
      <c r="A4101" t="s">
        <v>4395</v>
      </c>
      <c r="B4101" t="str">
        <f>CONCATENATE(A4101,"-",COUNTIF($A$2:A4101,A4101))</f>
        <v>EPG MANOEL BONFIM-3</v>
      </c>
      <c r="C4101">
        <v>44837</v>
      </c>
      <c r="D4101" t="s">
        <v>2113</v>
      </c>
      <c r="E4101" t="s">
        <v>18</v>
      </c>
      <c r="F4101" t="s">
        <v>13</v>
      </c>
      <c r="G4101" s="1">
        <v>41686</v>
      </c>
      <c r="H4101" s="1">
        <v>43741</v>
      </c>
      <c r="I4101">
        <v>90</v>
      </c>
    </row>
    <row r="4102" spans="1:9" x14ac:dyDescent="0.25">
      <c r="A4102" t="s">
        <v>4395</v>
      </c>
      <c r="B4102" t="str">
        <f>CONCATENATE(A4102,"-",COUNTIF($A$2:A4102,A4102))</f>
        <v>EPG MANOEL BONFIM-4</v>
      </c>
      <c r="C4102">
        <v>58266</v>
      </c>
      <c r="D4102" t="s">
        <v>3785</v>
      </c>
      <c r="E4102" t="s">
        <v>18</v>
      </c>
      <c r="F4102" t="s">
        <v>13</v>
      </c>
      <c r="G4102" s="1">
        <v>41635</v>
      </c>
      <c r="H4102" s="1">
        <v>43460</v>
      </c>
      <c r="I4102">
        <v>75</v>
      </c>
    </row>
    <row r="4103" spans="1:9" x14ac:dyDescent="0.25">
      <c r="A4103" t="s">
        <v>4395</v>
      </c>
      <c r="B4103" t="str">
        <f>CONCATENATE(A4103,"-",COUNTIF($A$2:A4103,A4103))</f>
        <v>EPG MANOEL BONFIM-5</v>
      </c>
      <c r="C4103">
        <v>33976</v>
      </c>
      <c r="D4103" t="s">
        <v>779</v>
      </c>
      <c r="E4103" t="s">
        <v>18</v>
      </c>
      <c r="F4103" t="s">
        <v>13</v>
      </c>
      <c r="G4103" s="1">
        <v>38033</v>
      </c>
      <c r="H4103" s="1">
        <v>39961</v>
      </c>
      <c r="I4103">
        <v>90</v>
      </c>
    </row>
    <row r="4104" spans="1:9" x14ac:dyDescent="0.25">
      <c r="A4104" t="s">
        <v>4395</v>
      </c>
      <c r="B4104" t="str">
        <f>CONCATENATE(A4104,"-",COUNTIF($A$2:A4104,A4104))</f>
        <v>EPG MANOEL BONFIM-6</v>
      </c>
      <c r="C4104">
        <v>33976</v>
      </c>
      <c r="D4104" t="s">
        <v>779</v>
      </c>
      <c r="E4104" t="s">
        <v>18</v>
      </c>
      <c r="F4104" t="s">
        <v>13</v>
      </c>
      <c r="G4104" s="1">
        <v>39962</v>
      </c>
      <c r="H4104" s="1">
        <v>41885</v>
      </c>
      <c r="I4104">
        <v>90</v>
      </c>
    </row>
    <row r="4105" spans="1:9" x14ac:dyDescent="0.25">
      <c r="A4105" t="s">
        <v>4395</v>
      </c>
      <c r="B4105" t="str">
        <f>CONCATENATE(A4105,"-",COUNTIF($A$2:A4105,A4105))</f>
        <v>EPG MANOEL BONFIM-7</v>
      </c>
      <c r="C4105">
        <v>33976</v>
      </c>
      <c r="D4105" t="s">
        <v>779</v>
      </c>
      <c r="E4105" t="s">
        <v>18</v>
      </c>
      <c r="F4105" t="s">
        <v>13</v>
      </c>
      <c r="G4105" s="1">
        <v>41886</v>
      </c>
      <c r="H4105" s="1">
        <v>43776</v>
      </c>
      <c r="I4105">
        <v>90</v>
      </c>
    </row>
    <row r="4106" spans="1:9" x14ac:dyDescent="0.25">
      <c r="A4106" t="s">
        <v>4395</v>
      </c>
      <c r="B4106" t="str">
        <f>CONCATENATE(A4106,"-",COUNTIF($A$2:A4106,A4106))</f>
        <v>EPG MANOEL BONFIM-8</v>
      </c>
      <c r="C4106">
        <v>58479</v>
      </c>
      <c r="D4106" t="s">
        <v>3872</v>
      </c>
      <c r="E4106" t="s">
        <v>18</v>
      </c>
      <c r="F4106" t="s">
        <v>13</v>
      </c>
      <c r="G4106" s="1">
        <v>41635</v>
      </c>
      <c r="H4106" s="1">
        <v>43495</v>
      </c>
      <c r="I4106">
        <v>60</v>
      </c>
    </row>
    <row r="4107" spans="1:9" x14ac:dyDescent="0.25">
      <c r="A4107" t="s">
        <v>4395</v>
      </c>
      <c r="B4107" t="str">
        <f>CONCATENATE(A4107,"-",COUNTIF($A$2:A4107,A4107))</f>
        <v>EPG MANOEL BONFIM-9</v>
      </c>
      <c r="C4107">
        <v>60106</v>
      </c>
      <c r="D4107" t="s">
        <v>4057</v>
      </c>
      <c r="E4107" t="s">
        <v>30</v>
      </c>
      <c r="F4107" t="s">
        <v>13</v>
      </c>
      <c r="G4107" s="1">
        <v>41793</v>
      </c>
      <c r="H4107" s="1">
        <v>43618</v>
      </c>
      <c r="I4107">
        <v>60</v>
      </c>
    </row>
    <row r="4108" spans="1:9" x14ac:dyDescent="0.25">
      <c r="A4108" t="s">
        <v>4395</v>
      </c>
      <c r="B4108" t="str">
        <f>CONCATENATE(A4108,"-",COUNTIF($A$2:A4108,A4108))</f>
        <v>EPG MANOEL BONFIM-10</v>
      </c>
      <c r="C4108">
        <v>39576</v>
      </c>
      <c r="D4108" t="s">
        <v>1564</v>
      </c>
      <c r="E4108" t="s">
        <v>59</v>
      </c>
      <c r="F4108" t="s">
        <v>13</v>
      </c>
      <c r="G4108" s="1">
        <v>39058</v>
      </c>
      <c r="H4108" s="1">
        <v>40883</v>
      </c>
      <c r="I4108">
        <v>45</v>
      </c>
    </row>
    <row r="4109" spans="1:9" x14ac:dyDescent="0.25">
      <c r="A4109" t="s">
        <v>4395</v>
      </c>
      <c r="B4109" t="str">
        <f>CONCATENATE(A4109,"-",COUNTIF($A$2:A4109,A4109))</f>
        <v>EPG MANOEL BONFIM-11</v>
      </c>
      <c r="C4109">
        <v>39576</v>
      </c>
      <c r="D4109" t="s">
        <v>1564</v>
      </c>
      <c r="E4109" t="s">
        <v>59</v>
      </c>
      <c r="F4109" t="s">
        <v>13</v>
      </c>
      <c r="G4109" s="1">
        <v>40884</v>
      </c>
      <c r="H4109" s="1">
        <v>42764</v>
      </c>
      <c r="I4109">
        <v>90</v>
      </c>
    </row>
    <row r="4110" spans="1:9" x14ac:dyDescent="0.25">
      <c r="A4110" t="s">
        <v>4395</v>
      </c>
      <c r="B4110" t="str">
        <f>CONCATENATE(A4110,"-",COUNTIF($A$2:A4110,A4110))</f>
        <v>EPG MANOEL BONFIM-12</v>
      </c>
      <c r="C4110">
        <v>54685</v>
      </c>
      <c r="D4110" t="s">
        <v>3391</v>
      </c>
      <c r="E4110" t="s">
        <v>18</v>
      </c>
      <c r="F4110" t="s">
        <v>13</v>
      </c>
      <c r="G4110" s="1">
        <v>41145</v>
      </c>
      <c r="H4110" s="1">
        <v>42970</v>
      </c>
      <c r="I4110">
        <v>60</v>
      </c>
    </row>
    <row r="4111" spans="1:9" x14ac:dyDescent="0.25">
      <c r="A4111" t="s">
        <v>4395</v>
      </c>
      <c r="B4111" t="str">
        <f>CONCATENATE(A4111,"-",COUNTIF($A$2:A4111,A4111))</f>
        <v>EPG MANOEL BONFIM-13</v>
      </c>
      <c r="C4111">
        <v>57119</v>
      </c>
      <c r="D4111" t="s">
        <v>3626</v>
      </c>
      <c r="E4111" t="s">
        <v>18</v>
      </c>
      <c r="F4111" t="s">
        <v>13</v>
      </c>
      <c r="G4111" s="1">
        <v>41481</v>
      </c>
      <c r="H4111" s="1">
        <v>43306</v>
      </c>
      <c r="I4111">
        <v>75</v>
      </c>
    </row>
    <row r="4112" spans="1:9" x14ac:dyDescent="0.25">
      <c r="A4112" t="s">
        <v>4395</v>
      </c>
      <c r="B4112" t="str">
        <f>CONCATENATE(A4112,"-",COUNTIF($A$2:A4112,A4112))</f>
        <v>EPG MANOEL BONFIM-14</v>
      </c>
      <c r="C4112">
        <v>27689</v>
      </c>
      <c r="D4112" t="s">
        <v>173</v>
      </c>
      <c r="E4112" t="s">
        <v>18</v>
      </c>
      <c r="F4112" t="s">
        <v>13</v>
      </c>
      <c r="G4112" s="1">
        <v>36549</v>
      </c>
      <c r="H4112" s="1">
        <v>38374</v>
      </c>
      <c r="I4112">
        <v>60</v>
      </c>
    </row>
    <row r="4113" spans="1:9" x14ac:dyDescent="0.25">
      <c r="A4113" t="s">
        <v>4395</v>
      </c>
      <c r="B4113" t="str">
        <f>CONCATENATE(A4113,"-",COUNTIF($A$2:A4113,A4113))</f>
        <v>EPG MANOEL BONFIM-15</v>
      </c>
      <c r="C4113">
        <v>27689</v>
      </c>
      <c r="D4113" t="s">
        <v>173</v>
      </c>
      <c r="E4113" t="s">
        <v>18</v>
      </c>
      <c r="F4113" t="s">
        <v>13</v>
      </c>
      <c r="G4113" s="1">
        <v>38375</v>
      </c>
      <c r="H4113" s="1">
        <v>40200</v>
      </c>
      <c r="I4113">
        <v>90</v>
      </c>
    </row>
    <row r="4114" spans="1:9" x14ac:dyDescent="0.25">
      <c r="A4114" t="s">
        <v>4395</v>
      </c>
      <c r="B4114" t="str">
        <f>CONCATENATE(A4114,"-",COUNTIF($A$2:A4114,A4114))</f>
        <v>EPG MANOEL BONFIM-16</v>
      </c>
      <c r="C4114">
        <v>27689</v>
      </c>
      <c r="D4114" t="s">
        <v>173</v>
      </c>
      <c r="E4114" t="s">
        <v>18</v>
      </c>
      <c r="F4114" t="s">
        <v>13</v>
      </c>
      <c r="G4114" s="1">
        <v>40201</v>
      </c>
      <c r="H4114" s="1">
        <v>42026</v>
      </c>
      <c r="I4114">
        <v>90</v>
      </c>
    </row>
    <row r="4115" spans="1:9" x14ac:dyDescent="0.25">
      <c r="A4115" t="s">
        <v>4395</v>
      </c>
      <c r="B4115" t="str">
        <f>CONCATENATE(A4115,"-",COUNTIF($A$2:A4115,A4115))</f>
        <v>EPG MANOEL BONFIM-17</v>
      </c>
      <c r="C4115">
        <v>27689</v>
      </c>
      <c r="D4115" t="s">
        <v>173</v>
      </c>
      <c r="E4115" t="s">
        <v>18</v>
      </c>
      <c r="F4115" t="s">
        <v>13</v>
      </c>
      <c r="G4115" s="1">
        <v>42027</v>
      </c>
      <c r="H4115" s="1">
        <v>43852</v>
      </c>
      <c r="I4115">
        <v>90</v>
      </c>
    </row>
    <row r="4116" spans="1:9" x14ac:dyDescent="0.25">
      <c r="A4116" t="s">
        <v>4395</v>
      </c>
      <c r="B4116" t="str">
        <f>CONCATENATE(A4116,"-",COUNTIF($A$2:A4116,A4116))</f>
        <v>EPG MANOEL BONFIM-18</v>
      </c>
      <c r="C4116">
        <v>32336</v>
      </c>
      <c r="D4116" t="s">
        <v>528</v>
      </c>
      <c r="E4116" t="s">
        <v>18</v>
      </c>
      <c r="F4116" t="s">
        <v>13</v>
      </c>
      <c r="G4116" s="1">
        <v>37686</v>
      </c>
      <c r="H4116" s="1">
        <v>39511</v>
      </c>
      <c r="I4116">
        <v>60</v>
      </c>
    </row>
    <row r="4117" spans="1:9" x14ac:dyDescent="0.25">
      <c r="A4117" t="s">
        <v>4395</v>
      </c>
      <c r="B4117" t="str">
        <f>CONCATENATE(A4117,"-",COUNTIF($A$2:A4117,A4117))</f>
        <v>EPG MANOEL BONFIM-19</v>
      </c>
      <c r="C4117">
        <v>32336</v>
      </c>
      <c r="D4117" t="s">
        <v>528</v>
      </c>
      <c r="E4117" t="s">
        <v>18</v>
      </c>
      <c r="F4117" t="s">
        <v>13</v>
      </c>
      <c r="G4117" s="1">
        <v>39512</v>
      </c>
      <c r="H4117" s="1">
        <v>41336</v>
      </c>
      <c r="I4117">
        <v>90</v>
      </c>
    </row>
    <row r="4118" spans="1:9" x14ac:dyDescent="0.25">
      <c r="A4118" t="s">
        <v>4395</v>
      </c>
      <c r="B4118" t="str">
        <f>CONCATENATE(A4118,"-",COUNTIF($A$2:A4118,A4118))</f>
        <v>EPG MANOEL BONFIM-20</v>
      </c>
      <c r="C4118">
        <v>32336</v>
      </c>
      <c r="D4118" t="s">
        <v>528</v>
      </c>
      <c r="E4118" t="s">
        <v>18</v>
      </c>
      <c r="F4118" t="s">
        <v>13</v>
      </c>
      <c r="G4118" s="1">
        <v>41337</v>
      </c>
      <c r="H4118" s="1">
        <v>43180</v>
      </c>
      <c r="I4118">
        <v>90</v>
      </c>
    </row>
    <row r="4119" spans="1:9" x14ac:dyDescent="0.25">
      <c r="A4119" t="s">
        <v>4395</v>
      </c>
      <c r="B4119" t="str">
        <f>CONCATENATE(A4119,"-",COUNTIF($A$2:A4119,A4119))</f>
        <v>EPG MANOEL BONFIM-21</v>
      </c>
      <c r="C4119">
        <v>59089</v>
      </c>
      <c r="D4119" t="s">
        <v>3908</v>
      </c>
      <c r="E4119" t="s">
        <v>30</v>
      </c>
      <c r="F4119" t="s">
        <v>13</v>
      </c>
      <c r="G4119" s="1">
        <v>41738</v>
      </c>
      <c r="H4119" s="1">
        <v>43569</v>
      </c>
      <c r="I4119">
        <v>90</v>
      </c>
    </row>
    <row r="4120" spans="1:9" x14ac:dyDescent="0.25">
      <c r="A4120" t="s">
        <v>4395</v>
      </c>
      <c r="B4120" t="str">
        <f>CONCATENATE(A4120,"-",COUNTIF($A$2:A4120,A4120))</f>
        <v>EPG MANOEL BONFIM-22</v>
      </c>
      <c r="C4120">
        <v>66628</v>
      </c>
      <c r="D4120" t="s">
        <v>4273</v>
      </c>
      <c r="E4120" t="s">
        <v>18</v>
      </c>
      <c r="F4120" t="s">
        <v>13</v>
      </c>
      <c r="G4120" s="1">
        <v>43416</v>
      </c>
      <c r="H4120" s="1">
        <v>43416</v>
      </c>
      <c r="I4120">
        <v>60</v>
      </c>
    </row>
    <row r="4121" spans="1:9" x14ac:dyDescent="0.25">
      <c r="A4121" t="s">
        <v>4395</v>
      </c>
      <c r="B4121" t="str">
        <f>CONCATENATE(A4121,"-",COUNTIF($A$2:A4121,A4121))</f>
        <v>EPG MANOEL BONFIM-23</v>
      </c>
      <c r="C4121">
        <v>66628</v>
      </c>
      <c r="D4121" t="s">
        <v>4273</v>
      </c>
      <c r="E4121" t="s">
        <v>18</v>
      </c>
      <c r="F4121" t="s">
        <v>13</v>
      </c>
      <c r="G4121" s="1">
        <v>43417</v>
      </c>
      <c r="H4121" s="1">
        <v>43417</v>
      </c>
      <c r="I4121">
        <v>90</v>
      </c>
    </row>
    <row r="4122" spans="1:9" x14ac:dyDescent="0.25">
      <c r="A4122" t="s">
        <v>4395</v>
      </c>
      <c r="B4122" t="str">
        <f>CONCATENATE(A4122,"-",COUNTIF($A$2:A4122,A4122))</f>
        <v>EPG MANOEL BONFIM-24</v>
      </c>
      <c r="C4122">
        <v>66628</v>
      </c>
      <c r="D4122" t="s">
        <v>4273</v>
      </c>
      <c r="E4122" t="s">
        <v>18</v>
      </c>
      <c r="F4122" t="s">
        <v>13</v>
      </c>
      <c r="G4122" s="1">
        <v>43418</v>
      </c>
      <c r="H4122" s="1">
        <v>43727</v>
      </c>
      <c r="I4122">
        <v>90</v>
      </c>
    </row>
    <row r="4123" spans="1:9" x14ac:dyDescent="0.25">
      <c r="A4123" t="s">
        <v>4395</v>
      </c>
      <c r="B4123" t="str">
        <f>CONCATENATE(A4123,"-",COUNTIF($A$2:A4123,A4123))</f>
        <v>EPG MANOEL BONFIM-25</v>
      </c>
      <c r="C4123">
        <v>51690</v>
      </c>
      <c r="D4123" t="s">
        <v>2971</v>
      </c>
      <c r="E4123" t="s">
        <v>12</v>
      </c>
      <c r="F4123" t="s">
        <v>13</v>
      </c>
      <c r="G4123" s="1">
        <v>40675</v>
      </c>
      <c r="H4123" s="1">
        <v>42500</v>
      </c>
      <c r="I4123">
        <v>55</v>
      </c>
    </row>
    <row r="4124" spans="1:9" x14ac:dyDescent="0.25">
      <c r="A4124" t="s">
        <v>4395</v>
      </c>
      <c r="B4124" t="str">
        <f>CONCATENATE(A4124,"-",COUNTIF($A$2:A4124,A4124))</f>
        <v>EPG MANOEL BONFIM-26</v>
      </c>
      <c r="C4124">
        <v>30896</v>
      </c>
      <c r="D4124" t="s">
        <v>355</v>
      </c>
      <c r="E4124" t="s">
        <v>51</v>
      </c>
      <c r="F4124" t="s">
        <v>13</v>
      </c>
      <c r="G4124" s="1">
        <v>37356</v>
      </c>
      <c r="H4124" s="1">
        <v>39181</v>
      </c>
      <c r="I4124">
        <v>34</v>
      </c>
    </row>
    <row r="4125" spans="1:9" x14ac:dyDescent="0.25">
      <c r="A4125" t="s">
        <v>4395</v>
      </c>
      <c r="B4125" t="str">
        <f>CONCATENATE(A4125,"-",COUNTIF($A$2:A4125,A4125))</f>
        <v>EPG MANOEL BONFIM-27</v>
      </c>
      <c r="C4125">
        <v>30896</v>
      </c>
      <c r="D4125" t="s">
        <v>355</v>
      </c>
      <c r="E4125" t="s">
        <v>51</v>
      </c>
      <c r="F4125" t="s">
        <v>13</v>
      </c>
      <c r="G4125" s="1">
        <v>39182</v>
      </c>
      <c r="H4125" s="1">
        <v>41008</v>
      </c>
      <c r="I4125">
        <v>90</v>
      </c>
    </row>
    <row r="4126" spans="1:9" x14ac:dyDescent="0.25">
      <c r="A4126" t="s">
        <v>4395</v>
      </c>
      <c r="B4126" t="str">
        <f>CONCATENATE(A4126,"-",COUNTIF($A$2:A4126,A4126))</f>
        <v>EPG MANOEL BONFIM-28</v>
      </c>
      <c r="C4126">
        <v>30896</v>
      </c>
      <c r="D4126" t="s">
        <v>355</v>
      </c>
      <c r="E4126" t="s">
        <v>51</v>
      </c>
      <c r="F4126" t="s">
        <v>13</v>
      </c>
      <c r="G4126" s="1">
        <v>41009</v>
      </c>
      <c r="H4126" s="1">
        <v>42834</v>
      </c>
      <c r="I4126">
        <v>90</v>
      </c>
    </row>
    <row r="4127" spans="1:9" x14ac:dyDescent="0.25">
      <c r="A4127" t="s">
        <v>4395</v>
      </c>
      <c r="B4127" t="str">
        <f>CONCATENATE(A4127,"-",COUNTIF($A$2:A4127,A4127))</f>
        <v>EPG MANOEL BONFIM-29</v>
      </c>
      <c r="C4127">
        <v>53207</v>
      </c>
      <c r="D4127" t="s">
        <v>3189</v>
      </c>
      <c r="E4127" t="s">
        <v>12</v>
      </c>
      <c r="F4127" t="s">
        <v>13</v>
      </c>
      <c r="G4127" s="1">
        <v>40973</v>
      </c>
      <c r="H4127" s="1">
        <v>42798</v>
      </c>
      <c r="I4127">
        <v>25</v>
      </c>
    </row>
    <row r="4128" spans="1:9" x14ac:dyDescent="0.25">
      <c r="A4128" t="s">
        <v>4395</v>
      </c>
      <c r="B4128" t="str">
        <f>CONCATENATE(A4128,"-",COUNTIF($A$2:A4128,A4128))</f>
        <v>EPG MANOEL BONFIM-30</v>
      </c>
      <c r="C4128">
        <v>59884</v>
      </c>
      <c r="D4128" t="s">
        <v>4008</v>
      </c>
      <c r="E4128" t="s">
        <v>18</v>
      </c>
      <c r="F4128" t="s">
        <v>13</v>
      </c>
      <c r="G4128" s="1">
        <v>41781</v>
      </c>
      <c r="H4128" s="1">
        <v>43606</v>
      </c>
      <c r="I4128">
        <v>32</v>
      </c>
    </row>
    <row r="4129" spans="1:9" x14ac:dyDescent="0.25">
      <c r="A4129" t="s">
        <v>4395</v>
      </c>
      <c r="B4129" t="str">
        <f>CONCATENATE(A4129,"-",COUNTIF($A$2:A4129,A4129))</f>
        <v>EPG MANOEL BONFIM-31</v>
      </c>
      <c r="C4129">
        <v>58208</v>
      </c>
      <c r="D4129" t="s">
        <v>3756</v>
      </c>
      <c r="E4129" t="s">
        <v>59</v>
      </c>
      <c r="F4129" t="s">
        <v>13</v>
      </c>
      <c r="G4129" s="1">
        <v>41635</v>
      </c>
      <c r="H4129" s="1">
        <v>43460</v>
      </c>
      <c r="I4129">
        <v>60</v>
      </c>
    </row>
    <row r="4130" spans="1:9" x14ac:dyDescent="0.25">
      <c r="A4130" t="s">
        <v>4395</v>
      </c>
      <c r="B4130" t="str">
        <f>CONCATENATE(A4130,"-",COUNTIF($A$2:A4130,A4130))</f>
        <v>EPG MANOEL BONFIM-32</v>
      </c>
      <c r="C4130">
        <v>30989</v>
      </c>
      <c r="D4130" t="s">
        <v>386</v>
      </c>
      <c r="E4130" t="s">
        <v>18</v>
      </c>
      <c r="F4130" t="s">
        <v>13</v>
      </c>
      <c r="G4130" s="1">
        <v>37356</v>
      </c>
      <c r="H4130" s="1">
        <v>39182</v>
      </c>
      <c r="I4130">
        <v>90</v>
      </c>
    </row>
    <row r="4131" spans="1:9" x14ac:dyDescent="0.25">
      <c r="A4131" t="s">
        <v>4395</v>
      </c>
      <c r="B4131" t="str">
        <f>CONCATENATE(A4131,"-",COUNTIF($A$2:A4131,A4131))</f>
        <v>EPG MANOEL BONFIM-33</v>
      </c>
      <c r="C4131">
        <v>30989</v>
      </c>
      <c r="D4131" t="s">
        <v>386</v>
      </c>
      <c r="E4131" t="s">
        <v>18</v>
      </c>
      <c r="F4131" t="s">
        <v>13</v>
      </c>
      <c r="G4131" s="1">
        <v>39183</v>
      </c>
      <c r="H4131" s="1">
        <v>41057</v>
      </c>
      <c r="I4131">
        <v>90</v>
      </c>
    </row>
    <row r="4132" spans="1:9" x14ac:dyDescent="0.25">
      <c r="A4132" t="s">
        <v>4395</v>
      </c>
      <c r="B4132" t="str">
        <f>CONCATENATE(A4132,"-",COUNTIF($A$2:A4132,A4132))</f>
        <v>EPG MANOEL BONFIM-34</v>
      </c>
      <c r="C4132">
        <v>30989</v>
      </c>
      <c r="D4132" t="s">
        <v>386</v>
      </c>
      <c r="E4132" t="s">
        <v>18</v>
      </c>
      <c r="F4132" t="s">
        <v>13</v>
      </c>
      <c r="G4132" s="1">
        <v>41058</v>
      </c>
      <c r="H4132" s="1">
        <v>42883</v>
      </c>
      <c r="I4132">
        <v>90</v>
      </c>
    </row>
    <row r="4133" spans="1:9" x14ac:dyDescent="0.25">
      <c r="A4133" t="s">
        <v>4395</v>
      </c>
      <c r="B4133" t="str">
        <f>CONCATENATE(A4133,"-",COUNTIF($A$2:A4133,A4133))</f>
        <v>EPG MANOEL BONFIM-35</v>
      </c>
      <c r="C4133">
        <v>69632</v>
      </c>
      <c r="D4133" t="s">
        <v>4305</v>
      </c>
      <c r="E4133" t="s">
        <v>18</v>
      </c>
      <c r="F4133" t="s">
        <v>13</v>
      </c>
      <c r="G4133" s="1">
        <v>43896</v>
      </c>
      <c r="H4133" s="1">
        <v>43896</v>
      </c>
      <c r="I4133">
        <v>90</v>
      </c>
    </row>
    <row r="4134" spans="1:9" x14ac:dyDescent="0.25">
      <c r="A4134" t="s">
        <v>4395</v>
      </c>
      <c r="B4134" t="str">
        <f>CONCATENATE(A4134,"-",COUNTIF($A$2:A4134,A4134))</f>
        <v>EPG MANOEL BONFIM-36</v>
      </c>
      <c r="C4134">
        <v>57343</v>
      </c>
      <c r="D4134" t="s">
        <v>3646</v>
      </c>
      <c r="E4134" t="s">
        <v>12</v>
      </c>
      <c r="F4134" t="s">
        <v>13</v>
      </c>
      <c r="G4134" s="1">
        <v>41501</v>
      </c>
      <c r="H4134" s="1">
        <v>43326</v>
      </c>
      <c r="I4134">
        <v>60</v>
      </c>
    </row>
    <row r="4135" spans="1:9" x14ac:dyDescent="0.25">
      <c r="A4135" t="s">
        <v>4395</v>
      </c>
      <c r="B4135" t="str">
        <f>CONCATENATE(A4135,"-",COUNTIF($A$2:A4135,A4135))</f>
        <v>EPG MANOEL BONFIM-37</v>
      </c>
      <c r="C4135">
        <v>27102</v>
      </c>
      <c r="D4135" t="s">
        <v>167</v>
      </c>
      <c r="E4135" t="s">
        <v>12</v>
      </c>
      <c r="F4135" t="s">
        <v>13</v>
      </c>
      <c r="G4135" s="1">
        <v>38464</v>
      </c>
      <c r="H4135" s="1">
        <v>40528</v>
      </c>
      <c r="I4135">
        <v>90</v>
      </c>
    </row>
    <row r="4136" spans="1:9" x14ac:dyDescent="0.25">
      <c r="A4136" t="s">
        <v>4395</v>
      </c>
      <c r="B4136" t="str">
        <f>CONCATENATE(A4136,"-",COUNTIF($A$2:A4136,A4136))</f>
        <v>EPG MANOEL BONFIM-38</v>
      </c>
      <c r="C4136">
        <v>27102</v>
      </c>
      <c r="D4136" t="s">
        <v>167</v>
      </c>
      <c r="E4136" t="s">
        <v>12</v>
      </c>
      <c r="F4136" t="s">
        <v>13</v>
      </c>
      <c r="G4136" s="1">
        <v>40529</v>
      </c>
      <c r="H4136" s="1">
        <v>42361</v>
      </c>
      <c r="I4136">
        <v>90</v>
      </c>
    </row>
    <row r="4137" spans="1:9" x14ac:dyDescent="0.25">
      <c r="A4137" t="s">
        <v>4395</v>
      </c>
      <c r="B4137" t="str">
        <f>CONCATENATE(A4137,"-",COUNTIF($A$2:A4137,A4137))</f>
        <v>EPG MANOEL BONFIM-39</v>
      </c>
      <c r="C4137">
        <v>39398</v>
      </c>
      <c r="D4137" t="s">
        <v>1553</v>
      </c>
      <c r="E4137" t="s">
        <v>18</v>
      </c>
      <c r="F4137" t="s">
        <v>13</v>
      </c>
      <c r="G4137" s="1">
        <v>39030</v>
      </c>
      <c r="H4137" s="1">
        <v>40855</v>
      </c>
      <c r="I4137">
        <v>45</v>
      </c>
    </row>
    <row r="4138" spans="1:9" x14ac:dyDescent="0.25">
      <c r="A4138" t="s">
        <v>4395</v>
      </c>
      <c r="B4138" t="str">
        <f>CONCATENATE(A4138,"-",COUNTIF($A$2:A4138,A4138))</f>
        <v>EPG MANOEL BONFIM-40</v>
      </c>
      <c r="C4138">
        <v>39398</v>
      </c>
      <c r="D4138" t="s">
        <v>1553</v>
      </c>
      <c r="E4138" t="s">
        <v>18</v>
      </c>
      <c r="F4138" t="s">
        <v>13</v>
      </c>
      <c r="G4138" s="1">
        <v>40856</v>
      </c>
      <c r="H4138" s="1">
        <v>42684</v>
      </c>
      <c r="I4138">
        <v>90</v>
      </c>
    </row>
    <row r="4139" spans="1:9" x14ac:dyDescent="0.25">
      <c r="A4139" t="s">
        <v>4395</v>
      </c>
      <c r="B4139" t="str">
        <f>CONCATENATE(A4139,"-",COUNTIF($A$2:A4139,A4139))</f>
        <v>EPG MANOEL BONFIM-41</v>
      </c>
      <c r="C4139">
        <v>53478</v>
      </c>
      <c r="D4139" t="s">
        <v>3242</v>
      </c>
      <c r="E4139" t="s">
        <v>18</v>
      </c>
      <c r="F4139" t="s">
        <v>13</v>
      </c>
      <c r="G4139" s="1">
        <v>40990</v>
      </c>
      <c r="H4139" s="1">
        <v>42815</v>
      </c>
      <c r="I4139">
        <v>60</v>
      </c>
    </row>
    <row r="4140" spans="1:9" x14ac:dyDescent="0.25">
      <c r="A4140" t="s">
        <v>4395</v>
      </c>
      <c r="B4140" t="str">
        <f>CONCATENATE(A4140,"-",COUNTIF($A$2:A4140,A4140))</f>
        <v>EPG MANOEL BONFIM-42</v>
      </c>
      <c r="C4140">
        <v>36237</v>
      </c>
      <c r="D4140" t="s">
        <v>1191</v>
      </c>
      <c r="E4140" t="s">
        <v>18</v>
      </c>
      <c r="F4140" t="s">
        <v>13</v>
      </c>
      <c r="G4140" s="1">
        <v>40206</v>
      </c>
      <c r="H4140" s="1">
        <v>42031</v>
      </c>
      <c r="I4140">
        <v>23</v>
      </c>
    </row>
    <row r="4141" spans="1:9" x14ac:dyDescent="0.25">
      <c r="A4141" t="s">
        <v>4395</v>
      </c>
      <c r="B4141" t="str">
        <f>CONCATENATE(A4141,"-",COUNTIF($A$2:A4141,A4141))</f>
        <v>EPG MANOEL BONFIM-43</v>
      </c>
      <c r="C4141">
        <v>55030</v>
      </c>
      <c r="D4141" t="s">
        <v>3444</v>
      </c>
      <c r="E4141" t="s">
        <v>12</v>
      </c>
      <c r="F4141" t="s">
        <v>13</v>
      </c>
      <c r="G4141" s="1">
        <v>41239</v>
      </c>
      <c r="H4141" s="1">
        <v>43679</v>
      </c>
      <c r="I4141">
        <v>90</v>
      </c>
    </row>
    <row r="4142" spans="1:9" x14ac:dyDescent="0.25">
      <c r="A4142" t="s">
        <v>4395</v>
      </c>
      <c r="B4142" t="str">
        <f>CONCATENATE(A4142,"-",COUNTIF($A$2:A4142,A4142))</f>
        <v>EPG MANOEL BONFIM-44</v>
      </c>
      <c r="C4142">
        <v>38382</v>
      </c>
      <c r="D4142" t="s">
        <v>1438</v>
      </c>
      <c r="E4142" t="s">
        <v>18</v>
      </c>
      <c r="F4142" t="s">
        <v>13</v>
      </c>
      <c r="G4142" s="1">
        <v>40632</v>
      </c>
      <c r="H4142" s="1">
        <v>42463</v>
      </c>
      <c r="I4142">
        <v>90</v>
      </c>
    </row>
    <row r="4143" spans="1:9" x14ac:dyDescent="0.25">
      <c r="A4143" t="s">
        <v>4395</v>
      </c>
      <c r="B4143" t="str">
        <f>CONCATENATE(A4143,"-",COUNTIF($A$2:A4143,A4143))</f>
        <v>EPG MANOEL BONFIM-45</v>
      </c>
      <c r="C4143">
        <v>60331</v>
      </c>
      <c r="D4143" t="s">
        <v>4089</v>
      </c>
      <c r="E4143" t="s">
        <v>12</v>
      </c>
      <c r="F4143" t="s">
        <v>13</v>
      </c>
      <c r="G4143" s="1">
        <v>41821</v>
      </c>
      <c r="H4143" s="1">
        <v>43646</v>
      </c>
      <c r="I4143">
        <v>60</v>
      </c>
    </row>
    <row r="4144" spans="1:9" x14ac:dyDescent="0.25">
      <c r="A4144" t="s">
        <v>4395</v>
      </c>
      <c r="B4144" t="str">
        <f>CONCATENATE(A4144,"-",COUNTIF($A$2:A4144,A4144))</f>
        <v>EPG MANOEL BONFIM-46</v>
      </c>
      <c r="C4144">
        <v>45662</v>
      </c>
      <c r="D4144" t="s">
        <v>2196</v>
      </c>
      <c r="E4144" t="s">
        <v>18</v>
      </c>
      <c r="F4144" t="s">
        <v>13</v>
      </c>
      <c r="G4144" s="1">
        <v>39949</v>
      </c>
      <c r="H4144" s="1">
        <v>39949</v>
      </c>
      <c r="I4144">
        <v>90</v>
      </c>
    </row>
    <row r="4145" spans="1:9" x14ac:dyDescent="0.25">
      <c r="A4145" t="s">
        <v>4395</v>
      </c>
      <c r="B4145" t="str">
        <f>CONCATENATE(A4145,"-",COUNTIF($A$2:A4145,A4145))</f>
        <v>EPG MANOEL BONFIM-47</v>
      </c>
      <c r="C4145">
        <v>45662</v>
      </c>
      <c r="D4145" t="s">
        <v>2196</v>
      </c>
      <c r="E4145" t="s">
        <v>18</v>
      </c>
      <c r="F4145" t="s">
        <v>13</v>
      </c>
      <c r="G4145" s="1">
        <v>39950</v>
      </c>
      <c r="H4145" s="1">
        <v>41495</v>
      </c>
      <c r="I4145">
        <v>90</v>
      </c>
    </row>
    <row r="4146" spans="1:9" x14ac:dyDescent="0.25">
      <c r="A4146" t="s">
        <v>4395</v>
      </c>
      <c r="B4146" t="str">
        <f>CONCATENATE(A4146,"-",COUNTIF($A$2:A4146,A4146))</f>
        <v>EPG MANOEL BONFIM-48</v>
      </c>
      <c r="C4146">
        <v>45662</v>
      </c>
      <c r="D4146" t="s">
        <v>2196</v>
      </c>
      <c r="E4146" t="s">
        <v>18</v>
      </c>
      <c r="F4146" t="s">
        <v>13</v>
      </c>
      <c r="G4146" s="1">
        <v>41496</v>
      </c>
      <c r="H4146" s="1">
        <v>43321</v>
      </c>
      <c r="I4146">
        <v>90</v>
      </c>
    </row>
    <row r="4147" spans="1:9" x14ac:dyDescent="0.25">
      <c r="A4147" t="s">
        <v>4395</v>
      </c>
      <c r="B4147" t="str">
        <f>CONCATENATE(A4147,"-",COUNTIF($A$2:A4147,A4147))</f>
        <v>EPG MANOEL BONFIM-49</v>
      </c>
      <c r="C4147">
        <v>31429</v>
      </c>
      <c r="D4147" t="s">
        <v>459</v>
      </c>
      <c r="E4147" t="s">
        <v>51</v>
      </c>
      <c r="F4147" t="s">
        <v>13</v>
      </c>
      <c r="G4147" s="1">
        <v>37424</v>
      </c>
      <c r="H4147" s="1">
        <v>39249</v>
      </c>
      <c r="I4147">
        <v>40</v>
      </c>
    </row>
    <row r="4148" spans="1:9" x14ac:dyDescent="0.25">
      <c r="A4148" t="s">
        <v>4395</v>
      </c>
      <c r="B4148" t="str">
        <f>CONCATENATE(A4148,"-",COUNTIF($A$2:A4148,A4148))</f>
        <v>EPG MANOEL BONFIM-50</v>
      </c>
      <c r="C4148">
        <v>31429</v>
      </c>
      <c r="D4148" t="s">
        <v>459</v>
      </c>
      <c r="E4148" t="s">
        <v>51</v>
      </c>
      <c r="F4148" t="s">
        <v>13</v>
      </c>
      <c r="G4148" s="1">
        <v>39250</v>
      </c>
      <c r="H4148" s="1">
        <v>41075</v>
      </c>
      <c r="I4148">
        <v>90</v>
      </c>
    </row>
    <row r="4149" spans="1:9" x14ac:dyDescent="0.25">
      <c r="A4149" t="s">
        <v>4395</v>
      </c>
      <c r="B4149" t="str">
        <f>CONCATENATE(A4149,"-",COUNTIF($A$2:A4149,A4149))</f>
        <v>EPG MANOEL BONFIM-51</v>
      </c>
      <c r="C4149">
        <v>31429</v>
      </c>
      <c r="D4149" t="s">
        <v>459</v>
      </c>
      <c r="E4149" t="s">
        <v>51</v>
      </c>
      <c r="F4149" t="s">
        <v>13</v>
      </c>
      <c r="G4149" s="1">
        <v>41076</v>
      </c>
      <c r="H4149" s="1">
        <v>42902</v>
      </c>
      <c r="I4149">
        <v>90</v>
      </c>
    </row>
    <row r="4150" spans="1:9" x14ac:dyDescent="0.25">
      <c r="A4150" t="s">
        <v>4395</v>
      </c>
      <c r="B4150" t="str">
        <f>CONCATENATE(A4150,"-",COUNTIF($A$2:A4150,A4150))</f>
        <v>EPG MANOEL BONFIM-52</v>
      </c>
      <c r="C4150">
        <v>55956</v>
      </c>
      <c r="D4150" t="s">
        <v>3508</v>
      </c>
      <c r="E4150" t="s">
        <v>59</v>
      </c>
      <c r="F4150" t="s">
        <v>13</v>
      </c>
      <c r="G4150" s="1">
        <v>41368</v>
      </c>
      <c r="H4150" s="1">
        <v>43417</v>
      </c>
      <c r="I4150">
        <v>45</v>
      </c>
    </row>
    <row r="4151" spans="1:9" x14ac:dyDescent="0.25">
      <c r="A4151" t="s">
        <v>4395</v>
      </c>
      <c r="B4151" t="str">
        <f>CONCATENATE(A4151,"-",COUNTIF($A$2:A4151,A4151))</f>
        <v>EPG MANOEL BONFIM-53</v>
      </c>
      <c r="C4151">
        <v>59151</v>
      </c>
      <c r="D4151" t="s">
        <v>3925</v>
      </c>
      <c r="E4151" t="s">
        <v>986</v>
      </c>
      <c r="F4151" t="s">
        <v>13</v>
      </c>
      <c r="G4151" s="1">
        <v>41736</v>
      </c>
      <c r="H4151" s="1">
        <v>43900</v>
      </c>
      <c r="I4151">
        <v>75</v>
      </c>
    </row>
    <row r="4152" spans="1:9" x14ac:dyDescent="0.25">
      <c r="A4152" t="s">
        <v>4395</v>
      </c>
      <c r="B4152" t="str">
        <f>CONCATENATE(A4152,"-",COUNTIF($A$2:A4152,A4152))</f>
        <v>EPG MANOEL BONFIM-54</v>
      </c>
      <c r="C4152">
        <v>32721</v>
      </c>
      <c r="D4152" t="s">
        <v>582</v>
      </c>
      <c r="E4152" t="s">
        <v>18</v>
      </c>
      <c r="F4152" t="s">
        <v>13</v>
      </c>
      <c r="G4152" s="1">
        <v>39562</v>
      </c>
      <c r="H4152" s="1">
        <v>42026</v>
      </c>
      <c r="I4152">
        <v>90</v>
      </c>
    </row>
    <row r="4153" spans="1:9" x14ac:dyDescent="0.25">
      <c r="A4153" t="s">
        <v>4425</v>
      </c>
      <c r="B4153" t="str">
        <f>CONCATENATE(A4153,"-",COUNTIF($A$2:A4153,A4153))</f>
        <v>EPG MANOEL DE PAIVA-1</v>
      </c>
      <c r="C4153">
        <v>55612</v>
      </c>
      <c r="D4153" t="s">
        <v>3462</v>
      </c>
      <c r="E4153" t="s">
        <v>18</v>
      </c>
      <c r="F4153" t="s">
        <v>13</v>
      </c>
      <c r="G4153" s="1">
        <v>41338</v>
      </c>
      <c r="H4153" s="1">
        <v>43163</v>
      </c>
      <c r="I4153">
        <v>75</v>
      </c>
    </row>
    <row r="4154" spans="1:9" x14ac:dyDescent="0.25">
      <c r="A4154" t="s">
        <v>4425</v>
      </c>
      <c r="B4154" t="str">
        <f>CONCATENATE(A4154,"-",COUNTIF($A$2:A4154,A4154))</f>
        <v>EPG MANOEL DE PAIVA-2</v>
      </c>
      <c r="C4154">
        <v>18557</v>
      </c>
      <c r="D4154" t="s">
        <v>29</v>
      </c>
      <c r="E4154" t="s">
        <v>30</v>
      </c>
      <c r="F4154" t="s">
        <v>4472</v>
      </c>
      <c r="G4154" s="1">
        <v>36465</v>
      </c>
      <c r="H4154" s="1">
        <v>38290</v>
      </c>
      <c r="I4154">
        <v>60</v>
      </c>
    </row>
    <row r="4155" spans="1:9" x14ac:dyDescent="0.25">
      <c r="A4155" t="s">
        <v>4425</v>
      </c>
      <c r="B4155" t="str">
        <f>CONCATENATE(A4155,"-",COUNTIF($A$2:A4155,A4155))</f>
        <v>EPG MANOEL DE PAIVA-3</v>
      </c>
      <c r="C4155">
        <v>18557</v>
      </c>
      <c r="D4155" t="s">
        <v>29</v>
      </c>
      <c r="E4155" t="s">
        <v>30</v>
      </c>
      <c r="F4155" t="s">
        <v>4472</v>
      </c>
      <c r="G4155" s="1">
        <v>38291</v>
      </c>
      <c r="H4155" s="1">
        <v>40116</v>
      </c>
      <c r="I4155">
        <v>90</v>
      </c>
    </row>
    <row r="4156" spans="1:9" x14ac:dyDescent="0.25">
      <c r="A4156" t="s">
        <v>4425</v>
      </c>
      <c r="B4156" t="str">
        <f>CONCATENATE(A4156,"-",COUNTIF($A$2:A4156,A4156))</f>
        <v>EPG MANOEL DE PAIVA-4</v>
      </c>
      <c r="C4156">
        <v>59847</v>
      </c>
      <c r="D4156" t="s">
        <v>4002</v>
      </c>
      <c r="E4156" t="s">
        <v>986</v>
      </c>
      <c r="F4156" t="s">
        <v>13</v>
      </c>
      <c r="G4156" s="1">
        <v>41796</v>
      </c>
      <c r="H4156" s="1">
        <v>43621</v>
      </c>
      <c r="I4156">
        <v>75</v>
      </c>
    </row>
    <row r="4157" spans="1:9" x14ac:dyDescent="0.25">
      <c r="A4157" t="s">
        <v>4425</v>
      </c>
      <c r="B4157" t="str">
        <f>CONCATENATE(A4157,"-",COUNTIF($A$2:A4157,A4157))</f>
        <v>EPG MANOEL DE PAIVA-5</v>
      </c>
      <c r="C4157">
        <v>31717</v>
      </c>
      <c r="D4157" t="s">
        <v>491</v>
      </c>
      <c r="E4157" t="s">
        <v>18</v>
      </c>
      <c r="F4157" t="s">
        <v>13</v>
      </c>
      <c r="G4157" s="1">
        <v>37482</v>
      </c>
      <c r="H4157" s="1">
        <v>39307</v>
      </c>
      <c r="I4157">
        <v>75</v>
      </c>
    </row>
    <row r="4158" spans="1:9" x14ac:dyDescent="0.25">
      <c r="A4158" t="s">
        <v>4425</v>
      </c>
      <c r="B4158" t="str">
        <f>CONCATENATE(A4158,"-",COUNTIF($A$2:A4158,A4158))</f>
        <v>EPG MANOEL DE PAIVA-6</v>
      </c>
      <c r="C4158">
        <v>31717</v>
      </c>
      <c r="D4158" t="s">
        <v>491</v>
      </c>
      <c r="E4158" t="s">
        <v>18</v>
      </c>
      <c r="F4158" t="s">
        <v>13</v>
      </c>
      <c r="G4158" s="1">
        <v>39308</v>
      </c>
      <c r="H4158" s="1">
        <v>41133</v>
      </c>
      <c r="I4158">
        <v>90</v>
      </c>
    </row>
    <row r="4159" spans="1:9" x14ac:dyDescent="0.25">
      <c r="A4159" t="s">
        <v>4425</v>
      </c>
      <c r="B4159" t="str">
        <f>CONCATENATE(A4159,"-",COUNTIF($A$2:A4159,A4159))</f>
        <v>EPG MANOEL DE PAIVA-7</v>
      </c>
      <c r="C4159">
        <v>31717</v>
      </c>
      <c r="D4159" t="s">
        <v>491</v>
      </c>
      <c r="E4159" t="s">
        <v>18</v>
      </c>
      <c r="F4159" t="s">
        <v>13</v>
      </c>
      <c r="G4159" s="1">
        <v>41134</v>
      </c>
      <c r="H4159" s="1">
        <v>43048</v>
      </c>
      <c r="I4159">
        <v>90</v>
      </c>
    </row>
    <row r="4160" spans="1:9" x14ac:dyDescent="0.25">
      <c r="A4160" t="s">
        <v>4425</v>
      </c>
      <c r="B4160" t="str">
        <f>CONCATENATE(A4160,"-",COUNTIF($A$2:A4160,A4160))</f>
        <v>EPG MANOEL DE PAIVA-8</v>
      </c>
      <c r="C4160">
        <v>37347</v>
      </c>
      <c r="D4160" t="s">
        <v>1324</v>
      </c>
      <c r="E4160" t="s">
        <v>12</v>
      </c>
      <c r="F4160" t="s">
        <v>13</v>
      </c>
      <c r="G4160" s="1">
        <v>38523</v>
      </c>
      <c r="H4160" s="1">
        <v>41384</v>
      </c>
      <c r="I4160">
        <v>60</v>
      </c>
    </row>
    <row r="4161" spans="1:9" x14ac:dyDescent="0.25">
      <c r="A4161" t="s">
        <v>4425</v>
      </c>
      <c r="B4161" t="str">
        <f>CONCATENATE(A4161,"-",COUNTIF($A$2:A4161,A4161))</f>
        <v>EPG MANOEL DE PAIVA-9</v>
      </c>
      <c r="C4161">
        <v>37347</v>
      </c>
      <c r="D4161" t="s">
        <v>1324</v>
      </c>
      <c r="E4161" t="s">
        <v>12</v>
      </c>
      <c r="F4161" t="s">
        <v>13</v>
      </c>
      <c r="G4161" s="1">
        <v>41385</v>
      </c>
      <c r="H4161" s="1">
        <v>43210</v>
      </c>
      <c r="I4161">
        <v>90</v>
      </c>
    </row>
    <row r="4162" spans="1:9" x14ac:dyDescent="0.25">
      <c r="A4162" t="s">
        <v>4425</v>
      </c>
      <c r="B4162" t="str">
        <f>CONCATENATE(A4162,"-",COUNTIF($A$2:A4162,A4162))</f>
        <v>EPG MANOEL DE PAIVA-10</v>
      </c>
      <c r="C4162">
        <v>20970</v>
      </c>
      <c r="D4162" t="s">
        <v>53</v>
      </c>
      <c r="E4162" t="s">
        <v>33</v>
      </c>
      <c r="F4162" t="s">
        <v>13</v>
      </c>
      <c r="G4162" s="1">
        <v>34914</v>
      </c>
      <c r="H4162" s="1">
        <v>36739</v>
      </c>
      <c r="I4162">
        <v>70</v>
      </c>
    </row>
    <row r="4163" spans="1:9" x14ac:dyDescent="0.25">
      <c r="A4163" t="s">
        <v>4425</v>
      </c>
      <c r="B4163" t="str">
        <f>CONCATENATE(A4163,"-",COUNTIF($A$2:A4163,A4163))</f>
        <v>EPG MANOEL DE PAIVA-11</v>
      </c>
      <c r="C4163">
        <v>20970</v>
      </c>
      <c r="D4163" t="s">
        <v>53</v>
      </c>
      <c r="E4163" t="s">
        <v>33</v>
      </c>
      <c r="F4163" t="s">
        <v>13</v>
      </c>
      <c r="G4163" s="1">
        <v>36899</v>
      </c>
      <c r="H4163" s="1">
        <v>38724</v>
      </c>
      <c r="I4163">
        <v>90</v>
      </c>
    </row>
    <row r="4164" spans="1:9" x14ac:dyDescent="0.25">
      <c r="A4164" t="s">
        <v>4425</v>
      </c>
      <c r="B4164" t="str">
        <f>CONCATENATE(A4164,"-",COUNTIF($A$2:A4164,A4164))</f>
        <v>EPG MANOEL DE PAIVA-12</v>
      </c>
      <c r="C4164">
        <v>20970</v>
      </c>
      <c r="D4164" t="s">
        <v>53</v>
      </c>
      <c r="E4164" t="s">
        <v>33</v>
      </c>
      <c r="F4164" t="s">
        <v>13</v>
      </c>
      <c r="G4164" s="1">
        <v>38725</v>
      </c>
      <c r="H4164" s="1">
        <v>40712</v>
      </c>
      <c r="I4164">
        <v>90</v>
      </c>
    </row>
    <row r="4165" spans="1:9" x14ac:dyDescent="0.25">
      <c r="A4165" t="s">
        <v>4425</v>
      </c>
      <c r="B4165" t="str">
        <f>CONCATENATE(A4165,"-",COUNTIF($A$2:A4165,A4165))</f>
        <v>EPG MANOEL DE PAIVA-13</v>
      </c>
      <c r="C4165">
        <v>20970</v>
      </c>
      <c r="D4165" t="s">
        <v>53</v>
      </c>
      <c r="E4165" t="s">
        <v>33</v>
      </c>
      <c r="F4165" t="s">
        <v>13</v>
      </c>
      <c r="G4165" s="1">
        <v>40713</v>
      </c>
      <c r="H4165" s="1">
        <v>42538</v>
      </c>
      <c r="I4165">
        <v>90</v>
      </c>
    </row>
    <row r="4166" spans="1:9" x14ac:dyDescent="0.25">
      <c r="A4166" t="s">
        <v>4425</v>
      </c>
      <c r="B4166" t="str">
        <f>CONCATENATE(A4166,"-",COUNTIF($A$2:A4166,A4166))</f>
        <v>EPG MANOEL DE PAIVA-14</v>
      </c>
      <c r="C4166">
        <v>18515</v>
      </c>
      <c r="D4166" t="s">
        <v>28</v>
      </c>
      <c r="E4166" t="s">
        <v>18</v>
      </c>
      <c r="F4166" t="s">
        <v>13</v>
      </c>
      <c r="G4166" s="1">
        <v>34411</v>
      </c>
      <c r="H4166" s="1">
        <v>36236</v>
      </c>
      <c r="I4166">
        <v>75</v>
      </c>
    </row>
    <row r="4167" spans="1:9" x14ac:dyDescent="0.25">
      <c r="A4167" t="s">
        <v>4425</v>
      </c>
      <c r="B4167" t="str">
        <f>CONCATENATE(A4167,"-",COUNTIF($A$2:A4167,A4167))</f>
        <v>EPG MANOEL DE PAIVA-15</v>
      </c>
      <c r="C4167">
        <v>18515</v>
      </c>
      <c r="D4167" t="s">
        <v>28</v>
      </c>
      <c r="E4167" t="s">
        <v>18</v>
      </c>
      <c r="F4167" t="s">
        <v>13</v>
      </c>
      <c r="G4167" s="1">
        <v>36237</v>
      </c>
      <c r="H4167" s="1">
        <v>38062</v>
      </c>
      <c r="I4167">
        <v>90</v>
      </c>
    </row>
    <row r="4168" spans="1:9" x14ac:dyDescent="0.25">
      <c r="A4168" t="s">
        <v>4425</v>
      </c>
      <c r="B4168" t="str">
        <f>CONCATENATE(A4168,"-",COUNTIF($A$2:A4168,A4168))</f>
        <v>EPG MANOEL DE PAIVA-16</v>
      </c>
      <c r="C4168">
        <v>18515</v>
      </c>
      <c r="D4168" t="s">
        <v>28</v>
      </c>
      <c r="E4168" t="s">
        <v>18</v>
      </c>
      <c r="F4168" t="s">
        <v>13</v>
      </c>
      <c r="G4168" s="1">
        <v>38063</v>
      </c>
      <c r="H4168" s="1">
        <v>39923</v>
      </c>
      <c r="I4168">
        <v>90</v>
      </c>
    </row>
    <row r="4169" spans="1:9" x14ac:dyDescent="0.25">
      <c r="A4169" t="s">
        <v>4425</v>
      </c>
      <c r="B4169" t="str">
        <f>CONCATENATE(A4169,"-",COUNTIF($A$2:A4169,A4169))</f>
        <v>EPG MANOEL DE PAIVA-17</v>
      </c>
      <c r="C4169">
        <v>18515</v>
      </c>
      <c r="D4169" t="s">
        <v>28</v>
      </c>
      <c r="E4169" t="s">
        <v>18</v>
      </c>
      <c r="F4169" t="s">
        <v>13</v>
      </c>
      <c r="G4169" s="1">
        <v>42036</v>
      </c>
      <c r="H4169" s="1">
        <v>43861</v>
      </c>
      <c r="I4169">
        <v>90</v>
      </c>
    </row>
    <row r="4170" spans="1:9" x14ac:dyDescent="0.25">
      <c r="A4170" t="s">
        <v>4425</v>
      </c>
      <c r="B4170" t="str">
        <f>CONCATENATE(A4170,"-",COUNTIF($A$2:A4170,A4170))</f>
        <v>EPG MANOEL DE PAIVA-18</v>
      </c>
      <c r="C4170">
        <v>31586</v>
      </c>
      <c r="D4170" t="s">
        <v>482</v>
      </c>
      <c r="E4170" t="s">
        <v>18</v>
      </c>
      <c r="F4170" t="s">
        <v>13</v>
      </c>
      <c r="G4170" s="1">
        <v>37448</v>
      </c>
      <c r="H4170" s="1">
        <v>39273</v>
      </c>
      <c r="I4170">
        <v>45</v>
      </c>
    </row>
    <row r="4171" spans="1:9" x14ac:dyDescent="0.25">
      <c r="A4171" t="s">
        <v>4425</v>
      </c>
      <c r="B4171" t="str">
        <f>CONCATENATE(A4171,"-",COUNTIF($A$2:A4171,A4171))</f>
        <v>EPG MANOEL DE PAIVA-19</v>
      </c>
      <c r="C4171">
        <v>31586</v>
      </c>
      <c r="D4171" t="s">
        <v>482</v>
      </c>
      <c r="E4171" t="s">
        <v>18</v>
      </c>
      <c r="F4171" t="s">
        <v>13</v>
      </c>
      <c r="G4171" s="1">
        <v>39274</v>
      </c>
      <c r="H4171" s="1">
        <v>41099</v>
      </c>
      <c r="I4171">
        <v>90</v>
      </c>
    </row>
    <row r="4172" spans="1:9" x14ac:dyDescent="0.25">
      <c r="A4172" t="s">
        <v>4425</v>
      </c>
      <c r="B4172" t="str">
        <f>CONCATENATE(A4172,"-",COUNTIF($A$2:A4172,A4172))</f>
        <v>EPG MANOEL DE PAIVA-20</v>
      </c>
      <c r="C4172">
        <v>31586</v>
      </c>
      <c r="D4172" t="s">
        <v>482</v>
      </c>
      <c r="E4172" t="s">
        <v>18</v>
      </c>
      <c r="F4172" t="s">
        <v>13</v>
      </c>
      <c r="G4172" s="1">
        <v>41100</v>
      </c>
      <c r="H4172" s="1">
        <v>42925</v>
      </c>
      <c r="I4172">
        <v>90</v>
      </c>
    </row>
    <row r="4173" spans="1:9" x14ac:dyDescent="0.25">
      <c r="A4173" t="s">
        <v>4425</v>
      </c>
      <c r="B4173" t="str">
        <f>CONCATENATE(A4173,"-",COUNTIF($A$2:A4173,A4173))</f>
        <v>EPG MANOEL DE PAIVA-21</v>
      </c>
      <c r="C4173">
        <v>33953</v>
      </c>
      <c r="D4173" t="s">
        <v>777</v>
      </c>
      <c r="E4173" t="s">
        <v>51</v>
      </c>
      <c r="F4173" t="s">
        <v>13</v>
      </c>
      <c r="G4173" s="1">
        <v>38030</v>
      </c>
      <c r="H4173" s="1">
        <v>39855</v>
      </c>
      <c r="I4173">
        <v>75</v>
      </c>
    </row>
    <row r="4174" spans="1:9" x14ac:dyDescent="0.25">
      <c r="A4174" t="s">
        <v>4425</v>
      </c>
      <c r="B4174" t="str">
        <f>CONCATENATE(A4174,"-",COUNTIF($A$2:A4174,A4174))</f>
        <v>EPG MANOEL DE PAIVA-22</v>
      </c>
      <c r="C4174">
        <v>33953</v>
      </c>
      <c r="D4174" t="s">
        <v>777</v>
      </c>
      <c r="E4174" t="s">
        <v>51</v>
      </c>
      <c r="F4174" t="s">
        <v>13</v>
      </c>
      <c r="G4174" s="1">
        <v>39856</v>
      </c>
      <c r="H4174" s="1">
        <v>41683</v>
      </c>
      <c r="I4174">
        <v>90</v>
      </c>
    </row>
    <row r="4175" spans="1:9" x14ac:dyDescent="0.25">
      <c r="A4175" t="s">
        <v>4425</v>
      </c>
      <c r="B4175" t="str">
        <f>CONCATENATE(A4175,"-",COUNTIF($A$2:A4175,A4175))</f>
        <v>EPG MANOEL DE PAIVA-23</v>
      </c>
      <c r="C4175">
        <v>33953</v>
      </c>
      <c r="D4175" t="s">
        <v>777</v>
      </c>
      <c r="E4175" t="s">
        <v>51</v>
      </c>
      <c r="F4175" t="s">
        <v>13</v>
      </c>
      <c r="G4175" s="1">
        <v>41684</v>
      </c>
      <c r="H4175" s="1">
        <v>43507</v>
      </c>
      <c r="I4175">
        <v>90</v>
      </c>
    </row>
    <row r="4176" spans="1:9" x14ac:dyDescent="0.25">
      <c r="A4176" t="s">
        <v>4425</v>
      </c>
      <c r="B4176" t="str">
        <f>CONCATENATE(A4176,"-",COUNTIF($A$2:A4176,A4176))</f>
        <v>EPG MANOEL DE PAIVA-24</v>
      </c>
      <c r="C4176">
        <v>34982</v>
      </c>
      <c r="D4176" t="s">
        <v>1030</v>
      </c>
      <c r="E4176" t="s">
        <v>18</v>
      </c>
      <c r="F4176" t="s">
        <v>4472</v>
      </c>
      <c r="G4176" s="1">
        <v>38519</v>
      </c>
      <c r="H4176" s="1">
        <v>40344</v>
      </c>
      <c r="I4176">
        <v>15</v>
      </c>
    </row>
    <row r="4177" spans="1:9" x14ac:dyDescent="0.25">
      <c r="A4177" t="s">
        <v>4425</v>
      </c>
      <c r="B4177" t="str">
        <f>CONCATENATE(A4177,"-",COUNTIF($A$2:A4177,A4177))</f>
        <v>EPG MANOEL DE PAIVA-25</v>
      </c>
      <c r="C4177">
        <v>51333</v>
      </c>
      <c r="D4177" t="s">
        <v>2905</v>
      </c>
      <c r="E4177" t="s">
        <v>18</v>
      </c>
      <c r="F4177" t="s">
        <v>13</v>
      </c>
      <c r="G4177" s="1">
        <v>40625</v>
      </c>
      <c r="H4177" s="1">
        <v>42467</v>
      </c>
      <c r="I4177">
        <v>90</v>
      </c>
    </row>
    <row r="4178" spans="1:9" x14ac:dyDescent="0.25">
      <c r="A4178" t="s">
        <v>4425</v>
      </c>
      <c r="B4178" t="str">
        <f>CONCATENATE(A4178,"-",COUNTIF($A$2:A4178,A4178))</f>
        <v>EPG MANOEL DE PAIVA-26</v>
      </c>
      <c r="C4178">
        <v>51150</v>
      </c>
      <c r="D4178" t="s">
        <v>2855</v>
      </c>
      <c r="E4178" t="s">
        <v>18</v>
      </c>
      <c r="F4178" t="s">
        <v>13</v>
      </c>
      <c r="G4178" s="1">
        <v>40604</v>
      </c>
      <c r="H4178" s="1">
        <v>42429</v>
      </c>
      <c r="I4178">
        <v>75</v>
      </c>
    </row>
    <row r="4179" spans="1:9" x14ac:dyDescent="0.25">
      <c r="A4179" t="s">
        <v>4425</v>
      </c>
      <c r="B4179" t="str">
        <f>CONCATENATE(A4179,"-",COUNTIF($A$2:A4179,A4179))</f>
        <v>EPG MANOEL DE PAIVA-27</v>
      </c>
      <c r="C4179">
        <v>34102</v>
      </c>
      <c r="D4179" t="s">
        <v>830</v>
      </c>
      <c r="E4179" t="s">
        <v>59</v>
      </c>
      <c r="F4179" t="s">
        <v>13</v>
      </c>
      <c r="G4179" s="1">
        <v>38043</v>
      </c>
      <c r="H4179" s="1">
        <v>39868</v>
      </c>
      <c r="I4179">
        <v>60</v>
      </c>
    </row>
    <row r="4180" spans="1:9" x14ac:dyDescent="0.25">
      <c r="A4180" t="s">
        <v>4425</v>
      </c>
      <c r="B4180" t="str">
        <f>CONCATENATE(A4180,"-",COUNTIF($A$2:A4180,A4180))</f>
        <v>EPG MANOEL DE PAIVA-28</v>
      </c>
      <c r="C4180">
        <v>34102</v>
      </c>
      <c r="D4180" t="s">
        <v>830</v>
      </c>
      <c r="E4180" t="s">
        <v>59</v>
      </c>
      <c r="F4180" t="s">
        <v>13</v>
      </c>
      <c r="G4180" s="1">
        <v>39869</v>
      </c>
      <c r="H4180" s="1">
        <v>41694</v>
      </c>
      <c r="I4180">
        <v>90</v>
      </c>
    </row>
    <row r="4181" spans="1:9" x14ac:dyDescent="0.25">
      <c r="A4181" t="s">
        <v>4425</v>
      </c>
      <c r="B4181" t="str">
        <f>CONCATENATE(A4181,"-",COUNTIF($A$2:A4181,A4181))</f>
        <v>EPG MANOEL DE PAIVA-29</v>
      </c>
      <c r="C4181">
        <v>34102</v>
      </c>
      <c r="D4181" t="s">
        <v>830</v>
      </c>
      <c r="E4181" t="s">
        <v>59</v>
      </c>
      <c r="F4181" t="s">
        <v>13</v>
      </c>
      <c r="G4181" s="1">
        <v>41695</v>
      </c>
      <c r="H4181" s="1">
        <v>43520</v>
      </c>
      <c r="I4181">
        <v>90</v>
      </c>
    </row>
    <row r="4182" spans="1:9" x14ac:dyDescent="0.25">
      <c r="A4182" t="s">
        <v>4425</v>
      </c>
      <c r="B4182" t="str">
        <f>CONCATENATE(A4182,"-",COUNTIF($A$2:A4182,A4182))</f>
        <v>EPG MANOEL DE PAIVA-30</v>
      </c>
      <c r="C4182">
        <v>28009</v>
      </c>
      <c r="D4182" t="s">
        <v>189</v>
      </c>
      <c r="E4182" t="s">
        <v>18</v>
      </c>
      <c r="F4182" t="s">
        <v>13</v>
      </c>
      <c r="G4182" s="1">
        <v>36658</v>
      </c>
      <c r="H4182" s="1">
        <v>38483</v>
      </c>
      <c r="I4182">
        <v>45</v>
      </c>
    </row>
    <row r="4183" spans="1:9" x14ac:dyDescent="0.25">
      <c r="A4183" t="s">
        <v>4425</v>
      </c>
      <c r="B4183" t="str">
        <f>CONCATENATE(A4183,"-",COUNTIF($A$2:A4183,A4183))</f>
        <v>EPG MANOEL DE PAIVA-31</v>
      </c>
      <c r="C4183">
        <v>28009</v>
      </c>
      <c r="D4183" t="s">
        <v>189</v>
      </c>
      <c r="E4183" t="s">
        <v>18</v>
      </c>
      <c r="F4183" t="s">
        <v>13</v>
      </c>
      <c r="G4183" s="1">
        <v>38484</v>
      </c>
      <c r="H4183" s="1">
        <v>40343</v>
      </c>
      <c r="I4183">
        <v>90</v>
      </c>
    </row>
    <row r="4184" spans="1:9" x14ac:dyDescent="0.25">
      <c r="A4184" t="s">
        <v>4425</v>
      </c>
      <c r="B4184" t="str">
        <f>CONCATENATE(A4184,"-",COUNTIF($A$2:A4184,A4184))</f>
        <v>EPG MANOEL DE PAIVA-32</v>
      </c>
      <c r="C4184">
        <v>28009</v>
      </c>
      <c r="D4184" t="s">
        <v>189</v>
      </c>
      <c r="E4184" t="s">
        <v>18</v>
      </c>
      <c r="F4184" t="s">
        <v>13</v>
      </c>
      <c r="G4184" s="1">
        <v>40344</v>
      </c>
      <c r="H4184" s="1">
        <v>42384</v>
      </c>
      <c r="I4184">
        <v>90</v>
      </c>
    </row>
    <row r="4185" spans="1:9" x14ac:dyDescent="0.25">
      <c r="A4185" t="s">
        <v>4425</v>
      </c>
      <c r="B4185" t="str">
        <f>CONCATENATE(A4185,"-",COUNTIF($A$2:A4185,A4185))</f>
        <v>EPG MANOEL DE PAIVA-33</v>
      </c>
      <c r="C4185">
        <v>36843</v>
      </c>
      <c r="D4185" t="s">
        <v>1305</v>
      </c>
      <c r="E4185" t="s">
        <v>12</v>
      </c>
      <c r="F4185" t="s">
        <v>13</v>
      </c>
      <c r="G4185" s="1">
        <v>38461</v>
      </c>
      <c r="H4185" s="1">
        <v>40286</v>
      </c>
      <c r="I4185">
        <v>45</v>
      </c>
    </row>
    <row r="4186" spans="1:9" x14ac:dyDescent="0.25">
      <c r="A4186" t="s">
        <v>4425</v>
      </c>
      <c r="B4186" t="str">
        <f>CONCATENATE(A4186,"-",COUNTIF($A$2:A4186,A4186))</f>
        <v>EPG MANOEL DE PAIVA-34</v>
      </c>
      <c r="C4186">
        <v>36843</v>
      </c>
      <c r="D4186" t="s">
        <v>1305</v>
      </c>
      <c r="E4186" t="s">
        <v>12</v>
      </c>
      <c r="F4186" t="s">
        <v>13</v>
      </c>
      <c r="G4186" s="1">
        <v>40287</v>
      </c>
      <c r="H4186" s="1">
        <v>42112</v>
      </c>
      <c r="I4186">
        <v>90</v>
      </c>
    </row>
    <row r="4187" spans="1:9" x14ac:dyDescent="0.25">
      <c r="A4187" t="s">
        <v>4425</v>
      </c>
      <c r="B4187" t="str">
        <f>CONCATENATE(A4187,"-",COUNTIF($A$2:A4187,A4187))</f>
        <v>EPG MANOEL DE PAIVA-35</v>
      </c>
      <c r="C4187">
        <v>36843</v>
      </c>
      <c r="D4187" t="s">
        <v>1305</v>
      </c>
      <c r="E4187" t="s">
        <v>12</v>
      </c>
      <c r="F4187" t="s">
        <v>13</v>
      </c>
      <c r="G4187" s="1">
        <v>42113</v>
      </c>
      <c r="H4187" s="1">
        <v>43939</v>
      </c>
      <c r="I4187">
        <v>90</v>
      </c>
    </row>
    <row r="4188" spans="1:9" x14ac:dyDescent="0.25">
      <c r="A4188" t="s">
        <v>4425</v>
      </c>
      <c r="B4188" t="str">
        <f>CONCATENATE(A4188,"-",COUNTIF($A$2:A4188,A4188))</f>
        <v>EPG MANOEL DE PAIVA-36</v>
      </c>
      <c r="C4188">
        <v>65902</v>
      </c>
      <c r="D4188" t="s">
        <v>4250</v>
      </c>
      <c r="E4188" t="s">
        <v>18</v>
      </c>
      <c r="F4188" t="s">
        <v>13</v>
      </c>
      <c r="G4188" s="1">
        <v>43199</v>
      </c>
      <c r="H4188" s="1">
        <v>43939</v>
      </c>
      <c r="I4188">
        <v>90</v>
      </c>
    </row>
    <row r="4189" spans="1:9" x14ac:dyDescent="0.25">
      <c r="A4189" t="s">
        <v>4425</v>
      </c>
      <c r="B4189" t="str">
        <f>CONCATENATE(A4189,"-",COUNTIF($A$2:A4189,A4189))</f>
        <v>EPG MANOEL DE PAIVA-37</v>
      </c>
      <c r="C4189">
        <v>31323</v>
      </c>
      <c r="D4189" t="s">
        <v>426</v>
      </c>
      <c r="E4189" t="s">
        <v>18</v>
      </c>
      <c r="F4189" t="s">
        <v>13</v>
      </c>
      <c r="G4189" s="1">
        <v>37413</v>
      </c>
      <c r="H4189" s="1">
        <v>39238</v>
      </c>
      <c r="I4189">
        <v>60</v>
      </c>
    </row>
    <row r="4190" spans="1:9" x14ac:dyDescent="0.25">
      <c r="A4190" t="s">
        <v>4425</v>
      </c>
      <c r="B4190" t="str">
        <f>CONCATENATE(A4190,"-",COUNTIF($A$2:A4190,A4190))</f>
        <v>EPG MANOEL DE PAIVA-38</v>
      </c>
      <c r="C4190">
        <v>31323</v>
      </c>
      <c r="D4190" t="s">
        <v>426</v>
      </c>
      <c r="E4190" t="s">
        <v>18</v>
      </c>
      <c r="F4190" t="s">
        <v>13</v>
      </c>
      <c r="G4190" s="1">
        <v>39239</v>
      </c>
      <c r="H4190" s="1">
        <v>41064</v>
      </c>
      <c r="I4190">
        <v>90</v>
      </c>
    </row>
    <row r="4191" spans="1:9" x14ac:dyDescent="0.25">
      <c r="A4191" t="s">
        <v>4425</v>
      </c>
      <c r="B4191" t="str">
        <f>CONCATENATE(A4191,"-",COUNTIF($A$2:A4191,A4191))</f>
        <v>EPG MANOEL DE PAIVA-39</v>
      </c>
      <c r="C4191">
        <v>31323</v>
      </c>
      <c r="D4191" t="s">
        <v>426</v>
      </c>
      <c r="E4191" t="s">
        <v>18</v>
      </c>
      <c r="F4191" t="s">
        <v>13</v>
      </c>
      <c r="G4191" s="1">
        <v>41065</v>
      </c>
      <c r="H4191" s="1">
        <v>42892</v>
      </c>
      <c r="I4191">
        <v>90</v>
      </c>
    </row>
    <row r="4192" spans="1:9" x14ac:dyDescent="0.25">
      <c r="A4192" t="s">
        <v>4396</v>
      </c>
      <c r="B4192" t="str">
        <f>CONCATENATE(A4192,"-",COUNTIF($A$2:A4192,A4192))</f>
        <v>EPG MANOEL REZENDE-1</v>
      </c>
      <c r="C4192">
        <v>30950</v>
      </c>
      <c r="D4192" t="s">
        <v>373</v>
      </c>
      <c r="E4192" t="s">
        <v>51</v>
      </c>
      <c r="F4192" t="s">
        <v>13</v>
      </c>
      <c r="G4192" s="1">
        <v>37356</v>
      </c>
      <c r="H4192" s="1">
        <v>39181</v>
      </c>
      <c r="I4192">
        <v>90</v>
      </c>
    </row>
    <row r="4193" spans="1:9" x14ac:dyDescent="0.25">
      <c r="A4193" t="s">
        <v>4396</v>
      </c>
      <c r="B4193" t="str">
        <f>CONCATENATE(A4193,"-",COUNTIF($A$2:A4193,A4193))</f>
        <v>EPG MANOEL REZENDE-2</v>
      </c>
      <c r="C4193">
        <v>30950</v>
      </c>
      <c r="D4193" t="s">
        <v>373</v>
      </c>
      <c r="E4193" t="s">
        <v>51</v>
      </c>
      <c r="F4193" t="s">
        <v>13</v>
      </c>
      <c r="G4193" s="1">
        <v>39182</v>
      </c>
      <c r="H4193" s="1">
        <v>41007</v>
      </c>
      <c r="I4193">
        <v>90</v>
      </c>
    </row>
    <row r="4194" spans="1:9" x14ac:dyDescent="0.25">
      <c r="A4194" t="s">
        <v>4396</v>
      </c>
      <c r="B4194" t="str">
        <f>CONCATENATE(A4194,"-",COUNTIF($A$2:A4194,A4194))</f>
        <v>EPG MANOEL REZENDE-3</v>
      </c>
      <c r="C4194">
        <v>30950</v>
      </c>
      <c r="D4194" t="s">
        <v>373</v>
      </c>
      <c r="E4194" t="s">
        <v>51</v>
      </c>
      <c r="F4194" t="s">
        <v>13</v>
      </c>
      <c r="G4194" s="1">
        <v>41008</v>
      </c>
      <c r="H4194" s="1">
        <v>42833</v>
      </c>
      <c r="I4194">
        <v>90</v>
      </c>
    </row>
    <row r="4195" spans="1:9" x14ac:dyDescent="0.25">
      <c r="A4195" t="s">
        <v>4396</v>
      </c>
      <c r="B4195" t="str">
        <f>CONCATENATE(A4195,"-",COUNTIF($A$2:A4195,A4195))</f>
        <v>EPG MANOEL REZENDE-4</v>
      </c>
      <c r="C4195">
        <v>38759</v>
      </c>
      <c r="D4195" t="s">
        <v>1486</v>
      </c>
      <c r="E4195" t="s">
        <v>18</v>
      </c>
      <c r="F4195" t="s">
        <v>13</v>
      </c>
      <c r="G4195" s="1">
        <v>38845</v>
      </c>
      <c r="H4195" s="1">
        <v>40670</v>
      </c>
      <c r="I4195">
        <v>60</v>
      </c>
    </row>
    <row r="4196" spans="1:9" x14ac:dyDescent="0.25">
      <c r="A4196" t="s">
        <v>4396</v>
      </c>
      <c r="B4196" t="str">
        <f>CONCATENATE(A4196,"-",COUNTIF($A$2:A4196,A4196))</f>
        <v>EPG MANOEL REZENDE-5</v>
      </c>
      <c r="C4196">
        <v>38759</v>
      </c>
      <c r="D4196" t="s">
        <v>1486</v>
      </c>
      <c r="E4196" t="s">
        <v>18</v>
      </c>
      <c r="F4196" t="s">
        <v>13</v>
      </c>
      <c r="G4196" s="1">
        <v>40671</v>
      </c>
      <c r="H4196" s="1">
        <v>42496</v>
      </c>
      <c r="I4196">
        <v>90</v>
      </c>
    </row>
    <row r="4197" spans="1:9" x14ac:dyDescent="0.25">
      <c r="A4197" t="s">
        <v>4396</v>
      </c>
      <c r="B4197" t="str">
        <f>CONCATENATE(A4197,"-",COUNTIF($A$2:A4197,A4197))</f>
        <v>EPG MANOEL REZENDE-6</v>
      </c>
      <c r="C4197">
        <v>49041</v>
      </c>
      <c r="D4197" t="s">
        <v>2550</v>
      </c>
      <c r="E4197" t="s">
        <v>100</v>
      </c>
      <c r="F4197" t="s">
        <v>13</v>
      </c>
      <c r="G4197" s="1">
        <v>40315</v>
      </c>
      <c r="H4197" s="1">
        <v>42140</v>
      </c>
      <c r="I4197">
        <v>15</v>
      </c>
    </row>
    <row r="4198" spans="1:9" x14ac:dyDescent="0.25">
      <c r="A4198" t="s">
        <v>4396</v>
      </c>
      <c r="B4198" t="str">
        <f>CONCATENATE(A4198,"-",COUNTIF($A$2:A4198,A4198))</f>
        <v>EPG MANOEL REZENDE-7</v>
      </c>
      <c r="C4198">
        <v>49041</v>
      </c>
      <c r="D4198" t="s">
        <v>2550</v>
      </c>
      <c r="E4198" t="s">
        <v>100</v>
      </c>
      <c r="F4198" t="s">
        <v>13</v>
      </c>
      <c r="G4198" s="1">
        <v>42141</v>
      </c>
      <c r="H4198" s="1">
        <v>43969</v>
      </c>
      <c r="I4198">
        <v>90</v>
      </c>
    </row>
    <row r="4199" spans="1:9" x14ac:dyDescent="0.25">
      <c r="A4199" t="s">
        <v>4396</v>
      </c>
      <c r="B4199" t="str">
        <f>CONCATENATE(A4199,"-",COUNTIF($A$2:A4199,A4199))</f>
        <v>EPG MANOEL REZENDE-8</v>
      </c>
      <c r="C4199">
        <v>51070</v>
      </c>
      <c r="D4199" t="s">
        <v>2836</v>
      </c>
      <c r="E4199" t="s">
        <v>18</v>
      </c>
      <c r="F4199" t="s">
        <v>13</v>
      </c>
      <c r="G4199" s="1">
        <v>40588</v>
      </c>
      <c r="H4199" s="1">
        <v>42435</v>
      </c>
      <c r="I4199">
        <v>60</v>
      </c>
    </row>
    <row r="4200" spans="1:9" x14ac:dyDescent="0.25">
      <c r="A4200" t="s">
        <v>4396</v>
      </c>
      <c r="B4200" t="str">
        <f>CONCATENATE(A4200,"-",COUNTIF($A$2:A4200,A4200))</f>
        <v>EPG MANOEL REZENDE-9</v>
      </c>
      <c r="C4200">
        <v>33744</v>
      </c>
      <c r="D4200" t="s">
        <v>698</v>
      </c>
      <c r="E4200" t="s">
        <v>18</v>
      </c>
      <c r="F4200" t="s">
        <v>13</v>
      </c>
      <c r="G4200" s="1">
        <v>39845</v>
      </c>
      <c r="H4200" s="1">
        <v>41670</v>
      </c>
      <c r="I4200">
        <v>30</v>
      </c>
    </row>
    <row r="4201" spans="1:9" x14ac:dyDescent="0.25">
      <c r="A4201" t="s">
        <v>4396</v>
      </c>
      <c r="B4201" t="str">
        <f>CONCATENATE(A4201,"-",COUNTIF($A$2:A4201,A4201))</f>
        <v>EPG MANOEL REZENDE-10</v>
      </c>
      <c r="C4201">
        <v>33744</v>
      </c>
      <c r="D4201" t="s">
        <v>698</v>
      </c>
      <c r="E4201" t="s">
        <v>18</v>
      </c>
      <c r="F4201" t="s">
        <v>13</v>
      </c>
      <c r="G4201" s="1">
        <v>41671</v>
      </c>
      <c r="H4201" s="1">
        <v>43630</v>
      </c>
      <c r="I4201">
        <v>90</v>
      </c>
    </row>
    <row r="4202" spans="1:9" x14ac:dyDescent="0.25">
      <c r="A4202" t="s">
        <v>4396</v>
      </c>
      <c r="B4202" t="str">
        <f>CONCATENATE(A4202,"-",COUNTIF($A$2:A4202,A4202))</f>
        <v>EPG MANOEL REZENDE-11</v>
      </c>
      <c r="C4202">
        <v>36222</v>
      </c>
      <c r="D4202" t="s">
        <v>1180</v>
      </c>
      <c r="E4202" t="s">
        <v>18</v>
      </c>
      <c r="F4202" t="s">
        <v>13</v>
      </c>
      <c r="G4202" s="1">
        <v>40206</v>
      </c>
      <c r="H4202" s="1">
        <v>42031</v>
      </c>
      <c r="I4202">
        <v>75</v>
      </c>
    </row>
    <row r="4203" spans="1:9" x14ac:dyDescent="0.25">
      <c r="A4203" t="s">
        <v>4396</v>
      </c>
      <c r="B4203" t="str">
        <f>CONCATENATE(A4203,"-",COUNTIF($A$2:A4203,A4203))</f>
        <v>EPG MANOEL REZENDE-12</v>
      </c>
      <c r="C4203">
        <v>36222</v>
      </c>
      <c r="D4203" t="s">
        <v>1180</v>
      </c>
      <c r="E4203" t="s">
        <v>18</v>
      </c>
      <c r="F4203" t="s">
        <v>13</v>
      </c>
      <c r="G4203" s="1">
        <v>42032</v>
      </c>
      <c r="H4203" s="1">
        <v>43867</v>
      </c>
      <c r="I4203">
        <v>90</v>
      </c>
    </row>
    <row r="4204" spans="1:9" x14ac:dyDescent="0.25">
      <c r="A4204" t="s">
        <v>4396</v>
      </c>
      <c r="B4204" t="str">
        <f>CONCATENATE(A4204,"-",COUNTIF($A$2:A4204,A4204))</f>
        <v>EPG MANOEL REZENDE-13</v>
      </c>
      <c r="C4204">
        <v>54454</v>
      </c>
      <c r="D4204" t="s">
        <v>3358</v>
      </c>
      <c r="E4204" t="s">
        <v>33</v>
      </c>
      <c r="F4204" t="s">
        <v>13</v>
      </c>
      <c r="G4204" s="1">
        <v>41120</v>
      </c>
      <c r="H4204" s="1">
        <v>42945</v>
      </c>
      <c r="I4204">
        <v>45</v>
      </c>
    </row>
    <row r="4205" spans="1:9" x14ac:dyDescent="0.25">
      <c r="A4205" t="s">
        <v>4396</v>
      </c>
      <c r="B4205" t="str">
        <f>CONCATENATE(A4205,"-",COUNTIF($A$2:A4205,A4205))</f>
        <v>EPG MANOEL REZENDE-14</v>
      </c>
      <c r="C4205">
        <v>64319</v>
      </c>
      <c r="D4205" t="s">
        <v>4230</v>
      </c>
      <c r="E4205" t="s">
        <v>100</v>
      </c>
      <c r="F4205" t="s">
        <v>13</v>
      </c>
      <c r="G4205" s="1">
        <v>42870</v>
      </c>
      <c r="H4205" s="1">
        <v>42870</v>
      </c>
      <c r="I4205">
        <v>60</v>
      </c>
    </row>
    <row r="4206" spans="1:9" x14ac:dyDescent="0.25">
      <c r="A4206" t="s">
        <v>4396</v>
      </c>
      <c r="B4206" t="str">
        <f>CONCATENATE(A4206,"-",COUNTIF($A$2:A4206,A4206))</f>
        <v>EPG MANOEL REZENDE-15</v>
      </c>
      <c r="C4206">
        <v>60034</v>
      </c>
      <c r="D4206" t="s">
        <v>4042</v>
      </c>
      <c r="E4206" t="s">
        <v>100</v>
      </c>
      <c r="F4206" t="s">
        <v>13</v>
      </c>
      <c r="G4206" s="1">
        <v>41806</v>
      </c>
      <c r="H4206" s="1">
        <v>43631</v>
      </c>
      <c r="I4206">
        <v>60</v>
      </c>
    </row>
    <row r="4207" spans="1:9" x14ac:dyDescent="0.25">
      <c r="A4207" t="s">
        <v>4396</v>
      </c>
      <c r="B4207" t="str">
        <f>CONCATENATE(A4207,"-",COUNTIF($A$2:A4207,A4207))</f>
        <v>EPG MANOEL REZENDE-16</v>
      </c>
      <c r="C4207">
        <v>50601</v>
      </c>
      <c r="D4207" t="s">
        <v>2743</v>
      </c>
      <c r="E4207" t="s">
        <v>18</v>
      </c>
      <c r="F4207" t="s">
        <v>13</v>
      </c>
      <c r="G4207" s="1">
        <v>40546</v>
      </c>
      <c r="H4207" s="1">
        <v>42371</v>
      </c>
      <c r="I4207">
        <v>30</v>
      </c>
    </row>
    <row r="4208" spans="1:9" x14ac:dyDescent="0.25">
      <c r="A4208" t="s">
        <v>4396</v>
      </c>
      <c r="B4208" t="str">
        <f>CONCATENATE(A4208,"-",COUNTIF($A$2:A4208,A4208))</f>
        <v>EPG MANOEL REZENDE-17</v>
      </c>
      <c r="C4208">
        <v>43526</v>
      </c>
      <c r="D4208" t="s">
        <v>2011</v>
      </c>
      <c r="E4208" t="s">
        <v>12</v>
      </c>
      <c r="F4208" t="s">
        <v>13</v>
      </c>
      <c r="G4208" s="1">
        <v>39622</v>
      </c>
      <c r="H4208" s="1">
        <v>41447</v>
      </c>
      <c r="I4208">
        <v>45</v>
      </c>
    </row>
    <row r="4209" spans="1:9" x14ac:dyDescent="0.25">
      <c r="A4209" t="s">
        <v>4396</v>
      </c>
      <c r="B4209" t="str">
        <f>CONCATENATE(A4209,"-",COUNTIF($A$2:A4209,A4209))</f>
        <v>EPG MANOEL REZENDE-18</v>
      </c>
      <c r="C4209">
        <v>43526</v>
      </c>
      <c r="D4209" t="s">
        <v>2011</v>
      </c>
      <c r="E4209" t="s">
        <v>12</v>
      </c>
      <c r="F4209" t="s">
        <v>13</v>
      </c>
      <c r="G4209" s="1">
        <v>41448</v>
      </c>
      <c r="H4209" s="1">
        <v>43273</v>
      </c>
      <c r="I4209">
        <v>90</v>
      </c>
    </row>
    <row r="4210" spans="1:9" x14ac:dyDescent="0.25">
      <c r="A4210" t="s">
        <v>4396</v>
      </c>
      <c r="B4210" t="str">
        <f>CONCATENATE(A4210,"-",COUNTIF($A$2:A4210,A4210))</f>
        <v>EPG MANOEL REZENDE-19</v>
      </c>
      <c r="C4210">
        <v>34030</v>
      </c>
      <c r="D4210" t="s">
        <v>802</v>
      </c>
      <c r="E4210" t="s">
        <v>18</v>
      </c>
      <c r="F4210" t="s">
        <v>13</v>
      </c>
      <c r="G4210" s="1">
        <v>41687</v>
      </c>
      <c r="H4210" s="1">
        <v>43512</v>
      </c>
      <c r="I4210">
        <v>90</v>
      </c>
    </row>
    <row r="4211" spans="1:9" x14ac:dyDescent="0.25">
      <c r="A4211" t="s">
        <v>4396</v>
      </c>
      <c r="B4211" t="str">
        <f>CONCATENATE(A4211,"-",COUNTIF($A$2:A4211,A4211))</f>
        <v>EPG MANOEL REZENDE-20</v>
      </c>
      <c r="C4211">
        <v>58269</v>
      </c>
      <c r="D4211" t="s">
        <v>3787</v>
      </c>
      <c r="E4211" t="s">
        <v>8</v>
      </c>
      <c r="F4211" t="s">
        <v>13</v>
      </c>
      <c r="G4211" s="1">
        <v>41635</v>
      </c>
      <c r="H4211" s="1">
        <v>43460</v>
      </c>
      <c r="I4211">
        <v>60</v>
      </c>
    </row>
    <row r="4212" spans="1:9" x14ac:dyDescent="0.25">
      <c r="A4212" t="s">
        <v>4396</v>
      </c>
      <c r="B4212" t="str">
        <f>CONCATENATE(A4212,"-",COUNTIF($A$2:A4212,A4212))</f>
        <v>EPG MANOEL REZENDE-21</v>
      </c>
      <c r="C4212">
        <v>61257</v>
      </c>
      <c r="D4212" t="s">
        <v>4203</v>
      </c>
      <c r="E4212" t="s">
        <v>18</v>
      </c>
      <c r="F4212" t="s">
        <v>13</v>
      </c>
      <c r="G4212" s="1">
        <v>42019</v>
      </c>
      <c r="H4212" s="1">
        <v>43844</v>
      </c>
      <c r="I4212">
        <v>75</v>
      </c>
    </row>
    <row r="4213" spans="1:9" x14ac:dyDescent="0.25">
      <c r="A4213" t="s">
        <v>4396</v>
      </c>
      <c r="B4213" t="str">
        <f>CONCATENATE(A4213,"-",COUNTIF($A$2:A4213,A4213))</f>
        <v>EPG MANOEL REZENDE-22</v>
      </c>
      <c r="C4213">
        <v>64320</v>
      </c>
      <c r="D4213" t="s">
        <v>4231</v>
      </c>
      <c r="E4213" t="s">
        <v>100</v>
      </c>
      <c r="F4213" t="s">
        <v>13</v>
      </c>
      <c r="G4213" s="1">
        <v>42871</v>
      </c>
      <c r="H4213" s="1">
        <v>42871</v>
      </c>
      <c r="I4213">
        <v>30</v>
      </c>
    </row>
    <row r="4214" spans="1:9" x14ac:dyDescent="0.25">
      <c r="A4214" t="s">
        <v>4396</v>
      </c>
      <c r="B4214" t="str">
        <f>CONCATENATE(A4214,"-",COUNTIF($A$2:A4214,A4214))</f>
        <v>EPG MANOEL REZENDE-23</v>
      </c>
      <c r="C4214">
        <v>40530</v>
      </c>
      <c r="D4214" t="s">
        <v>1648</v>
      </c>
      <c r="E4214" t="s">
        <v>18</v>
      </c>
      <c r="F4214" t="s">
        <v>13</v>
      </c>
      <c r="G4214" s="1">
        <v>41130</v>
      </c>
      <c r="H4214" s="1">
        <v>42955</v>
      </c>
      <c r="I4214">
        <v>60</v>
      </c>
    </row>
    <row r="4215" spans="1:9" x14ac:dyDescent="0.25">
      <c r="A4215" t="s">
        <v>4396</v>
      </c>
      <c r="B4215" t="str">
        <f>CONCATENATE(A4215,"-",COUNTIF($A$2:A4215,A4215))</f>
        <v>EPG MANOEL REZENDE-24</v>
      </c>
      <c r="C4215">
        <v>59956</v>
      </c>
      <c r="D4215" t="s">
        <v>4023</v>
      </c>
      <c r="E4215" t="s">
        <v>100</v>
      </c>
      <c r="F4215" t="s">
        <v>13</v>
      </c>
      <c r="G4215" s="1">
        <v>41806</v>
      </c>
      <c r="H4215" s="1">
        <v>43631</v>
      </c>
      <c r="I4215">
        <v>60</v>
      </c>
    </row>
    <row r="4216" spans="1:9" x14ac:dyDescent="0.25">
      <c r="A4216" t="s">
        <v>4396</v>
      </c>
      <c r="B4216" t="str">
        <f>CONCATENATE(A4216,"-",COUNTIF($A$2:A4216,A4216))</f>
        <v>EPG MANOEL REZENDE-25</v>
      </c>
      <c r="C4216">
        <v>38753</v>
      </c>
      <c r="D4216" t="s">
        <v>1482</v>
      </c>
      <c r="E4216" t="s">
        <v>59</v>
      </c>
      <c r="F4216" t="s">
        <v>13</v>
      </c>
      <c r="G4216" s="1">
        <v>38841</v>
      </c>
      <c r="H4216" s="1">
        <v>40666</v>
      </c>
      <c r="I4216">
        <v>75</v>
      </c>
    </row>
    <row r="4217" spans="1:9" x14ac:dyDescent="0.25">
      <c r="A4217" t="s">
        <v>4396</v>
      </c>
      <c r="B4217" t="str">
        <f>CONCATENATE(A4217,"-",COUNTIF($A$2:A4217,A4217))</f>
        <v>EPG MANOEL REZENDE-26</v>
      </c>
      <c r="C4217">
        <v>38753</v>
      </c>
      <c r="D4217" t="s">
        <v>1482</v>
      </c>
      <c r="E4217" t="s">
        <v>59</v>
      </c>
      <c r="F4217" t="s">
        <v>13</v>
      </c>
      <c r="G4217" s="1">
        <v>40667</v>
      </c>
      <c r="H4217" s="1">
        <v>42492</v>
      </c>
      <c r="I4217">
        <v>90</v>
      </c>
    </row>
    <row r="4218" spans="1:9" x14ac:dyDescent="0.25">
      <c r="A4218" t="s">
        <v>4396</v>
      </c>
      <c r="B4218" t="str">
        <f>CONCATENATE(A4218,"-",COUNTIF($A$2:A4218,A4218))</f>
        <v>EPG MANOEL REZENDE-27</v>
      </c>
      <c r="C4218">
        <v>55571</v>
      </c>
      <c r="D4218" t="s">
        <v>3457</v>
      </c>
      <c r="E4218" t="s">
        <v>59</v>
      </c>
      <c r="F4218" t="s">
        <v>13</v>
      </c>
      <c r="G4218" s="1">
        <v>41334</v>
      </c>
      <c r="H4218" s="1">
        <v>43159</v>
      </c>
      <c r="I4218">
        <v>60</v>
      </c>
    </row>
    <row r="4219" spans="1:9" x14ac:dyDescent="0.25">
      <c r="A4219" t="s">
        <v>4396</v>
      </c>
      <c r="B4219" t="str">
        <f>CONCATENATE(A4219,"-",COUNTIF($A$2:A4219,A4219))</f>
        <v>EPG MANOEL REZENDE-28</v>
      </c>
      <c r="C4219">
        <v>56240</v>
      </c>
      <c r="D4219" t="s">
        <v>3538</v>
      </c>
      <c r="E4219" t="s">
        <v>100</v>
      </c>
      <c r="F4219" t="s">
        <v>13</v>
      </c>
      <c r="G4219" s="1">
        <v>41402</v>
      </c>
      <c r="H4219" s="1">
        <v>43227</v>
      </c>
      <c r="I4219">
        <v>60</v>
      </c>
    </row>
    <row r="4220" spans="1:9" x14ac:dyDescent="0.25">
      <c r="A4220" t="s">
        <v>4396</v>
      </c>
      <c r="B4220" t="str">
        <f>CONCATENATE(A4220,"-",COUNTIF($A$2:A4220,A4220))</f>
        <v>EPG MANOEL REZENDE-29</v>
      </c>
      <c r="C4220">
        <v>56946</v>
      </c>
      <c r="D4220" t="s">
        <v>3603</v>
      </c>
      <c r="E4220" t="s">
        <v>100</v>
      </c>
      <c r="F4220" t="s">
        <v>13</v>
      </c>
      <c r="G4220" s="1">
        <v>41456</v>
      </c>
      <c r="H4220" s="1">
        <v>43281</v>
      </c>
      <c r="I4220">
        <v>60</v>
      </c>
    </row>
    <row r="4221" spans="1:9" x14ac:dyDescent="0.25">
      <c r="A4221" t="s">
        <v>4396</v>
      </c>
      <c r="B4221" t="str">
        <f>CONCATENATE(A4221,"-",COUNTIF($A$2:A4221,A4221))</f>
        <v>EPG MANOEL REZENDE-30</v>
      </c>
      <c r="C4221">
        <v>39278</v>
      </c>
      <c r="D4221" t="s">
        <v>1542</v>
      </c>
      <c r="E4221" t="s">
        <v>18</v>
      </c>
      <c r="F4221" t="s">
        <v>13</v>
      </c>
      <c r="G4221" s="1">
        <v>40797</v>
      </c>
      <c r="H4221" s="1">
        <v>42622</v>
      </c>
      <c r="I4221">
        <v>90</v>
      </c>
    </row>
    <row r="4222" spans="1:9" x14ac:dyDescent="0.25">
      <c r="A4222" t="s">
        <v>4396</v>
      </c>
      <c r="B4222" t="str">
        <f>CONCATENATE(A4222,"-",COUNTIF($A$2:A4222,A4222))</f>
        <v>EPG MANOEL REZENDE-31</v>
      </c>
      <c r="C4222">
        <v>54316</v>
      </c>
      <c r="D4222" t="s">
        <v>3331</v>
      </c>
      <c r="E4222" t="s">
        <v>18</v>
      </c>
      <c r="F4222" t="s">
        <v>13</v>
      </c>
      <c r="G4222" s="1">
        <v>41108</v>
      </c>
      <c r="H4222" s="1">
        <v>42933</v>
      </c>
      <c r="I4222">
        <v>60</v>
      </c>
    </row>
    <row r="4223" spans="1:9" x14ac:dyDescent="0.25">
      <c r="A4223" t="s">
        <v>4396</v>
      </c>
      <c r="B4223" t="str">
        <f>CONCATENATE(A4223,"-",COUNTIF($A$2:A4223,A4223))</f>
        <v>EPG MANOEL REZENDE-32</v>
      </c>
      <c r="C4223">
        <v>39435</v>
      </c>
      <c r="D4223" t="s">
        <v>1556</v>
      </c>
      <c r="E4223" t="s">
        <v>18</v>
      </c>
      <c r="F4223" t="s">
        <v>13</v>
      </c>
      <c r="G4223" s="1">
        <v>39021</v>
      </c>
      <c r="H4223" s="1">
        <v>40846</v>
      </c>
      <c r="I4223">
        <v>60</v>
      </c>
    </row>
    <row r="4224" spans="1:9" x14ac:dyDescent="0.25">
      <c r="A4224" t="s">
        <v>4396</v>
      </c>
      <c r="B4224" t="str">
        <f>CONCATENATE(A4224,"-",COUNTIF($A$2:A4224,A4224))</f>
        <v>EPG MANOEL REZENDE-33</v>
      </c>
      <c r="C4224">
        <v>39435</v>
      </c>
      <c r="D4224" t="s">
        <v>1556</v>
      </c>
      <c r="E4224" t="s">
        <v>18</v>
      </c>
      <c r="F4224" t="s">
        <v>13</v>
      </c>
      <c r="G4224" s="1">
        <v>40847</v>
      </c>
      <c r="H4224" s="1">
        <v>42732</v>
      </c>
      <c r="I4224">
        <v>90</v>
      </c>
    </row>
    <row r="4225" spans="1:9" x14ac:dyDescent="0.25">
      <c r="A4225" t="s">
        <v>4396</v>
      </c>
      <c r="B4225" t="str">
        <f>CONCATENATE(A4225,"-",COUNTIF($A$2:A4225,A4225))</f>
        <v>EPG MANOEL REZENDE-34</v>
      </c>
      <c r="C4225">
        <v>47866</v>
      </c>
      <c r="D4225" t="s">
        <v>2436</v>
      </c>
      <c r="E4225" t="s">
        <v>18</v>
      </c>
      <c r="F4225" t="s">
        <v>13</v>
      </c>
      <c r="G4225" s="1">
        <v>42071</v>
      </c>
      <c r="H4225" s="1">
        <v>43896</v>
      </c>
      <c r="I4225">
        <v>30</v>
      </c>
    </row>
    <row r="4226" spans="1:9" x14ac:dyDescent="0.25">
      <c r="A4226" t="s">
        <v>4396</v>
      </c>
      <c r="B4226" t="str">
        <f>CONCATENATE(A4226,"-",COUNTIF($A$2:A4226,A4226))</f>
        <v>EPG MANOEL REZENDE-35</v>
      </c>
      <c r="C4226">
        <v>52991</v>
      </c>
      <c r="D4226" t="s">
        <v>3133</v>
      </c>
      <c r="E4226" t="s">
        <v>100</v>
      </c>
      <c r="F4226" t="s">
        <v>13</v>
      </c>
      <c r="G4226" s="1">
        <v>40966</v>
      </c>
      <c r="H4226" s="1">
        <v>42791</v>
      </c>
      <c r="I4226">
        <v>60</v>
      </c>
    </row>
    <row r="4227" spans="1:9" x14ac:dyDescent="0.25">
      <c r="A4227" t="s">
        <v>4396</v>
      </c>
      <c r="B4227" t="str">
        <f>CONCATENATE(A4227,"-",COUNTIF($A$2:A4227,A4227))</f>
        <v>EPG MANOEL REZENDE-36</v>
      </c>
      <c r="C4227">
        <v>49169</v>
      </c>
      <c r="D4227" t="s">
        <v>2574</v>
      </c>
      <c r="E4227" t="s">
        <v>18</v>
      </c>
      <c r="F4227" t="s">
        <v>13</v>
      </c>
      <c r="G4227" s="1">
        <v>40324</v>
      </c>
      <c r="H4227" s="1">
        <v>42149</v>
      </c>
      <c r="I4227">
        <v>11</v>
      </c>
    </row>
    <row r="4228" spans="1:9" x14ac:dyDescent="0.25">
      <c r="A4228" t="s">
        <v>4396</v>
      </c>
      <c r="B4228" t="str">
        <f>CONCATENATE(A4228,"-",COUNTIF($A$2:A4228,A4228))</f>
        <v>EPG MANOEL REZENDE-37</v>
      </c>
      <c r="C4228">
        <v>66504</v>
      </c>
      <c r="D4228" t="s">
        <v>4270</v>
      </c>
      <c r="E4228" t="s">
        <v>100</v>
      </c>
      <c r="F4228" t="s">
        <v>13</v>
      </c>
      <c r="G4228" s="1">
        <v>43356</v>
      </c>
      <c r="H4228" s="1">
        <v>43356</v>
      </c>
      <c r="I4228">
        <v>75</v>
      </c>
    </row>
    <row r="4229" spans="1:9" x14ac:dyDescent="0.25">
      <c r="A4229" t="s">
        <v>4396</v>
      </c>
      <c r="B4229" t="str">
        <f>CONCATENATE(A4229,"-",COUNTIF($A$2:A4229,A4229))</f>
        <v>EPG MANOEL REZENDE-38</v>
      </c>
      <c r="C4229">
        <v>66504</v>
      </c>
      <c r="D4229" t="s">
        <v>4270</v>
      </c>
      <c r="E4229" t="s">
        <v>100</v>
      </c>
      <c r="F4229" t="s">
        <v>13</v>
      </c>
      <c r="G4229" s="1">
        <v>43357</v>
      </c>
      <c r="H4229" s="1">
        <v>43357</v>
      </c>
      <c r="I4229">
        <v>90</v>
      </c>
    </row>
    <row r="4230" spans="1:9" x14ac:dyDescent="0.25">
      <c r="A4230" t="s">
        <v>4396</v>
      </c>
      <c r="B4230" t="str">
        <f>CONCATENATE(A4230,"-",COUNTIF($A$2:A4230,A4230))</f>
        <v>EPG MANOEL REZENDE-39</v>
      </c>
      <c r="C4230">
        <v>54969</v>
      </c>
      <c r="D4230" t="s">
        <v>3436</v>
      </c>
      <c r="E4230" t="s">
        <v>18</v>
      </c>
      <c r="F4230" t="s">
        <v>13</v>
      </c>
      <c r="G4230" s="1">
        <v>41234</v>
      </c>
      <c r="H4230" s="1">
        <v>43059</v>
      </c>
      <c r="I4230">
        <v>60</v>
      </c>
    </row>
    <row r="4231" spans="1:9" x14ac:dyDescent="0.25">
      <c r="A4231" t="s">
        <v>4396</v>
      </c>
      <c r="B4231" t="str">
        <f>CONCATENATE(A4231,"-",COUNTIF($A$2:A4231,A4231))</f>
        <v>EPG MANOEL REZENDE-40</v>
      </c>
      <c r="C4231">
        <v>39109</v>
      </c>
      <c r="D4231" t="s">
        <v>1529</v>
      </c>
      <c r="E4231" t="s">
        <v>12</v>
      </c>
      <c r="F4231" t="s">
        <v>13</v>
      </c>
      <c r="G4231" s="1">
        <v>39029</v>
      </c>
      <c r="H4231" s="1">
        <v>40854</v>
      </c>
      <c r="I4231">
        <v>60</v>
      </c>
    </row>
    <row r="4232" spans="1:9" x14ac:dyDescent="0.25">
      <c r="A4232" t="s">
        <v>4396</v>
      </c>
      <c r="B4232" t="str">
        <f>CONCATENATE(A4232,"-",COUNTIF($A$2:A4232,A4232))</f>
        <v>EPG MANOEL REZENDE-41</v>
      </c>
      <c r="C4232">
        <v>39109</v>
      </c>
      <c r="D4232" t="s">
        <v>1529</v>
      </c>
      <c r="E4232" t="s">
        <v>12</v>
      </c>
      <c r="F4232" t="s">
        <v>13</v>
      </c>
      <c r="G4232" s="1">
        <v>40855</v>
      </c>
      <c r="H4232" s="1">
        <v>42683</v>
      </c>
      <c r="I4232">
        <v>90</v>
      </c>
    </row>
    <row r="4233" spans="1:9" x14ac:dyDescent="0.25">
      <c r="A4233" t="s">
        <v>4396</v>
      </c>
      <c r="B4233" t="str">
        <f>CONCATENATE(A4233,"-",COUNTIF($A$2:A4233,A4233))</f>
        <v>EPG MANOEL REZENDE-42</v>
      </c>
      <c r="C4233">
        <v>58309</v>
      </c>
      <c r="D4233" t="s">
        <v>3807</v>
      </c>
      <c r="E4233" t="s">
        <v>100</v>
      </c>
      <c r="F4233" t="s">
        <v>13</v>
      </c>
      <c r="G4233" s="1">
        <v>41635</v>
      </c>
      <c r="H4233" s="1">
        <v>43460</v>
      </c>
      <c r="I4233">
        <v>60</v>
      </c>
    </row>
    <row r="4234" spans="1:9" x14ac:dyDescent="0.25">
      <c r="A4234" t="s">
        <v>4396</v>
      </c>
      <c r="B4234" t="str">
        <f>CONCATENATE(A4234,"-",COUNTIF($A$2:A4234,A4234))</f>
        <v>EPG MANOEL REZENDE-43</v>
      </c>
      <c r="C4234">
        <v>56727</v>
      </c>
      <c r="D4234" t="s">
        <v>3571</v>
      </c>
      <c r="E4234" t="s">
        <v>100</v>
      </c>
      <c r="F4234" t="s">
        <v>13</v>
      </c>
      <c r="G4234" s="1">
        <v>41439</v>
      </c>
      <c r="H4234" s="1">
        <v>43264</v>
      </c>
      <c r="I4234">
        <v>60</v>
      </c>
    </row>
    <row r="4235" spans="1:9" x14ac:dyDescent="0.25">
      <c r="A4235" t="s">
        <v>4396</v>
      </c>
      <c r="B4235" t="str">
        <f>CONCATENATE(A4235,"-",COUNTIF($A$2:A4235,A4235))</f>
        <v>EPG MANOEL REZENDE-44</v>
      </c>
      <c r="C4235">
        <v>54712</v>
      </c>
      <c r="D4235" t="s">
        <v>3396</v>
      </c>
      <c r="E4235" t="s">
        <v>100</v>
      </c>
      <c r="F4235" t="s">
        <v>13</v>
      </c>
      <c r="G4235" s="1">
        <v>41150</v>
      </c>
      <c r="H4235" s="1">
        <v>43144</v>
      </c>
      <c r="I4235">
        <v>60</v>
      </c>
    </row>
    <row r="4236" spans="1:9" x14ac:dyDescent="0.25">
      <c r="A4236" t="s">
        <v>4396</v>
      </c>
      <c r="B4236" t="str">
        <f>CONCATENATE(A4236,"-",COUNTIF($A$2:A4236,A4236))</f>
        <v>EPG MANOEL REZENDE-45</v>
      </c>
      <c r="C4236">
        <v>46058</v>
      </c>
      <c r="D4236" t="s">
        <v>2267</v>
      </c>
      <c r="E4236" t="s">
        <v>12</v>
      </c>
      <c r="F4236" t="s">
        <v>13</v>
      </c>
      <c r="G4236" s="1">
        <v>40007</v>
      </c>
      <c r="H4236" s="1">
        <v>41832</v>
      </c>
      <c r="I4236">
        <v>90</v>
      </c>
    </row>
    <row r="4237" spans="1:9" x14ac:dyDescent="0.25">
      <c r="A4237" t="s">
        <v>4396</v>
      </c>
      <c r="B4237" t="str">
        <f>CONCATENATE(A4237,"-",COUNTIF($A$2:A4237,A4237))</f>
        <v>EPG MANOEL REZENDE-46</v>
      </c>
      <c r="C4237">
        <v>46058</v>
      </c>
      <c r="D4237" t="s">
        <v>2267</v>
      </c>
      <c r="E4237" t="s">
        <v>12</v>
      </c>
      <c r="F4237" t="s">
        <v>13</v>
      </c>
      <c r="G4237" s="1">
        <v>41833</v>
      </c>
      <c r="H4237" s="1">
        <v>43658</v>
      </c>
      <c r="I4237">
        <v>90</v>
      </c>
    </row>
    <row r="4238" spans="1:9" x14ac:dyDescent="0.25">
      <c r="A4238" t="s">
        <v>4396</v>
      </c>
      <c r="B4238" t="str">
        <f>CONCATENATE(A4238,"-",COUNTIF($A$2:A4238,A4238))</f>
        <v>EPG MANOEL REZENDE-47</v>
      </c>
      <c r="C4238">
        <v>44835</v>
      </c>
      <c r="D4238" t="s">
        <v>1259</v>
      </c>
      <c r="E4238" t="s">
        <v>18</v>
      </c>
      <c r="F4238" t="s">
        <v>13</v>
      </c>
      <c r="G4238" s="1">
        <v>39860</v>
      </c>
      <c r="H4238" s="1">
        <v>41685</v>
      </c>
      <c r="I4238">
        <v>60</v>
      </c>
    </row>
    <row r="4239" spans="1:9" x14ac:dyDescent="0.25">
      <c r="A4239" t="s">
        <v>4396</v>
      </c>
      <c r="B4239" t="str">
        <f>CONCATENATE(A4239,"-",COUNTIF($A$2:A4239,A4239))</f>
        <v>EPG MANOEL REZENDE-48</v>
      </c>
      <c r="C4239">
        <v>44835</v>
      </c>
      <c r="D4239" t="s">
        <v>1259</v>
      </c>
      <c r="E4239" t="s">
        <v>18</v>
      </c>
      <c r="F4239" t="s">
        <v>13</v>
      </c>
      <c r="G4239" s="1">
        <v>41686</v>
      </c>
      <c r="H4239" s="1">
        <v>43511</v>
      </c>
      <c r="I4239">
        <v>90</v>
      </c>
    </row>
    <row r="4240" spans="1:9" x14ac:dyDescent="0.25">
      <c r="A4240" t="s">
        <v>4397</v>
      </c>
      <c r="B4240" t="str">
        <f>CONCATENATE(A4240,"-",COUNTIF($A$2:A4240,A4240))</f>
        <v>EPG MANUEL BANDEIRA-1</v>
      </c>
      <c r="C4240">
        <v>59888</v>
      </c>
      <c r="D4240" t="s">
        <v>4010</v>
      </c>
      <c r="E4240" t="s">
        <v>18</v>
      </c>
      <c r="F4240" t="s">
        <v>13</v>
      </c>
      <c r="G4240" s="1">
        <v>41781</v>
      </c>
      <c r="H4240" s="1">
        <v>43606</v>
      </c>
      <c r="I4240">
        <v>60</v>
      </c>
    </row>
    <row r="4241" spans="1:9" x14ac:dyDescent="0.25">
      <c r="A4241" t="s">
        <v>4397</v>
      </c>
      <c r="B4241" t="str">
        <f>CONCATENATE(A4241,"-",COUNTIF($A$2:A4241,A4241))</f>
        <v>EPG MANUEL BANDEIRA-2</v>
      </c>
      <c r="C4241">
        <v>45105</v>
      </c>
      <c r="D4241" t="s">
        <v>2140</v>
      </c>
      <c r="E4241" t="s">
        <v>24</v>
      </c>
      <c r="F4241" t="s">
        <v>13</v>
      </c>
      <c r="G4241" s="1">
        <v>39888</v>
      </c>
      <c r="H4241" s="1">
        <v>41713</v>
      </c>
      <c r="I4241">
        <v>75</v>
      </c>
    </row>
    <row r="4242" spans="1:9" x14ac:dyDescent="0.25">
      <c r="A4242" t="s">
        <v>4397</v>
      </c>
      <c r="B4242" t="str">
        <f>CONCATENATE(A4242,"-",COUNTIF($A$2:A4242,A4242))</f>
        <v>EPG MANUEL BANDEIRA-3</v>
      </c>
      <c r="C4242">
        <v>45105</v>
      </c>
      <c r="D4242" t="s">
        <v>2140</v>
      </c>
      <c r="E4242" t="s">
        <v>24</v>
      </c>
      <c r="F4242" t="s">
        <v>13</v>
      </c>
      <c r="G4242" s="1">
        <v>41714</v>
      </c>
      <c r="H4242" s="1">
        <v>43539</v>
      </c>
      <c r="I4242">
        <v>90</v>
      </c>
    </row>
    <row r="4243" spans="1:9" x14ac:dyDescent="0.25">
      <c r="A4243" t="s">
        <v>4397</v>
      </c>
      <c r="B4243" t="str">
        <f>CONCATENATE(A4243,"-",COUNTIF($A$2:A4243,A4243))</f>
        <v>EPG MANUEL BANDEIRA-4</v>
      </c>
      <c r="C4243">
        <v>66903</v>
      </c>
      <c r="D4243" t="s">
        <v>4277</v>
      </c>
      <c r="E4243" t="s">
        <v>18</v>
      </c>
      <c r="F4243" t="s">
        <v>13</v>
      </c>
      <c r="G4243" s="1">
        <v>43531</v>
      </c>
      <c r="H4243" s="1">
        <v>43531</v>
      </c>
      <c r="I4243">
        <v>55</v>
      </c>
    </row>
    <row r="4244" spans="1:9" x14ac:dyDescent="0.25">
      <c r="A4244" t="s">
        <v>4397</v>
      </c>
      <c r="B4244" t="str">
        <f>CONCATENATE(A4244,"-",COUNTIF($A$2:A4244,A4244))</f>
        <v>EPG MANUEL BANDEIRA-5</v>
      </c>
      <c r="C4244">
        <v>66903</v>
      </c>
      <c r="D4244" t="s">
        <v>4277</v>
      </c>
      <c r="E4244" t="s">
        <v>18</v>
      </c>
      <c r="F4244" t="s">
        <v>13</v>
      </c>
      <c r="G4244" s="1">
        <v>43532</v>
      </c>
      <c r="H4244" s="1">
        <v>43532</v>
      </c>
      <c r="I4244">
        <v>90</v>
      </c>
    </row>
    <row r="4245" spans="1:9" x14ac:dyDescent="0.25">
      <c r="A4245" t="s">
        <v>4397</v>
      </c>
      <c r="B4245" t="str">
        <f>CONCATENATE(A4245,"-",COUNTIF($A$2:A4245,A4245))</f>
        <v>EPG MANUEL BANDEIRA-6</v>
      </c>
      <c r="C4245">
        <v>43552</v>
      </c>
      <c r="D4245" t="s">
        <v>2017</v>
      </c>
      <c r="E4245" t="s">
        <v>12</v>
      </c>
      <c r="F4245" t="s">
        <v>13</v>
      </c>
      <c r="G4245" s="1">
        <v>39623</v>
      </c>
      <c r="H4245" s="1">
        <v>41452</v>
      </c>
      <c r="I4245">
        <v>45</v>
      </c>
    </row>
    <row r="4246" spans="1:9" x14ac:dyDescent="0.25">
      <c r="A4246" t="s">
        <v>4397</v>
      </c>
      <c r="B4246" t="str">
        <f>CONCATENATE(A4246,"-",COUNTIF($A$2:A4246,A4246))</f>
        <v>EPG MANUEL BANDEIRA-7</v>
      </c>
      <c r="C4246">
        <v>43552</v>
      </c>
      <c r="D4246" t="s">
        <v>2017</v>
      </c>
      <c r="E4246" t="s">
        <v>12</v>
      </c>
      <c r="F4246" t="s">
        <v>13</v>
      </c>
      <c r="G4246" s="1">
        <v>41453</v>
      </c>
      <c r="H4246" s="1">
        <v>43348</v>
      </c>
      <c r="I4246">
        <v>90</v>
      </c>
    </row>
    <row r="4247" spans="1:9" x14ac:dyDescent="0.25">
      <c r="A4247" t="s">
        <v>4397</v>
      </c>
      <c r="B4247" t="str">
        <f>CONCATENATE(A4247,"-",COUNTIF($A$2:A4247,A4247))</f>
        <v>EPG MANUEL BANDEIRA-8</v>
      </c>
      <c r="C4247">
        <v>44829</v>
      </c>
      <c r="D4247" t="s">
        <v>2109</v>
      </c>
      <c r="E4247" t="s">
        <v>18</v>
      </c>
      <c r="F4247" t="s">
        <v>13</v>
      </c>
      <c r="G4247" s="1">
        <v>41757</v>
      </c>
      <c r="H4247" s="1">
        <v>43716</v>
      </c>
      <c r="I4247">
        <v>30</v>
      </c>
    </row>
    <row r="4248" spans="1:9" x14ac:dyDescent="0.25">
      <c r="A4248" t="s">
        <v>4397</v>
      </c>
      <c r="B4248" t="str">
        <f>CONCATENATE(A4248,"-",COUNTIF($A$2:A4248,A4248))</f>
        <v>EPG MANUEL BANDEIRA-9</v>
      </c>
      <c r="C4248">
        <v>58294</v>
      </c>
      <c r="D4248" t="s">
        <v>3799</v>
      </c>
      <c r="E4248" t="s">
        <v>18</v>
      </c>
      <c r="F4248" t="s">
        <v>13</v>
      </c>
      <c r="G4248" s="1">
        <v>41635</v>
      </c>
      <c r="H4248" s="1">
        <v>43460</v>
      </c>
      <c r="I4248">
        <v>75</v>
      </c>
    </row>
    <row r="4249" spans="1:9" x14ac:dyDescent="0.25">
      <c r="A4249" t="s">
        <v>4397</v>
      </c>
      <c r="B4249" t="str">
        <f>CONCATENATE(A4249,"-",COUNTIF($A$2:A4249,A4249))</f>
        <v>EPG MANUEL BANDEIRA-10</v>
      </c>
      <c r="C4249">
        <v>58386</v>
      </c>
      <c r="D4249" t="s">
        <v>3841</v>
      </c>
      <c r="E4249" t="s">
        <v>18</v>
      </c>
      <c r="F4249" t="s">
        <v>13</v>
      </c>
      <c r="G4249" s="1">
        <v>41635</v>
      </c>
      <c r="H4249" s="1">
        <v>43460</v>
      </c>
      <c r="I4249">
        <v>75</v>
      </c>
    </row>
    <row r="4250" spans="1:9" x14ac:dyDescent="0.25">
      <c r="A4250" t="s">
        <v>4397</v>
      </c>
      <c r="B4250" t="str">
        <f>CONCATENATE(A4250,"-",COUNTIF($A$2:A4250,A4250))</f>
        <v>EPG MANUEL BANDEIRA-11</v>
      </c>
      <c r="C4250">
        <v>58641</v>
      </c>
      <c r="D4250" t="s">
        <v>3896</v>
      </c>
      <c r="E4250" t="s">
        <v>30</v>
      </c>
      <c r="F4250" t="s">
        <v>13</v>
      </c>
      <c r="G4250" s="1">
        <v>41674</v>
      </c>
      <c r="H4250" s="1">
        <v>43593</v>
      </c>
      <c r="I4250">
        <v>60</v>
      </c>
    </row>
    <row r="4251" spans="1:9" x14ac:dyDescent="0.25">
      <c r="A4251" t="s">
        <v>4397</v>
      </c>
      <c r="B4251" t="str">
        <f>CONCATENATE(A4251,"-",COUNTIF($A$2:A4251,A4251))</f>
        <v>EPG MANUEL BANDEIRA-12</v>
      </c>
      <c r="C4251">
        <v>58209</v>
      </c>
      <c r="D4251" t="s">
        <v>3757</v>
      </c>
      <c r="E4251" t="s">
        <v>18</v>
      </c>
      <c r="F4251" t="s">
        <v>13</v>
      </c>
      <c r="G4251" s="1">
        <v>41635</v>
      </c>
      <c r="H4251" s="1">
        <v>43501</v>
      </c>
      <c r="I4251">
        <v>60</v>
      </c>
    </row>
    <row r="4252" spans="1:9" x14ac:dyDescent="0.25">
      <c r="A4252" t="s">
        <v>4397</v>
      </c>
      <c r="B4252" t="str">
        <f>CONCATENATE(A4252,"-",COUNTIF($A$2:A4252,A4252))</f>
        <v>EPG MANUEL BANDEIRA-13</v>
      </c>
      <c r="C4252">
        <v>40403</v>
      </c>
      <c r="D4252" t="s">
        <v>1642</v>
      </c>
      <c r="E4252" t="s">
        <v>18</v>
      </c>
      <c r="F4252" t="s">
        <v>13</v>
      </c>
      <c r="G4252" s="1">
        <v>41091</v>
      </c>
      <c r="H4252" s="1">
        <v>42985</v>
      </c>
      <c r="I4252">
        <v>75</v>
      </c>
    </row>
    <row r="4253" spans="1:9" x14ac:dyDescent="0.25">
      <c r="A4253" t="s">
        <v>4397</v>
      </c>
      <c r="B4253" t="str">
        <f>CONCATENATE(A4253,"-",COUNTIF($A$2:A4253,A4253))</f>
        <v>EPG MANUEL BANDEIRA-14</v>
      </c>
      <c r="C4253">
        <v>36160</v>
      </c>
      <c r="D4253" t="s">
        <v>1155</v>
      </c>
      <c r="E4253" t="s">
        <v>59</v>
      </c>
      <c r="F4253" t="s">
        <v>13</v>
      </c>
      <c r="G4253" s="1">
        <v>38379</v>
      </c>
      <c r="H4253" s="1">
        <v>40204</v>
      </c>
      <c r="I4253">
        <v>42</v>
      </c>
    </row>
    <row r="4254" spans="1:9" x14ac:dyDescent="0.25">
      <c r="A4254" t="s">
        <v>4397</v>
      </c>
      <c r="B4254" t="str">
        <f>CONCATENATE(A4254,"-",COUNTIF($A$2:A4254,A4254))</f>
        <v>EPG MANUEL BANDEIRA-15</v>
      </c>
      <c r="C4254">
        <v>36160</v>
      </c>
      <c r="D4254" t="s">
        <v>1155</v>
      </c>
      <c r="E4254" t="s">
        <v>59</v>
      </c>
      <c r="F4254" t="s">
        <v>13</v>
      </c>
      <c r="G4254" s="1">
        <v>40205</v>
      </c>
      <c r="H4254" s="1">
        <v>42031</v>
      </c>
      <c r="I4254">
        <v>90</v>
      </c>
    </row>
    <row r="4255" spans="1:9" x14ac:dyDescent="0.25">
      <c r="A4255" t="s">
        <v>4397</v>
      </c>
      <c r="B4255" t="str">
        <f>CONCATENATE(A4255,"-",COUNTIF($A$2:A4255,A4255))</f>
        <v>EPG MANUEL BANDEIRA-16</v>
      </c>
      <c r="C4255">
        <v>36160</v>
      </c>
      <c r="D4255" t="s">
        <v>1155</v>
      </c>
      <c r="E4255" t="s">
        <v>59</v>
      </c>
      <c r="F4255" t="s">
        <v>13</v>
      </c>
      <c r="G4255" s="1">
        <v>42032</v>
      </c>
      <c r="H4255" s="1">
        <v>43939</v>
      </c>
      <c r="I4255">
        <v>90</v>
      </c>
    </row>
    <row r="4256" spans="1:9" x14ac:dyDescent="0.25">
      <c r="A4256" t="s">
        <v>4397</v>
      </c>
      <c r="B4256" t="str">
        <f>CONCATENATE(A4256,"-",COUNTIF($A$2:A4256,A4256))</f>
        <v>EPG MANUEL BANDEIRA-17</v>
      </c>
      <c r="C4256">
        <v>48731</v>
      </c>
      <c r="D4256" t="s">
        <v>2514</v>
      </c>
      <c r="E4256" t="s">
        <v>18</v>
      </c>
      <c r="F4256" t="s">
        <v>13</v>
      </c>
      <c r="G4256" s="1">
        <v>40291</v>
      </c>
      <c r="H4256" s="1">
        <v>42116</v>
      </c>
      <c r="I4256">
        <v>60</v>
      </c>
    </row>
    <row r="4257" spans="1:9" x14ac:dyDescent="0.25">
      <c r="A4257" t="s">
        <v>4397</v>
      </c>
      <c r="B4257" t="str">
        <f>CONCATENATE(A4257,"-",COUNTIF($A$2:A4257,A4257))</f>
        <v>EPG MANUEL BANDEIRA-18</v>
      </c>
      <c r="C4257">
        <v>48731</v>
      </c>
      <c r="D4257" t="s">
        <v>2514</v>
      </c>
      <c r="E4257" t="s">
        <v>18</v>
      </c>
      <c r="F4257" t="s">
        <v>13</v>
      </c>
      <c r="G4257" s="1">
        <v>42117</v>
      </c>
      <c r="H4257" s="1">
        <v>43942</v>
      </c>
      <c r="I4257">
        <v>90</v>
      </c>
    </row>
    <row r="4258" spans="1:9" x14ac:dyDescent="0.25">
      <c r="A4258" t="s">
        <v>4397</v>
      </c>
      <c r="B4258" t="str">
        <f>CONCATENATE(A4258,"-",COUNTIF($A$2:A4258,A4258))</f>
        <v>EPG MANUEL BANDEIRA-19</v>
      </c>
      <c r="C4258">
        <v>46814</v>
      </c>
      <c r="D4258" t="s">
        <v>2352</v>
      </c>
      <c r="E4258" t="s">
        <v>18</v>
      </c>
      <c r="F4258" t="s">
        <v>13</v>
      </c>
      <c r="G4258" s="1">
        <v>40092</v>
      </c>
      <c r="H4258" s="1">
        <v>41917</v>
      </c>
      <c r="I4258">
        <v>60</v>
      </c>
    </row>
    <row r="4259" spans="1:9" x14ac:dyDescent="0.25">
      <c r="A4259" t="s">
        <v>4397</v>
      </c>
      <c r="B4259" t="str">
        <f>CONCATENATE(A4259,"-",COUNTIF($A$2:A4259,A4259))</f>
        <v>EPG MANUEL BANDEIRA-20</v>
      </c>
      <c r="C4259">
        <v>46814</v>
      </c>
      <c r="D4259" t="s">
        <v>2352</v>
      </c>
      <c r="E4259" t="s">
        <v>18</v>
      </c>
      <c r="F4259" t="s">
        <v>13</v>
      </c>
      <c r="G4259" s="1">
        <v>41918</v>
      </c>
      <c r="H4259" s="1">
        <v>43744</v>
      </c>
      <c r="I4259">
        <v>90</v>
      </c>
    </row>
    <row r="4260" spans="1:9" x14ac:dyDescent="0.25">
      <c r="A4260" t="s">
        <v>4397</v>
      </c>
      <c r="B4260" t="str">
        <f>CONCATENATE(A4260,"-",COUNTIF($A$2:A4260,A4260))</f>
        <v>EPG MANUEL BANDEIRA-21</v>
      </c>
      <c r="C4260">
        <v>29206</v>
      </c>
      <c r="D4260" t="s">
        <v>220</v>
      </c>
      <c r="E4260" t="s">
        <v>18</v>
      </c>
      <c r="F4260" t="s">
        <v>13</v>
      </c>
      <c r="G4260" s="1">
        <v>38756</v>
      </c>
      <c r="H4260" s="1">
        <v>40708</v>
      </c>
      <c r="I4260">
        <v>30</v>
      </c>
    </row>
    <row r="4261" spans="1:9" x14ac:dyDescent="0.25">
      <c r="A4261" t="s">
        <v>4397</v>
      </c>
      <c r="B4261" t="str">
        <f>CONCATENATE(A4261,"-",COUNTIF($A$2:A4261,A4261))</f>
        <v>EPG MANUEL BANDEIRA-22</v>
      </c>
      <c r="C4261">
        <v>57540</v>
      </c>
      <c r="D4261" t="s">
        <v>3678</v>
      </c>
      <c r="E4261" t="s">
        <v>18</v>
      </c>
      <c r="F4261" t="s">
        <v>13</v>
      </c>
      <c r="G4261" s="1">
        <v>41563</v>
      </c>
      <c r="H4261" s="1">
        <v>43388</v>
      </c>
      <c r="I4261">
        <v>60</v>
      </c>
    </row>
    <row r="4262" spans="1:9" x14ac:dyDescent="0.25">
      <c r="A4262" t="s">
        <v>4397</v>
      </c>
      <c r="B4262" t="str">
        <f>CONCATENATE(A4262,"-",COUNTIF($A$2:A4262,A4262))</f>
        <v>EPG MANUEL BANDEIRA-23</v>
      </c>
      <c r="C4262">
        <v>52340</v>
      </c>
      <c r="D4262" t="s">
        <v>3082</v>
      </c>
      <c r="E4262" t="s">
        <v>18</v>
      </c>
      <c r="F4262" t="s">
        <v>13</v>
      </c>
      <c r="G4262" s="1">
        <v>40779</v>
      </c>
      <c r="H4262" s="1">
        <v>42604</v>
      </c>
      <c r="I4262">
        <v>15</v>
      </c>
    </row>
    <row r="4263" spans="1:9" x14ac:dyDescent="0.25">
      <c r="A4263" t="s">
        <v>4397</v>
      </c>
      <c r="B4263" t="str">
        <f>CONCATENATE(A4263,"-",COUNTIF($A$2:A4263,A4263))</f>
        <v>EPG MANUEL BANDEIRA-24</v>
      </c>
      <c r="C4263">
        <v>27747</v>
      </c>
      <c r="D4263" t="s">
        <v>179</v>
      </c>
      <c r="E4263" t="s">
        <v>18</v>
      </c>
      <c r="F4263" t="s">
        <v>13</v>
      </c>
      <c r="G4263" s="1">
        <v>36558</v>
      </c>
      <c r="H4263" s="1">
        <v>38383</v>
      </c>
      <c r="I4263">
        <v>60</v>
      </c>
    </row>
    <row r="4264" spans="1:9" x14ac:dyDescent="0.25">
      <c r="A4264" t="s">
        <v>4397</v>
      </c>
      <c r="B4264" t="str">
        <f>CONCATENATE(A4264,"-",COUNTIF($A$2:A4264,A4264))</f>
        <v>EPG MANUEL BANDEIRA-25</v>
      </c>
      <c r="C4264">
        <v>35676</v>
      </c>
      <c r="D4264" t="s">
        <v>1139</v>
      </c>
      <c r="E4264" t="s">
        <v>51</v>
      </c>
      <c r="F4264" t="s">
        <v>13</v>
      </c>
      <c r="G4264" s="1">
        <v>38204</v>
      </c>
      <c r="H4264" s="1">
        <v>40029</v>
      </c>
      <c r="I4264">
        <v>90</v>
      </c>
    </row>
    <row r="4265" spans="1:9" x14ac:dyDescent="0.25">
      <c r="A4265" t="s">
        <v>4397</v>
      </c>
      <c r="B4265" t="str">
        <f>CONCATENATE(A4265,"-",COUNTIF($A$2:A4265,A4265))</f>
        <v>EPG MANUEL BANDEIRA-26</v>
      </c>
      <c r="C4265">
        <v>35676</v>
      </c>
      <c r="D4265" t="s">
        <v>1139</v>
      </c>
      <c r="E4265" t="s">
        <v>51</v>
      </c>
      <c r="F4265" t="s">
        <v>13</v>
      </c>
      <c r="G4265" s="1">
        <v>40030</v>
      </c>
      <c r="H4265" s="1">
        <v>41856</v>
      </c>
      <c r="I4265">
        <v>90</v>
      </c>
    </row>
    <row r="4266" spans="1:9" x14ac:dyDescent="0.25">
      <c r="A4266" t="s">
        <v>4397</v>
      </c>
      <c r="B4266" t="str">
        <f>CONCATENATE(A4266,"-",COUNTIF($A$2:A4266,A4266))</f>
        <v>EPG MANUEL BANDEIRA-27</v>
      </c>
      <c r="C4266">
        <v>35676</v>
      </c>
      <c r="D4266" t="s">
        <v>1139</v>
      </c>
      <c r="E4266" t="s">
        <v>51</v>
      </c>
      <c r="F4266" t="s">
        <v>13</v>
      </c>
      <c r="G4266" s="1">
        <v>41857</v>
      </c>
      <c r="H4266" s="1">
        <v>43684</v>
      </c>
      <c r="I4266">
        <v>90</v>
      </c>
    </row>
    <row r="4267" spans="1:9" x14ac:dyDescent="0.25">
      <c r="A4267" t="s">
        <v>4397</v>
      </c>
      <c r="B4267" t="str">
        <f>CONCATENATE(A4267,"-",COUNTIF($A$2:A4267,A4267))</f>
        <v>EPG MANUEL BANDEIRA-28</v>
      </c>
      <c r="C4267">
        <v>55303</v>
      </c>
      <c r="D4267" t="s">
        <v>3454</v>
      </c>
      <c r="E4267" t="s">
        <v>18</v>
      </c>
      <c r="F4267" t="s">
        <v>13</v>
      </c>
      <c r="G4267" s="1">
        <v>41306</v>
      </c>
      <c r="H4267" s="1">
        <v>43177</v>
      </c>
      <c r="I4267">
        <v>60</v>
      </c>
    </row>
    <row r="4268" spans="1:9" x14ac:dyDescent="0.25">
      <c r="A4268" t="s">
        <v>4397</v>
      </c>
      <c r="B4268" t="str">
        <f>CONCATENATE(A4268,"-",COUNTIF($A$2:A4268,A4268))</f>
        <v>EPG MANUEL BANDEIRA-29</v>
      </c>
      <c r="C4268">
        <v>53968</v>
      </c>
      <c r="D4268" t="s">
        <v>3299</v>
      </c>
      <c r="E4268" t="s">
        <v>18</v>
      </c>
      <c r="F4268" t="s">
        <v>13</v>
      </c>
      <c r="G4268" s="1">
        <v>41045</v>
      </c>
      <c r="H4268" s="1">
        <v>42870</v>
      </c>
      <c r="I4268">
        <v>43</v>
      </c>
    </row>
    <row r="4269" spans="1:9" x14ac:dyDescent="0.25">
      <c r="A4269" t="s">
        <v>4397</v>
      </c>
      <c r="B4269" t="str">
        <f>CONCATENATE(A4269,"-",COUNTIF($A$2:A4269,A4269))</f>
        <v>EPG MANUEL BANDEIRA-30</v>
      </c>
      <c r="C4269">
        <v>29715</v>
      </c>
      <c r="D4269" t="s">
        <v>288</v>
      </c>
      <c r="E4269" t="s">
        <v>18</v>
      </c>
      <c r="F4269" t="s">
        <v>13</v>
      </c>
      <c r="G4269" s="1">
        <v>40658</v>
      </c>
      <c r="H4269" s="1">
        <v>42549</v>
      </c>
      <c r="I4269">
        <v>9</v>
      </c>
    </row>
    <row r="4270" spans="1:9" x14ac:dyDescent="0.25">
      <c r="A4270" t="s">
        <v>4397</v>
      </c>
      <c r="B4270" t="str">
        <f>CONCATENATE(A4270,"-",COUNTIF($A$2:A4270,A4270))</f>
        <v>EPG MANUEL BANDEIRA-31</v>
      </c>
      <c r="C4270">
        <v>60008</v>
      </c>
      <c r="D4270" t="s">
        <v>4038</v>
      </c>
      <c r="E4270" t="s">
        <v>18</v>
      </c>
      <c r="F4270" t="s">
        <v>13</v>
      </c>
      <c r="G4270" s="1">
        <v>41806</v>
      </c>
      <c r="H4270" s="1">
        <v>43631</v>
      </c>
      <c r="I4270">
        <v>75</v>
      </c>
    </row>
    <row r="4271" spans="1:9" x14ac:dyDescent="0.25">
      <c r="A4271" t="s">
        <v>4397</v>
      </c>
      <c r="B4271" t="str">
        <f>CONCATENATE(A4271,"-",COUNTIF($A$2:A4271,A4271))</f>
        <v>EPG MANUEL BANDEIRA-32</v>
      </c>
      <c r="C4271">
        <v>59861</v>
      </c>
      <c r="D4271" t="s">
        <v>4007</v>
      </c>
      <c r="E4271" t="s">
        <v>18</v>
      </c>
      <c r="F4271" t="s">
        <v>13</v>
      </c>
      <c r="G4271" s="1">
        <v>41781</v>
      </c>
      <c r="H4271" s="1">
        <v>43606</v>
      </c>
      <c r="I4271">
        <v>60</v>
      </c>
    </row>
    <row r="4272" spans="1:9" x14ac:dyDescent="0.25">
      <c r="A4272" t="s">
        <v>4398</v>
      </c>
      <c r="B4272" t="str">
        <f>CONCATENATE(A4272,"-",COUNTIF($A$2:A4272,A4272))</f>
        <v>EPG MARFILHA BELLOTI-1</v>
      </c>
      <c r="C4272">
        <v>32772</v>
      </c>
      <c r="D4272" t="s">
        <v>591</v>
      </c>
      <c r="E4272" t="s">
        <v>18</v>
      </c>
      <c r="F4272" t="s">
        <v>13</v>
      </c>
      <c r="G4272" s="1">
        <v>37739</v>
      </c>
      <c r="H4272" s="1">
        <v>39564</v>
      </c>
      <c r="I4272">
        <v>30</v>
      </c>
    </row>
    <row r="4273" spans="1:9" x14ac:dyDescent="0.25">
      <c r="A4273" t="s">
        <v>4398</v>
      </c>
      <c r="B4273" t="str">
        <f>CONCATENATE(A4273,"-",COUNTIF($A$2:A4273,A4273))</f>
        <v>EPG MARFILHA BELLOTI-2</v>
      </c>
      <c r="C4273">
        <v>32772</v>
      </c>
      <c r="D4273" t="s">
        <v>591</v>
      </c>
      <c r="E4273" t="s">
        <v>18</v>
      </c>
      <c r="F4273" t="s">
        <v>13</v>
      </c>
      <c r="G4273" s="1">
        <v>39565</v>
      </c>
      <c r="H4273" s="1">
        <v>41390</v>
      </c>
      <c r="I4273">
        <v>90</v>
      </c>
    </row>
    <row r="4274" spans="1:9" x14ac:dyDescent="0.25">
      <c r="A4274" t="s">
        <v>4398</v>
      </c>
      <c r="B4274" t="str">
        <f>CONCATENATE(A4274,"-",COUNTIF($A$2:A4274,A4274))</f>
        <v>EPG MARFILHA BELLOTI-3</v>
      </c>
      <c r="C4274">
        <v>32772</v>
      </c>
      <c r="D4274" t="s">
        <v>591</v>
      </c>
      <c r="E4274" t="s">
        <v>18</v>
      </c>
      <c r="F4274" t="s">
        <v>13</v>
      </c>
      <c r="G4274" s="1">
        <v>41391</v>
      </c>
      <c r="H4274" s="1">
        <v>43216</v>
      </c>
      <c r="I4274">
        <v>90</v>
      </c>
    </row>
    <row r="4275" spans="1:9" x14ac:dyDescent="0.25">
      <c r="A4275" t="s">
        <v>4398</v>
      </c>
      <c r="B4275" t="str">
        <f>CONCATENATE(A4275,"-",COUNTIF($A$2:A4275,A4275))</f>
        <v>EPG MARFILHA BELLOTI-4</v>
      </c>
      <c r="C4275">
        <v>60200</v>
      </c>
      <c r="D4275" t="s">
        <v>4069</v>
      </c>
      <c r="E4275" t="s">
        <v>986</v>
      </c>
      <c r="F4275" t="s">
        <v>13</v>
      </c>
      <c r="G4275" s="1">
        <v>41821</v>
      </c>
      <c r="H4275" s="1">
        <v>43646</v>
      </c>
      <c r="I4275">
        <v>60</v>
      </c>
    </row>
    <row r="4276" spans="1:9" x14ac:dyDescent="0.25">
      <c r="A4276" t="s">
        <v>4398</v>
      </c>
      <c r="B4276" t="str">
        <f>CONCATENATE(A4276,"-",COUNTIF($A$2:A4276,A4276))</f>
        <v>EPG MARFILHA BELLOTI-5</v>
      </c>
      <c r="C4276">
        <v>65925</v>
      </c>
      <c r="D4276" t="s">
        <v>4252</v>
      </c>
      <c r="E4276" t="s">
        <v>24</v>
      </c>
      <c r="F4276" t="s">
        <v>13</v>
      </c>
      <c r="G4276" s="1">
        <v>43199</v>
      </c>
      <c r="H4276" s="1">
        <v>43199</v>
      </c>
      <c r="I4276">
        <v>60</v>
      </c>
    </row>
    <row r="4277" spans="1:9" x14ac:dyDescent="0.25">
      <c r="A4277" t="s">
        <v>4398</v>
      </c>
      <c r="B4277" t="str">
        <f>CONCATENATE(A4277,"-",COUNTIF($A$2:A4277,A4277))</f>
        <v>EPG MARFILHA BELLOTI-6</v>
      </c>
      <c r="C4277">
        <v>65925</v>
      </c>
      <c r="D4277" t="s">
        <v>4252</v>
      </c>
      <c r="E4277" t="s">
        <v>24</v>
      </c>
      <c r="F4277" t="s">
        <v>13</v>
      </c>
      <c r="G4277" s="1">
        <v>43200</v>
      </c>
      <c r="H4277" s="1">
        <v>43200</v>
      </c>
      <c r="I4277">
        <v>90</v>
      </c>
    </row>
    <row r="4278" spans="1:9" x14ac:dyDescent="0.25">
      <c r="A4278" t="s">
        <v>4398</v>
      </c>
      <c r="B4278" t="str">
        <f>CONCATENATE(A4278,"-",COUNTIF($A$2:A4278,A4278))</f>
        <v>EPG MARFILHA BELLOTI-7</v>
      </c>
      <c r="C4278">
        <v>65925</v>
      </c>
      <c r="D4278" t="s">
        <v>4252</v>
      </c>
      <c r="E4278" t="s">
        <v>24</v>
      </c>
      <c r="F4278" t="s">
        <v>13</v>
      </c>
      <c r="G4278" s="1">
        <v>43201</v>
      </c>
      <c r="H4278" s="1">
        <v>43715</v>
      </c>
      <c r="I4278">
        <v>90</v>
      </c>
    </row>
    <row r="4279" spans="1:9" x14ac:dyDescent="0.25">
      <c r="A4279" t="s">
        <v>4398</v>
      </c>
      <c r="B4279" t="str">
        <f>CONCATENATE(A4279,"-",COUNTIF($A$2:A4279,A4279))</f>
        <v>EPG MARFILHA BELLOTI-8</v>
      </c>
      <c r="C4279">
        <v>42120</v>
      </c>
      <c r="D4279" t="s">
        <v>1827</v>
      </c>
      <c r="E4279" t="s">
        <v>18</v>
      </c>
      <c r="F4279" t="s">
        <v>13</v>
      </c>
      <c r="G4279" s="1">
        <v>39475</v>
      </c>
      <c r="H4279" s="1">
        <v>41300</v>
      </c>
      <c r="I4279">
        <v>75</v>
      </c>
    </row>
    <row r="4280" spans="1:9" x14ac:dyDescent="0.25">
      <c r="A4280" t="s">
        <v>4398</v>
      </c>
      <c r="B4280" t="str">
        <f>CONCATENATE(A4280,"-",COUNTIF($A$2:A4280,A4280))</f>
        <v>EPG MARFILHA BELLOTI-9</v>
      </c>
      <c r="C4280">
        <v>42120</v>
      </c>
      <c r="D4280" t="s">
        <v>1827</v>
      </c>
      <c r="E4280" t="s">
        <v>18</v>
      </c>
      <c r="F4280" t="s">
        <v>13</v>
      </c>
      <c r="G4280" s="1">
        <v>41301</v>
      </c>
      <c r="H4280" s="1">
        <v>43127</v>
      </c>
      <c r="I4280">
        <v>90</v>
      </c>
    </row>
    <row r="4281" spans="1:9" x14ac:dyDescent="0.25">
      <c r="A4281" t="s">
        <v>4398</v>
      </c>
      <c r="B4281" t="str">
        <f>CONCATENATE(A4281,"-",COUNTIF($A$2:A4281,A4281))</f>
        <v>EPG MARFILHA BELLOTI-10</v>
      </c>
      <c r="C4281">
        <v>32916</v>
      </c>
      <c r="D4281" t="s">
        <v>619</v>
      </c>
      <c r="E4281" t="s">
        <v>18</v>
      </c>
      <c r="F4281" t="s">
        <v>13</v>
      </c>
      <c r="G4281" s="1">
        <v>37760</v>
      </c>
      <c r="H4281" s="1">
        <v>39585</v>
      </c>
      <c r="I4281">
        <v>45</v>
      </c>
    </row>
    <row r="4282" spans="1:9" x14ac:dyDescent="0.25">
      <c r="A4282" t="s">
        <v>4398</v>
      </c>
      <c r="B4282" t="str">
        <f>CONCATENATE(A4282,"-",COUNTIF($A$2:A4282,A4282))</f>
        <v>EPG MARFILHA BELLOTI-11</v>
      </c>
      <c r="C4282">
        <v>32916</v>
      </c>
      <c r="D4282" t="s">
        <v>619</v>
      </c>
      <c r="E4282" t="s">
        <v>18</v>
      </c>
      <c r="F4282" t="s">
        <v>13</v>
      </c>
      <c r="G4282" s="1">
        <v>39586</v>
      </c>
      <c r="H4282" s="1">
        <v>41428</v>
      </c>
      <c r="I4282">
        <v>90</v>
      </c>
    </row>
    <row r="4283" spans="1:9" x14ac:dyDescent="0.25">
      <c r="A4283" t="s">
        <v>4398</v>
      </c>
      <c r="B4283" t="str">
        <f>CONCATENATE(A4283,"-",COUNTIF($A$2:A4283,A4283))</f>
        <v>EPG MARFILHA BELLOTI-12</v>
      </c>
      <c r="C4283">
        <v>32916</v>
      </c>
      <c r="D4283" t="s">
        <v>619</v>
      </c>
      <c r="E4283" t="s">
        <v>18</v>
      </c>
      <c r="F4283" t="s">
        <v>13</v>
      </c>
      <c r="G4283" s="1">
        <v>41429</v>
      </c>
      <c r="H4283" s="1">
        <v>43255</v>
      </c>
      <c r="I4283">
        <v>90</v>
      </c>
    </row>
    <row r="4284" spans="1:9" x14ac:dyDescent="0.25">
      <c r="A4284" t="s">
        <v>4398</v>
      </c>
      <c r="B4284" t="str">
        <f>CONCATENATE(A4284,"-",COUNTIF($A$2:A4284,A4284))</f>
        <v>EPG MARFILHA BELLOTI-13</v>
      </c>
      <c r="C4284">
        <v>51856</v>
      </c>
      <c r="D4284" t="s">
        <v>3004</v>
      </c>
      <c r="E4284" t="s">
        <v>30</v>
      </c>
      <c r="F4284" t="s">
        <v>13</v>
      </c>
      <c r="G4284" s="1">
        <v>40709</v>
      </c>
      <c r="H4284" s="1">
        <v>42534</v>
      </c>
      <c r="I4284">
        <v>70</v>
      </c>
    </row>
    <row r="4285" spans="1:9" x14ac:dyDescent="0.25">
      <c r="A4285" t="s">
        <v>4398</v>
      </c>
      <c r="B4285" t="str">
        <f>CONCATENATE(A4285,"-",COUNTIF($A$2:A4285,A4285))</f>
        <v>EPG MARFILHA BELLOTI-14</v>
      </c>
      <c r="C4285">
        <v>40781</v>
      </c>
      <c r="D4285" t="s">
        <v>1671</v>
      </c>
      <c r="E4285" t="s">
        <v>59</v>
      </c>
      <c r="F4285" t="s">
        <v>13</v>
      </c>
      <c r="G4285" s="1">
        <v>39283</v>
      </c>
      <c r="H4285" s="1">
        <v>41108</v>
      </c>
      <c r="I4285">
        <v>40</v>
      </c>
    </row>
    <row r="4286" spans="1:9" x14ac:dyDescent="0.25">
      <c r="A4286" t="s">
        <v>4398</v>
      </c>
      <c r="B4286" t="str">
        <f>CONCATENATE(A4286,"-",COUNTIF($A$2:A4286,A4286))</f>
        <v>EPG MARFILHA BELLOTI-15</v>
      </c>
      <c r="C4286">
        <v>40781</v>
      </c>
      <c r="D4286" t="s">
        <v>1671</v>
      </c>
      <c r="E4286" t="s">
        <v>59</v>
      </c>
      <c r="F4286" t="s">
        <v>13</v>
      </c>
      <c r="G4286" s="1">
        <v>41109</v>
      </c>
      <c r="H4286" s="1">
        <v>42934</v>
      </c>
      <c r="I4286">
        <v>90</v>
      </c>
    </row>
    <row r="4287" spans="1:9" x14ac:dyDescent="0.25">
      <c r="A4287" t="s">
        <v>4398</v>
      </c>
      <c r="B4287" t="str">
        <f>CONCATENATE(A4287,"-",COUNTIF($A$2:A4287,A4287))</f>
        <v>EPG MARFILHA BELLOTI-16</v>
      </c>
      <c r="C4287">
        <v>38145</v>
      </c>
      <c r="D4287" t="s">
        <v>1356</v>
      </c>
      <c r="E4287" t="s">
        <v>18</v>
      </c>
      <c r="F4287" t="s">
        <v>13</v>
      </c>
      <c r="G4287" s="1">
        <v>38768</v>
      </c>
      <c r="H4287" s="1">
        <v>40593</v>
      </c>
      <c r="I4287">
        <v>40</v>
      </c>
    </row>
    <row r="4288" spans="1:9" x14ac:dyDescent="0.25">
      <c r="A4288" t="s">
        <v>4398</v>
      </c>
      <c r="B4288" t="str">
        <f>CONCATENATE(A4288,"-",COUNTIF($A$2:A4288,A4288))</f>
        <v>EPG MARFILHA BELLOTI-17</v>
      </c>
      <c r="C4288">
        <v>38145</v>
      </c>
      <c r="D4288" t="s">
        <v>1356</v>
      </c>
      <c r="E4288" t="s">
        <v>18</v>
      </c>
      <c r="F4288" t="s">
        <v>13</v>
      </c>
      <c r="G4288" s="1">
        <v>40594</v>
      </c>
      <c r="H4288" s="1">
        <v>42419</v>
      </c>
      <c r="I4288">
        <v>90</v>
      </c>
    </row>
    <row r="4289" spans="1:9" x14ac:dyDescent="0.25">
      <c r="A4289" t="s">
        <v>4398</v>
      </c>
      <c r="B4289" t="str">
        <f>CONCATENATE(A4289,"-",COUNTIF($A$2:A4289,A4289))</f>
        <v>EPG MARFILHA BELLOTI-18</v>
      </c>
      <c r="C4289">
        <v>43330</v>
      </c>
      <c r="D4289" t="s">
        <v>2000</v>
      </c>
      <c r="E4289" t="s">
        <v>18</v>
      </c>
      <c r="F4289" t="s">
        <v>13</v>
      </c>
      <c r="G4289" s="1">
        <v>39619</v>
      </c>
      <c r="H4289" s="1">
        <v>41444</v>
      </c>
      <c r="I4289">
        <v>30</v>
      </c>
    </row>
    <row r="4290" spans="1:9" x14ac:dyDescent="0.25">
      <c r="A4290" t="s">
        <v>4398</v>
      </c>
      <c r="B4290" t="str">
        <f>CONCATENATE(A4290,"-",COUNTIF($A$2:A4290,A4290))</f>
        <v>EPG MARFILHA BELLOTI-19</v>
      </c>
      <c r="C4290">
        <v>43330</v>
      </c>
      <c r="D4290" t="s">
        <v>2000</v>
      </c>
      <c r="E4290" t="s">
        <v>18</v>
      </c>
      <c r="F4290" t="s">
        <v>13</v>
      </c>
      <c r="G4290" s="1">
        <v>41445</v>
      </c>
      <c r="H4290" s="1">
        <v>43270</v>
      </c>
      <c r="I4290">
        <v>90</v>
      </c>
    </row>
    <row r="4291" spans="1:9" x14ac:dyDescent="0.25">
      <c r="A4291" t="s">
        <v>4398</v>
      </c>
      <c r="B4291" t="str">
        <f>CONCATENATE(A4291,"-",COUNTIF($A$2:A4291,A4291))</f>
        <v>EPG MARFILHA BELLOTI-20</v>
      </c>
      <c r="C4291">
        <v>45561</v>
      </c>
      <c r="D4291" t="s">
        <v>2171</v>
      </c>
      <c r="E4291" t="s">
        <v>18</v>
      </c>
      <c r="F4291" t="s">
        <v>13</v>
      </c>
      <c r="G4291" s="1">
        <v>39944</v>
      </c>
      <c r="H4291" s="1">
        <v>41769</v>
      </c>
      <c r="I4291">
        <v>30</v>
      </c>
    </row>
    <row r="4292" spans="1:9" x14ac:dyDescent="0.25">
      <c r="A4292" t="s">
        <v>4398</v>
      </c>
      <c r="B4292" t="str">
        <f>CONCATENATE(A4292,"-",COUNTIF($A$2:A4292,A4292))</f>
        <v>EPG MARFILHA BELLOTI-21</v>
      </c>
      <c r="C4292">
        <v>45561</v>
      </c>
      <c r="D4292" t="s">
        <v>2171</v>
      </c>
      <c r="E4292" t="s">
        <v>18</v>
      </c>
      <c r="F4292" t="s">
        <v>13</v>
      </c>
      <c r="G4292" s="1">
        <v>41770</v>
      </c>
      <c r="H4292" s="1">
        <v>43736</v>
      </c>
      <c r="I4292">
        <v>90</v>
      </c>
    </row>
    <row r="4293" spans="1:9" x14ac:dyDescent="0.25">
      <c r="A4293" t="s">
        <v>4398</v>
      </c>
      <c r="B4293" t="str">
        <f>CONCATENATE(A4293,"-",COUNTIF($A$2:A4293,A4293))</f>
        <v>EPG MARFILHA BELLOTI-22</v>
      </c>
      <c r="C4293">
        <v>34051</v>
      </c>
      <c r="D4293" t="s">
        <v>812</v>
      </c>
      <c r="E4293" t="s">
        <v>8</v>
      </c>
      <c r="F4293" t="s">
        <v>13</v>
      </c>
      <c r="G4293" s="1">
        <v>38036</v>
      </c>
      <c r="H4293" s="1">
        <v>39896</v>
      </c>
      <c r="I4293">
        <v>60</v>
      </c>
    </row>
    <row r="4294" spans="1:9" x14ac:dyDescent="0.25">
      <c r="A4294" t="s">
        <v>4398</v>
      </c>
      <c r="B4294" t="str">
        <f>CONCATENATE(A4294,"-",COUNTIF($A$2:A4294,A4294))</f>
        <v>EPG MARFILHA BELLOTI-23</v>
      </c>
      <c r="C4294">
        <v>34051</v>
      </c>
      <c r="D4294" t="s">
        <v>812</v>
      </c>
      <c r="E4294" t="s">
        <v>8</v>
      </c>
      <c r="F4294" t="s">
        <v>13</v>
      </c>
      <c r="G4294" s="1">
        <v>39897</v>
      </c>
      <c r="H4294" s="1">
        <v>41722</v>
      </c>
      <c r="I4294">
        <v>90</v>
      </c>
    </row>
    <row r="4295" spans="1:9" x14ac:dyDescent="0.25">
      <c r="A4295" t="s">
        <v>4398</v>
      </c>
      <c r="B4295" t="str">
        <f>CONCATENATE(A4295,"-",COUNTIF($A$2:A4295,A4295))</f>
        <v>EPG MARFILHA BELLOTI-24</v>
      </c>
      <c r="C4295">
        <v>34051</v>
      </c>
      <c r="D4295" t="s">
        <v>812</v>
      </c>
      <c r="E4295" t="s">
        <v>8</v>
      </c>
      <c r="F4295" t="s">
        <v>13</v>
      </c>
      <c r="G4295" s="1">
        <v>41723</v>
      </c>
      <c r="H4295" s="1">
        <v>43548</v>
      </c>
      <c r="I4295">
        <v>90</v>
      </c>
    </row>
    <row r="4296" spans="1:9" x14ac:dyDescent="0.25">
      <c r="A4296" t="s">
        <v>4398</v>
      </c>
      <c r="B4296" t="str">
        <f>CONCATENATE(A4296,"-",COUNTIF($A$2:A4296,A4296))</f>
        <v>EPG MARFILHA BELLOTI-25</v>
      </c>
      <c r="C4296">
        <v>29739</v>
      </c>
      <c r="D4296" t="s">
        <v>293</v>
      </c>
      <c r="E4296" t="s">
        <v>18</v>
      </c>
      <c r="F4296" t="s">
        <v>13</v>
      </c>
      <c r="G4296" s="1">
        <v>38832</v>
      </c>
      <c r="H4296" s="1">
        <v>40658</v>
      </c>
      <c r="I4296">
        <v>90</v>
      </c>
    </row>
    <row r="4297" spans="1:9" x14ac:dyDescent="0.25">
      <c r="A4297" t="s">
        <v>4398</v>
      </c>
      <c r="B4297" t="str">
        <f>CONCATENATE(A4297,"-",COUNTIF($A$2:A4297,A4297))</f>
        <v>EPG MARFILHA BELLOTI-26</v>
      </c>
      <c r="C4297">
        <v>29739</v>
      </c>
      <c r="D4297" t="s">
        <v>293</v>
      </c>
      <c r="E4297" t="s">
        <v>18</v>
      </c>
      <c r="F4297" t="s">
        <v>13</v>
      </c>
      <c r="G4297" s="1">
        <v>40659</v>
      </c>
      <c r="H4297" s="1">
        <v>42492</v>
      </c>
      <c r="I4297">
        <v>90</v>
      </c>
    </row>
    <row r="4298" spans="1:9" x14ac:dyDescent="0.25">
      <c r="A4298" t="s">
        <v>4398</v>
      </c>
      <c r="B4298" t="str">
        <f>CONCATENATE(A4298,"-",COUNTIF($A$2:A4298,A4298))</f>
        <v>EPG MARFILHA BELLOTI-27</v>
      </c>
      <c r="C4298">
        <v>29619</v>
      </c>
      <c r="D4298" t="s">
        <v>258</v>
      </c>
      <c r="E4298" t="s">
        <v>18</v>
      </c>
      <c r="F4298" t="s">
        <v>13</v>
      </c>
      <c r="G4298" s="1">
        <v>37006</v>
      </c>
      <c r="H4298" s="1">
        <v>38831</v>
      </c>
      <c r="I4298">
        <v>30</v>
      </c>
    </row>
    <row r="4299" spans="1:9" x14ac:dyDescent="0.25">
      <c r="A4299" t="s">
        <v>4398</v>
      </c>
      <c r="B4299" t="str">
        <f>CONCATENATE(A4299,"-",COUNTIF($A$2:A4299,A4299))</f>
        <v>EPG MARFILHA BELLOTI-28</v>
      </c>
      <c r="C4299">
        <v>38082</v>
      </c>
      <c r="D4299" t="s">
        <v>1340</v>
      </c>
      <c r="E4299" t="s">
        <v>18</v>
      </c>
      <c r="F4299" t="s">
        <v>13</v>
      </c>
      <c r="G4299" s="1">
        <v>38758</v>
      </c>
      <c r="H4299" s="1">
        <v>40583</v>
      </c>
      <c r="I4299">
        <v>60</v>
      </c>
    </row>
    <row r="4300" spans="1:9" x14ac:dyDescent="0.25">
      <c r="A4300" t="s">
        <v>4398</v>
      </c>
      <c r="B4300" t="str">
        <f>CONCATENATE(A4300,"-",COUNTIF($A$2:A4300,A4300))</f>
        <v>EPG MARFILHA BELLOTI-29</v>
      </c>
      <c r="C4300">
        <v>38082</v>
      </c>
      <c r="D4300" t="s">
        <v>1340</v>
      </c>
      <c r="E4300" t="s">
        <v>18</v>
      </c>
      <c r="F4300" t="s">
        <v>13</v>
      </c>
      <c r="G4300" s="1">
        <v>40584</v>
      </c>
      <c r="H4300" s="1">
        <v>42410</v>
      </c>
      <c r="I4300">
        <v>90</v>
      </c>
    </row>
    <row r="4301" spans="1:9" x14ac:dyDescent="0.25">
      <c r="A4301" t="s">
        <v>4398</v>
      </c>
      <c r="B4301" t="str">
        <f>CONCATENATE(A4301,"-",COUNTIF($A$2:A4301,A4301))</f>
        <v>EPG MARFILHA BELLOTI-30</v>
      </c>
      <c r="C4301">
        <v>19427</v>
      </c>
      <c r="D4301" t="s">
        <v>35</v>
      </c>
      <c r="E4301" t="s">
        <v>18</v>
      </c>
      <c r="F4301" t="s">
        <v>13</v>
      </c>
      <c r="G4301" s="1">
        <v>34577</v>
      </c>
      <c r="H4301" s="1">
        <v>36402</v>
      </c>
      <c r="I4301">
        <v>90</v>
      </c>
    </row>
    <row r="4302" spans="1:9" x14ac:dyDescent="0.25">
      <c r="A4302" t="s">
        <v>4398</v>
      </c>
      <c r="B4302" t="str">
        <f>CONCATENATE(A4302,"-",COUNTIF($A$2:A4302,A4302))</f>
        <v>EPG MARFILHA BELLOTI-31</v>
      </c>
      <c r="C4302">
        <v>19427</v>
      </c>
      <c r="D4302" t="s">
        <v>35</v>
      </c>
      <c r="E4302" t="s">
        <v>18</v>
      </c>
      <c r="F4302" t="s">
        <v>13</v>
      </c>
      <c r="G4302" s="1">
        <v>36403</v>
      </c>
      <c r="H4302" s="1">
        <v>38228</v>
      </c>
      <c r="I4302">
        <v>90</v>
      </c>
    </row>
    <row r="4303" spans="1:9" x14ac:dyDescent="0.25">
      <c r="A4303" t="s">
        <v>4398</v>
      </c>
      <c r="B4303" t="str">
        <f>CONCATENATE(A4303,"-",COUNTIF($A$2:A4303,A4303))</f>
        <v>EPG MARFILHA BELLOTI-32</v>
      </c>
      <c r="C4303">
        <v>19427</v>
      </c>
      <c r="D4303" t="s">
        <v>35</v>
      </c>
      <c r="E4303" t="s">
        <v>18</v>
      </c>
      <c r="F4303" t="s">
        <v>13</v>
      </c>
      <c r="G4303" s="1">
        <v>38229</v>
      </c>
      <c r="H4303" s="1">
        <v>40054</v>
      </c>
      <c r="I4303">
        <v>90</v>
      </c>
    </row>
    <row r="4304" spans="1:9" x14ac:dyDescent="0.25">
      <c r="A4304" t="s">
        <v>4398</v>
      </c>
      <c r="B4304" t="str">
        <f>CONCATENATE(A4304,"-",COUNTIF($A$2:A4304,A4304))</f>
        <v>EPG MARFILHA BELLOTI-33</v>
      </c>
      <c r="C4304">
        <v>19427</v>
      </c>
      <c r="D4304" t="s">
        <v>35</v>
      </c>
      <c r="E4304" t="s">
        <v>18</v>
      </c>
      <c r="F4304" t="s">
        <v>13</v>
      </c>
      <c r="G4304" s="1">
        <v>40055</v>
      </c>
      <c r="H4304" s="1">
        <v>41880</v>
      </c>
      <c r="I4304">
        <v>90</v>
      </c>
    </row>
    <row r="4305" spans="1:9" x14ac:dyDescent="0.25">
      <c r="A4305" t="s">
        <v>4398</v>
      </c>
      <c r="B4305" t="str">
        <f>CONCATENATE(A4305,"-",COUNTIF($A$2:A4305,A4305))</f>
        <v>EPG MARFILHA BELLOTI-34</v>
      </c>
      <c r="C4305">
        <v>19427</v>
      </c>
      <c r="D4305" t="s">
        <v>35</v>
      </c>
      <c r="E4305" t="s">
        <v>18</v>
      </c>
      <c r="F4305" t="s">
        <v>13</v>
      </c>
      <c r="G4305" s="1">
        <v>41881</v>
      </c>
      <c r="H4305" s="1">
        <v>43706</v>
      </c>
      <c r="I4305">
        <v>90</v>
      </c>
    </row>
    <row r="4306" spans="1:9" x14ac:dyDescent="0.25">
      <c r="A4306" t="s">
        <v>4398</v>
      </c>
      <c r="B4306" t="str">
        <f>CONCATENATE(A4306,"-",COUNTIF($A$2:A4306,A4306))</f>
        <v>EPG MARFILHA BELLOTI-35</v>
      </c>
      <c r="C4306">
        <v>46782</v>
      </c>
      <c r="D4306" t="s">
        <v>2348</v>
      </c>
      <c r="E4306" t="s">
        <v>18</v>
      </c>
      <c r="F4306" t="s">
        <v>13</v>
      </c>
      <c r="G4306" s="1">
        <v>40081</v>
      </c>
      <c r="H4306" s="1">
        <v>41906</v>
      </c>
      <c r="I4306">
        <v>60</v>
      </c>
    </row>
    <row r="4307" spans="1:9" x14ac:dyDescent="0.25">
      <c r="A4307" t="s">
        <v>4398</v>
      </c>
      <c r="B4307" t="str">
        <f>CONCATENATE(A4307,"-",COUNTIF($A$2:A4307,A4307))</f>
        <v>EPG MARFILHA BELLOTI-36</v>
      </c>
      <c r="C4307">
        <v>46782</v>
      </c>
      <c r="D4307" t="s">
        <v>2348</v>
      </c>
      <c r="E4307" t="s">
        <v>18</v>
      </c>
      <c r="F4307" t="s">
        <v>13</v>
      </c>
      <c r="G4307" s="1">
        <v>41907</v>
      </c>
      <c r="H4307" s="1">
        <v>43733</v>
      </c>
      <c r="I4307">
        <v>90</v>
      </c>
    </row>
    <row r="4308" spans="1:9" x14ac:dyDescent="0.25">
      <c r="A4308" t="s">
        <v>4398</v>
      </c>
      <c r="B4308" t="str">
        <f>CONCATENATE(A4308,"-",COUNTIF($A$2:A4308,A4308))</f>
        <v>EPG MARFILHA BELLOTI-37</v>
      </c>
      <c r="C4308">
        <v>54068</v>
      </c>
      <c r="D4308" t="s">
        <v>3313</v>
      </c>
      <c r="E4308" t="s">
        <v>18</v>
      </c>
      <c r="F4308" t="s">
        <v>13</v>
      </c>
      <c r="G4308" s="1">
        <v>41059</v>
      </c>
      <c r="H4308" s="1">
        <v>41059</v>
      </c>
      <c r="I4308">
        <v>75</v>
      </c>
    </row>
    <row r="4309" spans="1:9" x14ac:dyDescent="0.25">
      <c r="A4309" t="s">
        <v>4398</v>
      </c>
      <c r="B4309" t="str">
        <f>CONCATENATE(A4309,"-",COUNTIF($A$2:A4309,A4309))</f>
        <v>EPG MARFILHA BELLOTI-38</v>
      </c>
      <c r="C4309">
        <v>54068</v>
      </c>
      <c r="D4309" t="s">
        <v>3313</v>
      </c>
      <c r="E4309" t="s">
        <v>18</v>
      </c>
      <c r="F4309" t="s">
        <v>13</v>
      </c>
      <c r="G4309" s="1">
        <v>41060</v>
      </c>
      <c r="H4309" s="1">
        <v>41723</v>
      </c>
      <c r="I4309">
        <v>90</v>
      </c>
    </row>
    <row r="4310" spans="1:9" x14ac:dyDescent="0.25">
      <c r="A4310" t="s">
        <v>4398</v>
      </c>
      <c r="B4310" t="str">
        <f>CONCATENATE(A4310,"-",COUNTIF($A$2:A4310,A4310))</f>
        <v>EPG MARFILHA BELLOTI-39</v>
      </c>
      <c r="C4310">
        <v>54068</v>
      </c>
      <c r="D4310" t="s">
        <v>3313</v>
      </c>
      <c r="E4310" t="s">
        <v>18</v>
      </c>
      <c r="F4310" t="s">
        <v>13</v>
      </c>
      <c r="G4310" s="1">
        <v>41724</v>
      </c>
      <c r="H4310" s="1">
        <v>43552</v>
      </c>
      <c r="I4310">
        <v>90</v>
      </c>
    </row>
    <row r="4311" spans="1:9" x14ac:dyDescent="0.25">
      <c r="A4311" t="s">
        <v>4399</v>
      </c>
      <c r="B4311" t="str">
        <f>CONCATENATE(A4311,"-",COUNTIF($A$2:A4311,A4311))</f>
        <v>EPG MARGARIDA MARIA-1</v>
      </c>
      <c r="C4311">
        <v>53395</v>
      </c>
      <c r="D4311" t="s">
        <v>3227</v>
      </c>
      <c r="E4311" t="s">
        <v>100</v>
      </c>
      <c r="F4311" t="s">
        <v>13</v>
      </c>
      <c r="G4311" s="1">
        <v>40988</v>
      </c>
      <c r="H4311" s="1">
        <v>42813</v>
      </c>
      <c r="I4311">
        <v>15</v>
      </c>
    </row>
    <row r="4312" spans="1:9" x14ac:dyDescent="0.25">
      <c r="A4312" t="s">
        <v>4399</v>
      </c>
      <c r="B4312" t="str">
        <f>CONCATENATE(A4312,"-",COUNTIF($A$2:A4312,A4312))</f>
        <v>EPG MARGARIDA MARIA-2</v>
      </c>
      <c r="C4312">
        <v>33602</v>
      </c>
      <c r="D4312" t="s">
        <v>694</v>
      </c>
      <c r="E4312" t="s">
        <v>100</v>
      </c>
      <c r="F4312" t="s">
        <v>13</v>
      </c>
      <c r="G4312" s="1">
        <v>39754</v>
      </c>
      <c r="H4312" s="1">
        <v>41579</v>
      </c>
      <c r="I4312">
        <v>60</v>
      </c>
    </row>
    <row r="4313" spans="1:9" x14ac:dyDescent="0.25">
      <c r="A4313" t="s">
        <v>4399</v>
      </c>
      <c r="B4313" t="str">
        <f>CONCATENATE(A4313,"-",COUNTIF($A$2:A4313,A4313))</f>
        <v>EPG MARGARIDA MARIA-3</v>
      </c>
      <c r="C4313">
        <v>33602</v>
      </c>
      <c r="D4313" t="s">
        <v>694</v>
      </c>
      <c r="E4313" t="s">
        <v>100</v>
      </c>
      <c r="F4313" t="s">
        <v>13</v>
      </c>
      <c r="G4313" s="1">
        <v>41580</v>
      </c>
      <c r="H4313" s="1">
        <v>43405</v>
      </c>
      <c r="I4313">
        <v>90</v>
      </c>
    </row>
    <row r="4314" spans="1:9" x14ac:dyDescent="0.25">
      <c r="A4314" t="s">
        <v>4399</v>
      </c>
      <c r="B4314" t="str">
        <f>CONCATENATE(A4314,"-",COUNTIF($A$2:A4314,A4314))</f>
        <v>EPG MARGARIDA MARIA-4</v>
      </c>
      <c r="C4314">
        <v>41448</v>
      </c>
      <c r="D4314" t="s">
        <v>1741</v>
      </c>
      <c r="E4314" t="s">
        <v>100</v>
      </c>
      <c r="F4314" t="s">
        <v>13</v>
      </c>
      <c r="G4314" s="1">
        <v>39387</v>
      </c>
      <c r="H4314" s="1">
        <v>41212</v>
      </c>
      <c r="I4314">
        <v>60</v>
      </c>
    </row>
    <row r="4315" spans="1:9" x14ac:dyDescent="0.25">
      <c r="A4315" t="s">
        <v>4399</v>
      </c>
      <c r="B4315" t="str">
        <f>CONCATENATE(A4315,"-",COUNTIF($A$2:A4315,A4315))</f>
        <v>EPG MARGARIDA MARIA-5</v>
      </c>
      <c r="C4315">
        <v>41448</v>
      </c>
      <c r="D4315" t="s">
        <v>1741</v>
      </c>
      <c r="E4315" t="s">
        <v>100</v>
      </c>
      <c r="F4315" t="s">
        <v>13</v>
      </c>
      <c r="G4315" s="1">
        <v>41213</v>
      </c>
      <c r="H4315" s="1">
        <v>43039</v>
      </c>
      <c r="I4315">
        <v>90</v>
      </c>
    </row>
    <row r="4316" spans="1:9" x14ac:dyDescent="0.25">
      <c r="A4316" t="s">
        <v>4399</v>
      </c>
      <c r="B4316" t="str">
        <f>CONCATENATE(A4316,"-",COUNTIF($A$2:A4316,A4316))</f>
        <v>EPG MARGARIDA MARIA-6</v>
      </c>
      <c r="C4316">
        <v>48614</v>
      </c>
      <c r="D4316" t="s">
        <v>2492</v>
      </c>
      <c r="E4316" t="s">
        <v>100</v>
      </c>
      <c r="F4316" t="s">
        <v>13</v>
      </c>
      <c r="G4316" s="1">
        <v>40277</v>
      </c>
      <c r="H4316" s="1">
        <v>42274</v>
      </c>
      <c r="I4316">
        <v>60</v>
      </c>
    </row>
    <row r="4317" spans="1:9" x14ac:dyDescent="0.25">
      <c r="A4317" t="s">
        <v>4399</v>
      </c>
      <c r="B4317" t="str">
        <f>CONCATENATE(A4317,"-",COUNTIF($A$2:A4317,A4317))</f>
        <v>EPG MARGARIDA MARIA-7</v>
      </c>
      <c r="C4317">
        <v>34315</v>
      </c>
      <c r="D4317" t="s">
        <v>906</v>
      </c>
      <c r="E4317" t="s">
        <v>100</v>
      </c>
      <c r="F4317" t="s">
        <v>13</v>
      </c>
      <c r="G4317" s="1">
        <v>38056</v>
      </c>
      <c r="H4317" s="1">
        <v>40184</v>
      </c>
      <c r="I4317">
        <v>60</v>
      </c>
    </row>
    <row r="4318" spans="1:9" x14ac:dyDescent="0.25">
      <c r="A4318" t="s">
        <v>4399</v>
      </c>
      <c r="B4318" t="str">
        <f>CONCATENATE(A4318,"-",COUNTIF($A$2:A4318,A4318))</f>
        <v>EPG MARGARIDA MARIA-8</v>
      </c>
      <c r="C4318">
        <v>34315</v>
      </c>
      <c r="D4318" t="s">
        <v>906</v>
      </c>
      <c r="E4318" t="s">
        <v>100</v>
      </c>
      <c r="F4318" t="s">
        <v>13</v>
      </c>
      <c r="G4318" s="1">
        <v>40185</v>
      </c>
      <c r="H4318" s="1">
        <v>42010</v>
      </c>
      <c r="I4318">
        <v>90</v>
      </c>
    </row>
    <row r="4319" spans="1:9" x14ac:dyDescent="0.25">
      <c r="A4319" t="s">
        <v>4399</v>
      </c>
      <c r="B4319" t="str">
        <f>CONCATENATE(A4319,"-",COUNTIF($A$2:A4319,A4319))</f>
        <v>EPG MARGARIDA MARIA-9</v>
      </c>
      <c r="C4319">
        <v>34315</v>
      </c>
      <c r="D4319" t="s">
        <v>906</v>
      </c>
      <c r="E4319" t="s">
        <v>100</v>
      </c>
      <c r="F4319" t="s">
        <v>13</v>
      </c>
      <c r="G4319" s="1">
        <v>42011</v>
      </c>
      <c r="H4319" s="1">
        <v>43836</v>
      </c>
      <c r="I4319">
        <v>90</v>
      </c>
    </row>
    <row r="4320" spans="1:9" x14ac:dyDescent="0.25">
      <c r="A4320" t="s">
        <v>4399</v>
      </c>
      <c r="B4320" t="str">
        <f>CONCATENATE(A4320,"-",COUNTIF($A$2:A4320,A4320))</f>
        <v>EPG MARGARIDA MARIA-10</v>
      </c>
      <c r="C4320">
        <v>49069</v>
      </c>
      <c r="D4320" t="s">
        <v>2555</v>
      </c>
      <c r="E4320" t="s">
        <v>100</v>
      </c>
      <c r="F4320" t="s">
        <v>13</v>
      </c>
      <c r="G4320" s="1">
        <v>40316</v>
      </c>
      <c r="H4320" s="1">
        <v>42141</v>
      </c>
      <c r="I4320">
        <v>39</v>
      </c>
    </row>
    <row r="4321" spans="1:9" x14ac:dyDescent="0.25">
      <c r="A4321" t="s">
        <v>4399</v>
      </c>
      <c r="B4321" t="str">
        <f>CONCATENATE(A4321,"-",COUNTIF($A$2:A4321,A4321))</f>
        <v>EPG MARGARIDA MARIA-11</v>
      </c>
      <c r="C4321">
        <v>49069</v>
      </c>
      <c r="D4321" t="s">
        <v>2555</v>
      </c>
      <c r="E4321" t="s">
        <v>100</v>
      </c>
      <c r="F4321" t="s">
        <v>13</v>
      </c>
      <c r="G4321" s="1">
        <v>42142</v>
      </c>
      <c r="H4321" s="1">
        <v>43967</v>
      </c>
      <c r="I4321">
        <v>90</v>
      </c>
    </row>
    <row r="4322" spans="1:9" x14ac:dyDescent="0.25">
      <c r="A4322" t="s">
        <v>4399</v>
      </c>
      <c r="B4322" t="str">
        <f>CONCATENATE(A4322,"-",COUNTIF($A$2:A4322,A4322))</f>
        <v>EPG MARGARIDA MARIA-12</v>
      </c>
      <c r="C4322">
        <v>53210</v>
      </c>
      <c r="D4322" t="s">
        <v>3191</v>
      </c>
      <c r="E4322" t="s">
        <v>12</v>
      </c>
      <c r="F4322" t="s">
        <v>13</v>
      </c>
      <c r="G4322" s="1">
        <v>40973</v>
      </c>
      <c r="H4322" s="1">
        <v>42936</v>
      </c>
      <c r="I4322">
        <v>90</v>
      </c>
    </row>
    <row r="4323" spans="1:9" x14ac:dyDescent="0.25">
      <c r="A4323" t="s">
        <v>4399</v>
      </c>
      <c r="B4323" t="str">
        <f>CONCATENATE(A4323,"-",COUNTIF($A$2:A4323,A4323))</f>
        <v>EPG MARGARIDA MARIA-13</v>
      </c>
      <c r="C4323">
        <v>31197</v>
      </c>
      <c r="D4323" t="s">
        <v>413</v>
      </c>
      <c r="E4323" t="s">
        <v>18</v>
      </c>
      <c r="F4323" t="s">
        <v>13</v>
      </c>
      <c r="G4323" s="1">
        <v>39201</v>
      </c>
      <c r="H4323" s="1">
        <v>41027</v>
      </c>
      <c r="I4323">
        <v>90</v>
      </c>
    </row>
    <row r="4324" spans="1:9" x14ac:dyDescent="0.25">
      <c r="A4324" t="s">
        <v>4399</v>
      </c>
      <c r="B4324" t="str">
        <f>CONCATENATE(A4324,"-",COUNTIF($A$2:A4324,A4324))</f>
        <v>EPG MARGARIDA MARIA-14</v>
      </c>
      <c r="C4324">
        <v>31197</v>
      </c>
      <c r="D4324" t="s">
        <v>413</v>
      </c>
      <c r="E4324" t="s">
        <v>18</v>
      </c>
      <c r="F4324" t="s">
        <v>13</v>
      </c>
      <c r="G4324" s="1">
        <v>41028</v>
      </c>
      <c r="H4324" s="1">
        <v>42852</v>
      </c>
      <c r="I4324">
        <v>90</v>
      </c>
    </row>
    <row r="4325" spans="1:9" x14ac:dyDescent="0.25">
      <c r="A4325" t="s">
        <v>4399</v>
      </c>
      <c r="B4325" t="str">
        <f>CONCATENATE(A4325,"-",COUNTIF($A$2:A4325,A4325))</f>
        <v>EPG MARGARIDA MARIA-15</v>
      </c>
      <c r="C4325">
        <v>47602</v>
      </c>
      <c r="D4325" t="s">
        <v>2413</v>
      </c>
      <c r="E4325" t="s">
        <v>100</v>
      </c>
      <c r="F4325" t="s">
        <v>13</v>
      </c>
      <c r="G4325" s="1">
        <v>40211</v>
      </c>
      <c r="H4325" s="1">
        <v>42036</v>
      </c>
      <c r="I4325">
        <v>60</v>
      </c>
    </row>
    <row r="4326" spans="1:9" x14ac:dyDescent="0.25">
      <c r="A4326" t="s">
        <v>4399</v>
      </c>
      <c r="B4326" t="str">
        <f>CONCATENATE(A4326,"-",COUNTIF($A$2:A4326,A4326))</f>
        <v>EPG MARGARIDA MARIA-16</v>
      </c>
      <c r="C4326">
        <v>47602</v>
      </c>
      <c r="D4326" t="s">
        <v>2413</v>
      </c>
      <c r="E4326" t="s">
        <v>100</v>
      </c>
      <c r="F4326" t="s">
        <v>13</v>
      </c>
      <c r="G4326" s="1">
        <v>42037</v>
      </c>
      <c r="H4326" s="1">
        <v>43862</v>
      </c>
      <c r="I4326">
        <v>90</v>
      </c>
    </row>
    <row r="4327" spans="1:9" x14ac:dyDescent="0.25">
      <c r="A4327" t="s">
        <v>4399</v>
      </c>
      <c r="B4327" t="str">
        <f>CONCATENATE(A4327,"-",COUNTIF($A$2:A4327,A4327))</f>
        <v>EPG MARGARIDA MARIA-17</v>
      </c>
      <c r="C4327">
        <v>53758</v>
      </c>
      <c r="D4327" t="s">
        <v>3271</v>
      </c>
      <c r="E4327" t="s">
        <v>100</v>
      </c>
      <c r="F4327" t="s">
        <v>13</v>
      </c>
      <c r="G4327" s="1">
        <v>41015</v>
      </c>
      <c r="H4327" s="1">
        <v>42840</v>
      </c>
      <c r="I4327">
        <v>30</v>
      </c>
    </row>
    <row r="4328" spans="1:9" x14ac:dyDescent="0.25">
      <c r="A4328" t="s">
        <v>4399</v>
      </c>
      <c r="B4328" t="str">
        <f>CONCATENATE(A4328,"-",COUNTIF($A$2:A4328,A4328))</f>
        <v>EPG MARGARIDA MARIA-18</v>
      </c>
      <c r="C4328">
        <v>36192</v>
      </c>
      <c r="D4328" t="s">
        <v>1166</v>
      </c>
      <c r="E4328" t="s">
        <v>18</v>
      </c>
      <c r="F4328" t="s">
        <v>13</v>
      </c>
      <c r="G4328" s="1">
        <v>40204</v>
      </c>
      <c r="H4328" s="1">
        <v>42029</v>
      </c>
      <c r="I4328">
        <v>75</v>
      </c>
    </row>
    <row r="4329" spans="1:9" x14ac:dyDescent="0.25">
      <c r="A4329" t="s">
        <v>4399</v>
      </c>
      <c r="B4329" t="str">
        <f>CONCATENATE(A4329,"-",COUNTIF($A$2:A4329,A4329))</f>
        <v>EPG MARGARIDA MARIA-19</v>
      </c>
      <c r="C4329">
        <v>36192</v>
      </c>
      <c r="D4329" t="s">
        <v>1166</v>
      </c>
      <c r="E4329" t="s">
        <v>18</v>
      </c>
      <c r="F4329" t="s">
        <v>13</v>
      </c>
      <c r="G4329" s="1">
        <v>42030</v>
      </c>
      <c r="H4329" s="1">
        <v>43855</v>
      </c>
      <c r="I4329">
        <v>90</v>
      </c>
    </row>
    <row r="4330" spans="1:9" x14ac:dyDescent="0.25">
      <c r="A4330" t="s">
        <v>4399</v>
      </c>
      <c r="B4330" t="str">
        <f>CONCATENATE(A4330,"-",COUNTIF($A$2:A4330,A4330))</f>
        <v>EPG MARGARIDA MARIA-20</v>
      </c>
      <c r="C4330">
        <v>33743</v>
      </c>
      <c r="D4330" t="s">
        <v>697</v>
      </c>
      <c r="E4330" t="s">
        <v>59</v>
      </c>
      <c r="F4330" t="s">
        <v>13</v>
      </c>
      <c r="G4330" s="1">
        <v>38019</v>
      </c>
      <c r="H4330" s="1">
        <v>39844</v>
      </c>
      <c r="I4330">
        <v>60</v>
      </c>
    </row>
    <row r="4331" spans="1:9" x14ac:dyDescent="0.25">
      <c r="A4331" t="s">
        <v>4399</v>
      </c>
      <c r="B4331" t="str">
        <f>CONCATENATE(A4331,"-",COUNTIF($A$2:A4331,A4331))</f>
        <v>EPG MARGARIDA MARIA-21</v>
      </c>
      <c r="C4331">
        <v>33743</v>
      </c>
      <c r="D4331" t="s">
        <v>697</v>
      </c>
      <c r="E4331" t="s">
        <v>59</v>
      </c>
      <c r="F4331" t="s">
        <v>13</v>
      </c>
      <c r="G4331" s="1">
        <v>39845</v>
      </c>
      <c r="H4331" s="1">
        <v>41671</v>
      </c>
      <c r="I4331">
        <v>90</v>
      </c>
    </row>
    <row r="4332" spans="1:9" x14ac:dyDescent="0.25">
      <c r="A4332" t="s">
        <v>4399</v>
      </c>
      <c r="B4332" t="str">
        <f>CONCATENATE(A4332,"-",COUNTIF($A$2:A4332,A4332))</f>
        <v>EPG MARGARIDA MARIA-22</v>
      </c>
      <c r="C4332">
        <v>33743</v>
      </c>
      <c r="D4332" t="s">
        <v>697</v>
      </c>
      <c r="E4332" t="s">
        <v>59</v>
      </c>
      <c r="F4332" t="s">
        <v>13</v>
      </c>
      <c r="G4332" s="1">
        <v>41672</v>
      </c>
      <c r="H4332" s="1">
        <v>43497</v>
      </c>
      <c r="I4332">
        <v>90</v>
      </c>
    </row>
    <row r="4333" spans="1:9" x14ac:dyDescent="0.25">
      <c r="A4333" t="s">
        <v>4399</v>
      </c>
      <c r="B4333" t="str">
        <f>CONCATENATE(A4333,"-",COUNTIF($A$2:A4333,A4333))</f>
        <v>EPG MARGARIDA MARIA-23</v>
      </c>
      <c r="C4333">
        <v>52126</v>
      </c>
      <c r="D4333" t="s">
        <v>3048</v>
      </c>
      <c r="E4333" t="s">
        <v>100</v>
      </c>
      <c r="F4333" t="s">
        <v>13</v>
      </c>
      <c r="G4333" s="1">
        <v>40756</v>
      </c>
      <c r="H4333" s="1">
        <v>42581</v>
      </c>
      <c r="I4333">
        <v>30</v>
      </c>
    </row>
    <row r="4334" spans="1:9" x14ac:dyDescent="0.25">
      <c r="A4334" t="s">
        <v>4399</v>
      </c>
      <c r="B4334" t="str">
        <f>CONCATENATE(A4334,"-",COUNTIF($A$2:A4334,A4334))</f>
        <v>EPG MARGARIDA MARIA-24</v>
      </c>
      <c r="C4334">
        <v>61172</v>
      </c>
      <c r="D4334" t="s">
        <v>4186</v>
      </c>
      <c r="E4334" t="s">
        <v>100</v>
      </c>
      <c r="F4334" t="s">
        <v>13</v>
      </c>
      <c r="G4334" s="1">
        <v>42019</v>
      </c>
      <c r="H4334" s="1">
        <v>43844</v>
      </c>
      <c r="I4334">
        <v>75</v>
      </c>
    </row>
    <row r="4335" spans="1:9" x14ac:dyDescent="0.25">
      <c r="A4335" t="s">
        <v>4399</v>
      </c>
      <c r="B4335" t="str">
        <f>CONCATENATE(A4335,"-",COUNTIF($A$2:A4335,A4335))</f>
        <v>EPG MARGARIDA MARIA-25</v>
      </c>
      <c r="C4335">
        <v>42685</v>
      </c>
      <c r="D4335" t="s">
        <v>1944</v>
      </c>
      <c r="E4335" t="s">
        <v>100</v>
      </c>
      <c r="F4335" t="s">
        <v>13</v>
      </c>
      <c r="G4335" s="1">
        <v>39560</v>
      </c>
      <c r="H4335" s="1">
        <v>41385</v>
      </c>
      <c r="I4335">
        <v>45</v>
      </c>
    </row>
    <row r="4336" spans="1:9" x14ac:dyDescent="0.25">
      <c r="A4336" t="s">
        <v>4399</v>
      </c>
      <c r="B4336" t="str">
        <f>CONCATENATE(A4336,"-",COUNTIF($A$2:A4336,A4336))</f>
        <v>EPG MARGARIDA MARIA-26</v>
      </c>
      <c r="C4336">
        <v>42685</v>
      </c>
      <c r="D4336" t="s">
        <v>1944</v>
      </c>
      <c r="E4336" t="s">
        <v>100</v>
      </c>
      <c r="F4336" t="s">
        <v>13</v>
      </c>
      <c r="G4336" s="1">
        <v>41386</v>
      </c>
      <c r="H4336" s="1">
        <v>43212</v>
      </c>
      <c r="I4336">
        <v>90</v>
      </c>
    </row>
    <row r="4337" spans="1:9" x14ac:dyDescent="0.25">
      <c r="A4337" t="s">
        <v>4399</v>
      </c>
      <c r="B4337" t="str">
        <f>CONCATENATE(A4337,"-",COUNTIF($A$2:A4337,A4337))</f>
        <v>EPG MARGARIDA MARIA-27</v>
      </c>
      <c r="C4337">
        <v>32485</v>
      </c>
      <c r="D4337" t="s">
        <v>551</v>
      </c>
      <c r="E4337" t="s">
        <v>100</v>
      </c>
      <c r="F4337" t="s">
        <v>13</v>
      </c>
      <c r="G4337" s="1">
        <v>39526</v>
      </c>
      <c r="H4337" s="1">
        <v>41351</v>
      </c>
      <c r="I4337">
        <v>60</v>
      </c>
    </row>
    <row r="4338" spans="1:9" x14ac:dyDescent="0.25">
      <c r="A4338" t="s">
        <v>4399</v>
      </c>
      <c r="B4338" t="str">
        <f>CONCATENATE(A4338,"-",COUNTIF($A$2:A4338,A4338))</f>
        <v>EPG MARGARIDA MARIA-28</v>
      </c>
      <c r="C4338">
        <v>32485</v>
      </c>
      <c r="D4338" t="s">
        <v>551</v>
      </c>
      <c r="E4338" t="s">
        <v>100</v>
      </c>
      <c r="F4338" t="s">
        <v>13</v>
      </c>
      <c r="G4338" s="1">
        <v>41352</v>
      </c>
      <c r="H4338" s="1">
        <v>43177</v>
      </c>
      <c r="I4338">
        <v>90</v>
      </c>
    </row>
    <row r="4339" spans="1:9" x14ac:dyDescent="0.25">
      <c r="A4339" t="s">
        <v>4399</v>
      </c>
      <c r="B4339" t="str">
        <f>CONCATENATE(A4339,"-",COUNTIF($A$2:A4339,A4339))</f>
        <v>EPG MARGARIDA MARIA-29</v>
      </c>
      <c r="C4339">
        <v>48751</v>
      </c>
      <c r="D4339" t="s">
        <v>2516</v>
      </c>
      <c r="E4339" t="s">
        <v>12</v>
      </c>
      <c r="F4339" t="s">
        <v>13</v>
      </c>
      <c r="G4339" s="1">
        <v>40288</v>
      </c>
      <c r="H4339" s="1">
        <v>42114</v>
      </c>
      <c r="I4339">
        <v>90</v>
      </c>
    </row>
    <row r="4340" spans="1:9" x14ac:dyDescent="0.25">
      <c r="A4340" t="s">
        <v>4399</v>
      </c>
      <c r="B4340" t="str">
        <f>CONCATENATE(A4340,"-",COUNTIF($A$2:A4340,A4340))</f>
        <v>EPG MARGARIDA MARIA-30</v>
      </c>
      <c r="C4340">
        <v>48751</v>
      </c>
      <c r="D4340" t="s">
        <v>2516</v>
      </c>
      <c r="E4340" t="s">
        <v>12</v>
      </c>
      <c r="F4340" t="s">
        <v>13</v>
      </c>
      <c r="G4340" s="1">
        <v>42115</v>
      </c>
      <c r="H4340" s="1">
        <v>43940</v>
      </c>
      <c r="I4340">
        <v>90</v>
      </c>
    </row>
    <row r="4341" spans="1:9" x14ac:dyDescent="0.25">
      <c r="A4341" t="s">
        <v>4399</v>
      </c>
      <c r="B4341" t="str">
        <f>CONCATENATE(A4341,"-",COUNTIF($A$2:A4341,A4341))</f>
        <v>EPG MARGARIDA MARIA-31</v>
      </c>
      <c r="C4341">
        <v>35191</v>
      </c>
      <c r="D4341" t="s">
        <v>1056</v>
      </c>
      <c r="E4341" t="s">
        <v>100</v>
      </c>
      <c r="F4341" t="s">
        <v>13</v>
      </c>
      <c r="G4341" s="1">
        <v>38156</v>
      </c>
      <c r="H4341" s="1">
        <v>40066</v>
      </c>
      <c r="I4341">
        <v>60</v>
      </c>
    </row>
    <row r="4342" spans="1:9" x14ac:dyDescent="0.25">
      <c r="A4342" t="s">
        <v>4399</v>
      </c>
      <c r="B4342" t="str">
        <f>CONCATENATE(A4342,"-",COUNTIF($A$2:A4342,A4342))</f>
        <v>EPG MARGARIDA MARIA-32</v>
      </c>
      <c r="C4342">
        <v>35191</v>
      </c>
      <c r="D4342" t="s">
        <v>1056</v>
      </c>
      <c r="E4342" t="s">
        <v>100</v>
      </c>
      <c r="F4342" t="s">
        <v>13</v>
      </c>
      <c r="G4342" s="1">
        <v>40067</v>
      </c>
      <c r="H4342" s="1">
        <v>41994</v>
      </c>
      <c r="I4342">
        <v>90</v>
      </c>
    </row>
    <row r="4343" spans="1:9" x14ac:dyDescent="0.25">
      <c r="A4343" t="s">
        <v>4399</v>
      </c>
      <c r="B4343" t="str">
        <f>CONCATENATE(A4343,"-",COUNTIF($A$2:A4343,A4343))</f>
        <v>EPG MARGARIDA MARIA-33</v>
      </c>
      <c r="C4343">
        <v>30315</v>
      </c>
      <c r="D4343" t="s">
        <v>327</v>
      </c>
      <c r="E4343" t="s">
        <v>12</v>
      </c>
      <c r="F4343" t="s">
        <v>13</v>
      </c>
      <c r="G4343" s="1">
        <v>40786</v>
      </c>
      <c r="H4343" s="1">
        <v>42611</v>
      </c>
      <c r="I4343">
        <v>9</v>
      </c>
    </row>
    <row r="4344" spans="1:9" x14ac:dyDescent="0.25">
      <c r="A4344" t="s">
        <v>4399</v>
      </c>
      <c r="B4344" t="str">
        <f>CONCATENATE(A4344,"-",COUNTIF($A$2:A4344,A4344))</f>
        <v>EPG MARGARIDA MARIA-34</v>
      </c>
      <c r="C4344">
        <v>41350</v>
      </c>
      <c r="D4344" t="s">
        <v>1709</v>
      </c>
      <c r="E4344" t="s">
        <v>100</v>
      </c>
      <c r="F4344" t="s">
        <v>13</v>
      </c>
      <c r="G4344" s="1">
        <v>41204</v>
      </c>
      <c r="H4344" s="1">
        <v>43029</v>
      </c>
      <c r="I4344">
        <v>90</v>
      </c>
    </row>
    <row r="4345" spans="1:9" x14ac:dyDescent="0.25">
      <c r="A4345" t="s">
        <v>4399</v>
      </c>
      <c r="B4345" t="str">
        <f>CONCATENATE(A4345,"-",COUNTIF($A$2:A4345,A4345))</f>
        <v>EPG MARGARIDA MARIA-35</v>
      </c>
      <c r="C4345">
        <v>33460</v>
      </c>
      <c r="D4345" t="s">
        <v>681</v>
      </c>
      <c r="E4345" t="s">
        <v>18</v>
      </c>
      <c r="F4345" t="s">
        <v>13</v>
      </c>
      <c r="G4345" s="1">
        <v>39699</v>
      </c>
      <c r="H4345" s="1">
        <v>41524</v>
      </c>
      <c r="I4345">
        <v>30</v>
      </c>
    </row>
    <row r="4346" spans="1:9" x14ac:dyDescent="0.25">
      <c r="A4346" t="s">
        <v>4399</v>
      </c>
      <c r="B4346" t="str">
        <f>CONCATENATE(A4346,"-",COUNTIF($A$2:A4346,A4346))</f>
        <v>EPG MARGARIDA MARIA-36</v>
      </c>
      <c r="C4346">
        <v>33460</v>
      </c>
      <c r="D4346" t="s">
        <v>681</v>
      </c>
      <c r="E4346" t="s">
        <v>18</v>
      </c>
      <c r="F4346" t="s">
        <v>13</v>
      </c>
      <c r="G4346" s="1">
        <v>41525</v>
      </c>
      <c r="H4346" s="1">
        <v>43359</v>
      </c>
      <c r="I4346">
        <v>90</v>
      </c>
    </row>
    <row r="4347" spans="1:9" x14ac:dyDescent="0.25">
      <c r="A4347" t="s">
        <v>4399</v>
      </c>
      <c r="B4347" t="str">
        <f>CONCATENATE(A4347,"-",COUNTIF($A$2:A4347,A4347))</f>
        <v>EPG MARGARIDA MARIA-37</v>
      </c>
      <c r="C4347">
        <v>51966</v>
      </c>
      <c r="D4347" t="s">
        <v>3024</v>
      </c>
      <c r="E4347" t="s">
        <v>30</v>
      </c>
      <c r="F4347" t="s">
        <v>13</v>
      </c>
      <c r="G4347" s="1">
        <v>40735</v>
      </c>
      <c r="H4347" s="1">
        <v>42560</v>
      </c>
      <c r="I4347">
        <v>60</v>
      </c>
    </row>
    <row r="4348" spans="1:9" x14ac:dyDescent="0.25">
      <c r="A4348" t="s">
        <v>4399</v>
      </c>
      <c r="B4348" t="str">
        <f>CONCATENATE(A4348,"-",COUNTIF($A$2:A4348,A4348))</f>
        <v>EPG MARGARIDA MARIA-38</v>
      </c>
      <c r="C4348">
        <v>47710</v>
      </c>
      <c r="D4348" t="s">
        <v>2434</v>
      </c>
      <c r="E4348" t="s">
        <v>18</v>
      </c>
      <c r="F4348" t="s">
        <v>13</v>
      </c>
      <c r="G4348" s="1">
        <v>40217</v>
      </c>
      <c r="H4348" s="1">
        <v>42042</v>
      </c>
      <c r="I4348">
        <v>15</v>
      </c>
    </row>
    <row r="4349" spans="1:9" x14ac:dyDescent="0.25">
      <c r="A4349" t="s">
        <v>4399</v>
      </c>
      <c r="B4349" t="str">
        <f>CONCATENATE(A4349,"-",COUNTIF($A$2:A4349,A4349))</f>
        <v>EPG MARGARIDA MARIA-39</v>
      </c>
      <c r="C4349">
        <v>47710</v>
      </c>
      <c r="D4349" t="s">
        <v>2434</v>
      </c>
      <c r="E4349" t="s">
        <v>18</v>
      </c>
      <c r="F4349" t="s">
        <v>13</v>
      </c>
      <c r="G4349" s="1">
        <v>42043</v>
      </c>
      <c r="H4349" s="1">
        <v>43868</v>
      </c>
      <c r="I4349">
        <v>90</v>
      </c>
    </row>
    <row r="4350" spans="1:9" x14ac:dyDescent="0.25">
      <c r="A4350" t="s">
        <v>4399</v>
      </c>
      <c r="B4350" t="str">
        <f>CONCATENATE(A4350,"-",COUNTIF($A$2:A4350,A4350))</f>
        <v>EPG MARGARIDA MARIA-40</v>
      </c>
      <c r="C4350">
        <v>36221</v>
      </c>
      <c r="D4350" t="s">
        <v>1179</v>
      </c>
      <c r="E4350" t="s">
        <v>18</v>
      </c>
      <c r="F4350" t="s">
        <v>13</v>
      </c>
      <c r="G4350" s="1">
        <v>38380</v>
      </c>
      <c r="H4350" s="1">
        <v>40205</v>
      </c>
      <c r="I4350">
        <v>60</v>
      </c>
    </row>
    <row r="4351" spans="1:9" x14ac:dyDescent="0.25">
      <c r="A4351" t="s">
        <v>4399</v>
      </c>
      <c r="B4351" t="str">
        <f>CONCATENATE(A4351,"-",COUNTIF($A$2:A4351,A4351))</f>
        <v>EPG MARGARIDA MARIA-41</v>
      </c>
      <c r="C4351">
        <v>36221</v>
      </c>
      <c r="D4351" t="s">
        <v>1179</v>
      </c>
      <c r="E4351" t="s">
        <v>18</v>
      </c>
      <c r="F4351" t="s">
        <v>13</v>
      </c>
      <c r="G4351" s="1">
        <v>40206</v>
      </c>
      <c r="H4351" s="1">
        <v>42031</v>
      </c>
      <c r="I4351">
        <v>90</v>
      </c>
    </row>
    <row r="4352" spans="1:9" x14ac:dyDescent="0.25">
      <c r="A4352" t="s">
        <v>4399</v>
      </c>
      <c r="B4352" t="str">
        <f>CONCATENATE(A4352,"-",COUNTIF($A$2:A4352,A4352))</f>
        <v>EPG MARGARIDA MARIA-42</v>
      </c>
      <c r="C4352">
        <v>36221</v>
      </c>
      <c r="D4352" t="s">
        <v>1179</v>
      </c>
      <c r="E4352" t="s">
        <v>18</v>
      </c>
      <c r="F4352" t="s">
        <v>13</v>
      </c>
      <c r="G4352" s="1">
        <v>42032</v>
      </c>
      <c r="H4352" s="1">
        <v>43857</v>
      </c>
      <c r="I4352">
        <v>90</v>
      </c>
    </row>
    <row r="4353" spans="1:9" x14ac:dyDescent="0.25">
      <c r="A4353" t="s">
        <v>4400</v>
      </c>
      <c r="B4353" t="str">
        <f>CONCATENATE(A4353,"-",COUNTIF($A$2:A4353,A4353))</f>
        <v>EPG MARIA FIRMINA-1</v>
      </c>
      <c r="C4353">
        <v>48488</v>
      </c>
      <c r="D4353" t="s">
        <v>2484</v>
      </c>
      <c r="E4353" t="s">
        <v>100</v>
      </c>
      <c r="F4353" t="s">
        <v>13</v>
      </c>
      <c r="G4353" s="1">
        <v>40267</v>
      </c>
      <c r="H4353" s="1">
        <v>42092</v>
      </c>
      <c r="I4353">
        <v>45</v>
      </c>
    </row>
    <row r="4354" spans="1:9" x14ac:dyDescent="0.25">
      <c r="A4354" t="s">
        <v>4400</v>
      </c>
      <c r="B4354" t="str">
        <f>CONCATENATE(A4354,"-",COUNTIF($A$2:A4354,A4354))</f>
        <v>EPG MARIA FIRMINA-2</v>
      </c>
      <c r="C4354">
        <v>48488</v>
      </c>
      <c r="D4354" t="s">
        <v>2484</v>
      </c>
      <c r="E4354" t="s">
        <v>100</v>
      </c>
      <c r="F4354" t="s">
        <v>13</v>
      </c>
      <c r="G4354" s="1">
        <v>42093</v>
      </c>
      <c r="H4354" s="1">
        <v>43918</v>
      </c>
      <c r="I4354">
        <v>90</v>
      </c>
    </row>
    <row r="4355" spans="1:9" x14ac:dyDescent="0.25">
      <c r="A4355" t="s">
        <v>4400</v>
      </c>
      <c r="B4355" t="str">
        <f>CONCATENATE(A4355,"-",COUNTIF($A$2:A4355,A4355))</f>
        <v>EPG MARIA FIRMINA-3</v>
      </c>
      <c r="C4355">
        <v>30998</v>
      </c>
      <c r="D4355" t="s">
        <v>390</v>
      </c>
      <c r="E4355" t="s">
        <v>18</v>
      </c>
      <c r="F4355" t="s">
        <v>13</v>
      </c>
      <c r="G4355" s="1">
        <v>37356</v>
      </c>
      <c r="H4355" s="1">
        <v>39243</v>
      </c>
      <c r="I4355">
        <v>30</v>
      </c>
    </row>
    <row r="4356" spans="1:9" x14ac:dyDescent="0.25">
      <c r="A4356" t="s">
        <v>4400</v>
      </c>
      <c r="B4356" t="str">
        <f>CONCATENATE(A4356,"-",COUNTIF($A$2:A4356,A4356))</f>
        <v>EPG MARIA FIRMINA-4</v>
      </c>
      <c r="C4356">
        <v>30998</v>
      </c>
      <c r="D4356" t="s">
        <v>390</v>
      </c>
      <c r="E4356" t="s">
        <v>18</v>
      </c>
      <c r="F4356" t="s">
        <v>13</v>
      </c>
      <c r="G4356" s="1">
        <v>39244</v>
      </c>
      <c r="H4356" s="1">
        <v>41069</v>
      </c>
      <c r="I4356">
        <v>90</v>
      </c>
    </row>
    <row r="4357" spans="1:9" x14ac:dyDescent="0.25">
      <c r="A4357" t="s">
        <v>4400</v>
      </c>
      <c r="B4357" t="str">
        <f>CONCATENATE(A4357,"-",COUNTIF($A$2:A4357,A4357))</f>
        <v>EPG MARIA FIRMINA-5</v>
      </c>
      <c r="C4357">
        <v>30998</v>
      </c>
      <c r="D4357" t="s">
        <v>390</v>
      </c>
      <c r="E4357" t="s">
        <v>18</v>
      </c>
      <c r="F4357" t="s">
        <v>13</v>
      </c>
      <c r="G4357" s="1">
        <v>41070</v>
      </c>
      <c r="H4357" s="1">
        <v>42950</v>
      </c>
      <c r="I4357">
        <v>90</v>
      </c>
    </row>
    <row r="4358" spans="1:9" x14ac:dyDescent="0.25">
      <c r="A4358" t="s">
        <v>4400</v>
      </c>
      <c r="B4358" t="str">
        <f>CONCATENATE(A4358,"-",COUNTIF($A$2:A4358,A4358))</f>
        <v>EPG MARIA FIRMINA-6</v>
      </c>
      <c r="C4358">
        <v>51066</v>
      </c>
      <c r="D4358" t="s">
        <v>2833</v>
      </c>
      <c r="E4358" t="s">
        <v>18</v>
      </c>
      <c r="F4358" t="s">
        <v>13</v>
      </c>
      <c r="G4358" s="1">
        <v>40588</v>
      </c>
      <c r="H4358" s="1">
        <v>42413</v>
      </c>
      <c r="I4358">
        <v>30</v>
      </c>
    </row>
    <row r="4359" spans="1:9" x14ac:dyDescent="0.25">
      <c r="A4359" t="s">
        <v>4400</v>
      </c>
      <c r="B4359" t="str">
        <f>CONCATENATE(A4359,"-",COUNTIF($A$2:A4359,A4359))</f>
        <v>EPG MARIA FIRMINA-7</v>
      </c>
      <c r="C4359">
        <v>58475</v>
      </c>
      <c r="D4359" t="s">
        <v>3869</v>
      </c>
      <c r="E4359" t="s">
        <v>100</v>
      </c>
      <c r="F4359" t="s">
        <v>13</v>
      </c>
      <c r="G4359" s="1">
        <v>41635</v>
      </c>
      <c r="H4359" s="1">
        <v>42945</v>
      </c>
      <c r="I4359">
        <v>30</v>
      </c>
    </row>
    <row r="4360" spans="1:9" x14ac:dyDescent="0.25">
      <c r="A4360" t="s">
        <v>4400</v>
      </c>
      <c r="B4360" t="str">
        <f>CONCATENATE(A4360,"-",COUNTIF($A$2:A4360,A4360))</f>
        <v>EPG MARIA FIRMINA-8</v>
      </c>
      <c r="C4360">
        <v>60587</v>
      </c>
      <c r="D4360" t="s">
        <v>4120</v>
      </c>
      <c r="E4360" t="s">
        <v>30</v>
      </c>
      <c r="F4360" t="s">
        <v>13</v>
      </c>
      <c r="G4360" s="1">
        <v>41883</v>
      </c>
      <c r="H4360" s="1">
        <v>43708</v>
      </c>
      <c r="I4360">
        <v>55</v>
      </c>
    </row>
    <row r="4361" spans="1:9" x14ac:dyDescent="0.25">
      <c r="A4361" t="s">
        <v>4400</v>
      </c>
      <c r="B4361" t="str">
        <f>CONCATENATE(A4361,"-",COUNTIF($A$2:A4361,A4361))</f>
        <v>EPG MARIA FIRMINA-9</v>
      </c>
      <c r="C4361">
        <v>56739</v>
      </c>
      <c r="D4361" t="s">
        <v>2189</v>
      </c>
      <c r="E4361" t="s">
        <v>100</v>
      </c>
      <c r="F4361" t="s">
        <v>13</v>
      </c>
      <c r="G4361" s="1">
        <v>41442</v>
      </c>
      <c r="H4361" s="1">
        <v>43267</v>
      </c>
      <c r="I4361">
        <v>45</v>
      </c>
    </row>
    <row r="4362" spans="1:9" x14ac:dyDescent="0.25">
      <c r="A4362" t="s">
        <v>4400</v>
      </c>
      <c r="B4362" t="str">
        <f>CONCATENATE(A4362,"-",COUNTIF($A$2:A4362,A4362))</f>
        <v>EPG MARIA FIRMINA-10</v>
      </c>
      <c r="C4362">
        <v>56457</v>
      </c>
      <c r="D4362" t="s">
        <v>3552</v>
      </c>
      <c r="E4362" t="s">
        <v>30</v>
      </c>
      <c r="F4362" t="s">
        <v>13</v>
      </c>
      <c r="G4362" s="1">
        <v>41418</v>
      </c>
      <c r="H4362" s="1">
        <v>43243</v>
      </c>
      <c r="I4362">
        <v>60</v>
      </c>
    </row>
    <row r="4363" spans="1:9" x14ac:dyDescent="0.25">
      <c r="A4363" t="s">
        <v>4400</v>
      </c>
      <c r="B4363" t="str">
        <f>CONCATENATE(A4363,"-",COUNTIF($A$2:A4363,A4363))</f>
        <v>EPG MARIA FIRMINA-11</v>
      </c>
      <c r="C4363">
        <v>46881</v>
      </c>
      <c r="D4363" t="s">
        <v>2357</v>
      </c>
      <c r="E4363" t="s">
        <v>12</v>
      </c>
      <c r="F4363" t="s">
        <v>13</v>
      </c>
      <c r="G4363" s="1">
        <v>40105</v>
      </c>
      <c r="H4363" s="1">
        <v>41930</v>
      </c>
      <c r="I4363">
        <v>30</v>
      </c>
    </row>
    <row r="4364" spans="1:9" x14ac:dyDescent="0.25">
      <c r="A4364" t="s">
        <v>4400</v>
      </c>
      <c r="B4364" t="str">
        <f>CONCATENATE(A4364,"-",COUNTIF($A$2:A4364,A4364))</f>
        <v>EPG MARIA FIRMINA-12</v>
      </c>
      <c r="C4364">
        <v>46881</v>
      </c>
      <c r="D4364" t="s">
        <v>2357</v>
      </c>
      <c r="E4364" t="s">
        <v>12</v>
      </c>
      <c r="F4364" t="s">
        <v>13</v>
      </c>
      <c r="G4364" s="1">
        <v>41931</v>
      </c>
      <c r="H4364" s="1">
        <v>43768</v>
      </c>
      <c r="I4364">
        <v>90</v>
      </c>
    </row>
    <row r="4365" spans="1:9" x14ac:dyDescent="0.25">
      <c r="A4365" t="s">
        <v>4400</v>
      </c>
      <c r="B4365" t="str">
        <f>CONCATENATE(A4365,"-",COUNTIF($A$2:A4365,A4365))</f>
        <v>EPG MARIA FIRMINA-13</v>
      </c>
      <c r="C4365">
        <v>21882</v>
      </c>
      <c r="D4365" t="s">
        <v>78</v>
      </c>
      <c r="E4365" t="s">
        <v>18</v>
      </c>
      <c r="F4365" t="s">
        <v>13</v>
      </c>
      <c r="G4365" s="1">
        <v>35164</v>
      </c>
      <c r="H4365" s="1">
        <v>36989</v>
      </c>
      <c r="I4365">
        <v>45</v>
      </c>
    </row>
    <row r="4366" spans="1:9" x14ac:dyDescent="0.25">
      <c r="A4366" t="s">
        <v>4400</v>
      </c>
      <c r="B4366" t="str">
        <f>CONCATENATE(A4366,"-",COUNTIF($A$2:A4366,A4366))</f>
        <v>EPG MARIA FIRMINA-14</v>
      </c>
      <c r="C4366">
        <v>21882</v>
      </c>
      <c r="D4366" t="s">
        <v>78</v>
      </c>
      <c r="E4366" t="s">
        <v>18</v>
      </c>
      <c r="F4366" t="s">
        <v>13</v>
      </c>
      <c r="G4366" s="1">
        <v>36990</v>
      </c>
      <c r="H4366" s="1">
        <v>38815</v>
      </c>
      <c r="I4366">
        <v>90</v>
      </c>
    </row>
    <row r="4367" spans="1:9" x14ac:dyDescent="0.25">
      <c r="A4367" t="s">
        <v>4400</v>
      </c>
      <c r="B4367" t="str">
        <f>CONCATENATE(A4367,"-",COUNTIF($A$2:A4367,A4367))</f>
        <v>EPG MARIA FIRMINA-15</v>
      </c>
      <c r="C4367">
        <v>21882</v>
      </c>
      <c r="D4367" t="s">
        <v>78</v>
      </c>
      <c r="E4367" t="s">
        <v>18</v>
      </c>
      <c r="F4367" t="s">
        <v>13</v>
      </c>
      <c r="G4367" s="1">
        <v>38816</v>
      </c>
      <c r="H4367" s="1">
        <v>40641</v>
      </c>
      <c r="I4367">
        <v>90</v>
      </c>
    </row>
    <row r="4368" spans="1:9" x14ac:dyDescent="0.25">
      <c r="A4368" t="s">
        <v>4400</v>
      </c>
      <c r="B4368" t="str">
        <f>CONCATENATE(A4368,"-",COUNTIF($A$2:A4368,A4368))</f>
        <v>EPG MARIA FIRMINA-16</v>
      </c>
      <c r="C4368">
        <v>21882</v>
      </c>
      <c r="D4368" t="s">
        <v>78</v>
      </c>
      <c r="E4368" t="s">
        <v>18</v>
      </c>
      <c r="F4368" t="s">
        <v>13</v>
      </c>
      <c r="G4368" s="1">
        <v>40642</v>
      </c>
      <c r="H4368" s="1">
        <v>42469</v>
      </c>
      <c r="I4368">
        <v>90</v>
      </c>
    </row>
    <row r="4369" spans="1:9" x14ac:dyDescent="0.25">
      <c r="A4369" t="s">
        <v>4400</v>
      </c>
      <c r="B4369" t="str">
        <f>CONCATENATE(A4369,"-",COUNTIF($A$2:A4369,A4369))</f>
        <v>EPG MARIA FIRMINA-17</v>
      </c>
      <c r="C4369">
        <v>38749</v>
      </c>
      <c r="D4369" t="s">
        <v>1480</v>
      </c>
      <c r="E4369" t="s">
        <v>18</v>
      </c>
      <c r="F4369" t="s">
        <v>13</v>
      </c>
      <c r="G4369" s="1">
        <v>38848</v>
      </c>
      <c r="H4369" s="1">
        <v>40673</v>
      </c>
      <c r="I4369">
        <v>30</v>
      </c>
    </row>
    <row r="4370" spans="1:9" x14ac:dyDescent="0.25">
      <c r="A4370" t="s">
        <v>4400</v>
      </c>
      <c r="B4370" t="str">
        <f>CONCATENATE(A4370,"-",COUNTIF($A$2:A4370,A4370))</f>
        <v>EPG MARIA FIRMINA-18</v>
      </c>
      <c r="C4370">
        <v>38749</v>
      </c>
      <c r="D4370" t="s">
        <v>1480</v>
      </c>
      <c r="E4370" t="s">
        <v>18</v>
      </c>
      <c r="F4370" t="s">
        <v>13</v>
      </c>
      <c r="G4370" s="1">
        <v>40674</v>
      </c>
      <c r="H4370" s="1">
        <v>42499</v>
      </c>
      <c r="I4370">
        <v>90</v>
      </c>
    </row>
    <row r="4371" spans="1:9" x14ac:dyDescent="0.25">
      <c r="A4371" t="s">
        <v>4400</v>
      </c>
      <c r="B4371" t="str">
        <f>CONCATENATE(A4371,"-",COUNTIF($A$2:A4371,A4371))</f>
        <v>EPG MARIA FIRMINA-19</v>
      </c>
      <c r="C4371">
        <v>40993</v>
      </c>
      <c r="D4371" t="s">
        <v>1686</v>
      </c>
      <c r="E4371" t="s">
        <v>18</v>
      </c>
      <c r="F4371" t="s">
        <v>13</v>
      </c>
      <c r="G4371" s="1">
        <v>39339</v>
      </c>
      <c r="H4371" s="1">
        <v>41164</v>
      </c>
      <c r="I4371">
        <v>60</v>
      </c>
    </row>
    <row r="4372" spans="1:9" x14ac:dyDescent="0.25">
      <c r="A4372" t="s">
        <v>4400</v>
      </c>
      <c r="B4372" t="str">
        <f>CONCATENATE(A4372,"-",COUNTIF($A$2:A4372,A4372))</f>
        <v>EPG MARIA FIRMINA-20</v>
      </c>
      <c r="C4372">
        <v>40993</v>
      </c>
      <c r="D4372" t="s">
        <v>1686</v>
      </c>
      <c r="E4372" t="s">
        <v>18</v>
      </c>
      <c r="F4372" t="s">
        <v>13</v>
      </c>
      <c r="G4372" s="1">
        <v>41165</v>
      </c>
      <c r="H4372" s="1">
        <v>42990</v>
      </c>
      <c r="I4372">
        <v>90</v>
      </c>
    </row>
    <row r="4373" spans="1:9" x14ac:dyDescent="0.25">
      <c r="A4373" t="s">
        <v>4400</v>
      </c>
      <c r="B4373" t="str">
        <f>CONCATENATE(A4373,"-",COUNTIF($A$2:A4373,A4373))</f>
        <v>EPG MARIA FIRMINA-21</v>
      </c>
      <c r="C4373">
        <v>38768</v>
      </c>
      <c r="D4373" t="s">
        <v>1489</v>
      </c>
      <c r="E4373" t="s">
        <v>59</v>
      </c>
      <c r="F4373" t="s">
        <v>13</v>
      </c>
      <c r="G4373" s="1">
        <v>38847</v>
      </c>
      <c r="H4373" s="1">
        <v>40672</v>
      </c>
      <c r="I4373">
        <v>45</v>
      </c>
    </row>
    <row r="4374" spans="1:9" x14ac:dyDescent="0.25">
      <c r="A4374" t="s">
        <v>4400</v>
      </c>
      <c r="B4374" t="str">
        <f>CONCATENATE(A4374,"-",COUNTIF($A$2:A4374,A4374))</f>
        <v>EPG MARIA FIRMINA-22</v>
      </c>
      <c r="C4374">
        <v>38768</v>
      </c>
      <c r="D4374" t="s">
        <v>1489</v>
      </c>
      <c r="E4374" t="s">
        <v>59</v>
      </c>
      <c r="F4374" t="s">
        <v>13</v>
      </c>
      <c r="G4374" s="1">
        <v>40673</v>
      </c>
      <c r="H4374" s="1">
        <v>42500</v>
      </c>
      <c r="I4374">
        <v>90</v>
      </c>
    </row>
    <row r="4375" spans="1:9" x14ac:dyDescent="0.25">
      <c r="A4375" t="s">
        <v>4400</v>
      </c>
      <c r="B4375" t="str">
        <f>CONCATENATE(A4375,"-",COUNTIF($A$2:A4375,A4375))</f>
        <v>EPG MARIA FIRMINA-23</v>
      </c>
      <c r="C4375">
        <v>58404</v>
      </c>
      <c r="D4375" t="s">
        <v>3846</v>
      </c>
      <c r="E4375" t="s">
        <v>59</v>
      </c>
      <c r="F4375" t="s">
        <v>13</v>
      </c>
      <c r="G4375" s="1">
        <v>41635</v>
      </c>
      <c r="H4375" s="1">
        <v>43460</v>
      </c>
      <c r="I4375">
        <v>75</v>
      </c>
    </row>
    <row r="4376" spans="1:9" x14ac:dyDescent="0.25">
      <c r="A4376" t="s">
        <v>4400</v>
      </c>
      <c r="B4376" t="str">
        <f>CONCATENATE(A4376,"-",COUNTIF($A$2:A4376,A4376))</f>
        <v>EPG MARIA FIRMINA-24</v>
      </c>
      <c r="C4376">
        <v>44001</v>
      </c>
      <c r="D4376" t="s">
        <v>2056</v>
      </c>
      <c r="E4376" t="s">
        <v>12</v>
      </c>
      <c r="F4376" t="s">
        <v>13</v>
      </c>
      <c r="G4376" s="1">
        <v>41546</v>
      </c>
      <c r="H4376" s="1">
        <v>43379</v>
      </c>
      <c r="I4376">
        <v>90</v>
      </c>
    </row>
    <row r="4377" spans="1:9" x14ac:dyDescent="0.25">
      <c r="A4377" t="s">
        <v>4400</v>
      </c>
      <c r="B4377" t="str">
        <f>CONCATENATE(A4377,"-",COUNTIF($A$2:A4377,A4377))</f>
        <v>EPG MARIA FIRMINA-25</v>
      </c>
      <c r="C4377">
        <v>68341</v>
      </c>
      <c r="D4377" t="s">
        <v>4290</v>
      </c>
      <c r="E4377" t="s">
        <v>18</v>
      </c>
      <c r="F4377" t="s">
        <v>13</v>
      </c>
      <c r="G4377" s="1">
        <v>43689</v>
      </c>
      <c r="H4377" s="1">
        <v>43689</v>
      </c>
      <c r="I4377">
        <v>58</v>
      </c>
    </row>
    <row r="4378" spans="1:9" x14ac:dyDescent="0.25">
      <c r="A4378" t="s">
        <v>4400</v>
      </c>
      <c r="B4378" t="str">
        <f>CONCATENATE(A4378,"-",COUNTIF($A$2:A4378,A4378))</f>
        <v>EPG MARIA FIRMINA-26</v>
      </c>
      <c r="C4378">
        <v>50709</v>
      </c>
      <c r="D4378" t="s">
        <v>2779</v>
      </c>
      <c r="E4378" t="s">
        <v>100</v>
      </c>
      <c r="F4378" t="s">
        <v>13</v>
      </c>
      <c r="G4378" s="1">
        <v>40546</v>
      </c>
      <c r="H4378" s="1">
        <v>42371</v>
      </c>
      <c r="I4378">
        <v>60</v>
      </c>
    </row>
    <row r="4379" spans="1:9" x14ac:dyDescent="0.25">
      <c r="A4379" t="s">
        <v>4400</v>
      </c>
      <c r="B4379" t="str">
        <f>CONCATENATE(A4379,"-",COUNTIF($A$2:A4379,A4379))</f>
        <v>EPG MARIA FIRMINA-27</v>
      </c>
      <c r="C4379">
        <v>56276</v>
      </c>
      <c r="D4379" t="s">
        <v>3542</v>
      </c>
      <c r="E4379" t="s">
        <v>18</v>
      </c>
      <c r="F4379" t="s">
        <v>13</v>
      </c>
      <c r="G4379" s="1">
        <v>41407</v>
      </c>
      <c r="H4379" s="1">
        <v>43232</v>
      </c>
      <c r="I4379">
        <v>60</v>
      </c>
    </row>
    <row r="4380" spans="1:9" x14ac:dyDescent="0.25">
      <c r="A4380" t="s">
        <v>4400</v>
      </c>
      <c r="B4380" t="str">
        <f>CONCATENATE(A4380,"-",COUNTIF($A$2:A4380,A4380))</f>
        <v>EPG MARIA FIRMINA-28</v>
      </c>
      <c r="C4380">
        <v>69438</v>
      </c>
      <c r="D4380" t="s">
        <v>4299</v>
      </c>
      <c r="E4380" t="s">
        <v>18</v>
      </c>
      <c r="F4380" t="s">
        <v>13</v>
      </c>
      <c r="G4380" s="1">
        <v>43858</v>
      </c>
      <c r="H4380" s="1">
        <v>43858</v>
      </c>
      <c r="I4380">
        <v>90</v>
      </c>
    </row>
    <row r="4381" spans="1:9" x14ac:dyDescent="0.25">
      <c r="A4381" t="s">
        <v>4400</v>
      </c>
      <c r="B4381" t="str">
        <f>CONCATENATE(A4381,"-",COUNTIF($A$2:A4381,A4381))</f>
        <v>EPG MARIA FIRMINA-29</v>
      </c>
      <c r="C4381">
        <v>41958</v>
      </c>
      <c r="D4381" t="s">
        <v>1753</v>
      </c>
      <c r="E4381" t="s">
        <v>100</v>
      </c>
      <c r="F4381" t="s">
        <v>13</v>
      </c>
      <c r="G4381" s="1">
        <v>39475</v>
      </c>
      <c r="H4381" s="1">
        <v>41300</v>
      </c>
      <c r="I4381">
        <v>30</v>
      </c>
    </row>
    <row r="4382" spans="1:9" x14ac:dyDescent="0.25">
      <c r="A4382" t="s">
        <v>4400</v>
      </c>
      <c r="B4382" t="str">
        <f>CONCATENATE(A4382,"-",COUNTIF($A$2:A4382,A4382))</f>
        <v>EPG MARIA FIRMINA-30</v>
      </c>
      <c r="C4382">
        <v>41958</v>
      </c>
      <c r="D4382" t="s">
        <v>1753</v>
      </c>
      <c r="E4382" t="s">
        <v>100</v>
      </c>
      <c r="F4382" t="s">
        <v>13</v>
      </c>
      <c r="G4382" s="1">
        <v>41301</v>
      </c>
      <c r="H4382" s="1">
        <v>43127</v>
      </c>
      <c r="I4382">
        <v>90</v>
      </c>
    </row>
    <row r="4383" spans="1:9" x14ac:dyDescent="0.25">
      <c r="A4383" t="s">
        <v>4400</v>
      </c>
      <c r="B4383" t="str">
        <f>CONCATENATE(A4383,"-",COUNTIF($A$2:A4383,A4383))</f>
        <v>EPG MARIA FIRMINA-31</v>
      </c>
      <c r="C4383">
        <v>39297</v>
      </c>
      <c r="D4383" t="s">
        <v>1546</v>
      </c>
      <c r="E4383" t="s">
        <v>18</v>
      </c>
      <c r="F4383" t="s">
        <v>13</v>
      </c>
      <c r="G4383" s="1">
        <v>39009</v>
      </c>
      <c r="H4383" s="1">
        <v>40834</v>
      </c>
      <c r="I4383">
        <v>60</v>
      </c>
    </row>
    <row r="4384" spans="1:9" x14ac:dyDescent="0.25">
      <c r="A4384" t="s">
        <v>4400</v>
      </c>
      <c r="B4384" t="str">
        <f>CONCATENATE(A4384,"-",COUNTIF($A$2:A4384,A4384))</f>
        <v>EPG MARIA FIRMINA-32</v>
      </c>
      <c r="C4384">
        <v>39297</v>
      </c>
      <c r="D4384" t="s">
        <v>1546</v>
      </c>
      <c r="E4384" t="s">
        <v>18</v>
      </c>
      <c r="F4384" t="s">
        <v>13</v>
      </c>
      <c r="G4384" s="1">
        <v>40835</v>
      </c>
      <c r="H4384" s="1">
        <v>42661</v>
      </c>
      <c r="I4384">
        <v>90</v>
      </c>
    </row>
    <row r="4385" spans="1:9" x14ac:dyDescent="0.25">
      <c r="A4385" t="s">
        <v>4400</v>
      </c>
      <c r="B4385" t="str">
        <f>CONCATENATE(A4385,"-",COUNTIF($A$2:A4385,A4385))</f>
        <v>EPG MARIA FIRMINA-33</v>
      </c>
      <c r="C4385">
        <v>48344</v>
      </c>
      <c r="D4385" t="s">
        <v>2462</v>
      </c>
      <c r="E4385" t="s">
        <v>100</v>
      </c>
      <c r="F4385" t="s">
        <v>13</v>
      </c>
      <c r="G4385" s="1">
        <v>40256</v>
      </c>
      <c r="H4385" s="1">
        <v>42081</v>
      </c>
      <c r="I4385">
        <v>60</v>
      </c>
    </row>
    <row r="4386" spans="1:9" x14ac:dyDescent="0.25">
      <c r="A4386" t="s">
        <v>4400</v>
      </c>
      <c r="B4386" t="str">
        <f>CONCATENATE(A4386,"-",COUNTIF($A$2:A4386,A4386))</f>
        <v>EPG MARIA FIRMINA-34</v>
      </c>
      <c r="C4386">
        <v>48344</v>
      </c>
      <c r="D4386" t="s">
        <v>2462</v>
      </c>
      <c r="E4386" t="s">
        <v>100</v>
      </c>
      <c r="F4386" t="s">
        <v>13</v>
      </c>
      <c r="G4386" s="1">
        <v>42082</v>
      </c>
      <c r="H4386" s="1">
        <v>43907</v>
      </c>
      <c r="I4386">
        <v>90</v>
      </c>
    </row>
    <row r="4387" spans="1:9" x14ac:dyDescent="0.25">
      <c r="A4387" t="s">
        <v>4400</v>
      </c>
      <c r="B4387" t="str">
        <f>CONCATENATE(A4387,"-",COUNTIF($A$2:A4387,A4387))</f>
        <v>EPG MARIA FIRMINA-35</v>
      </c>
      <c r="C4387">
        <v>51171</v>
      </c>
      <c r="D4387" t="s">
        <v>2863</v>
      </c>
      <c r="E4387" t="s">
        <v>18</v>
      </c>
      <c r="F4387" t="s">
        <v>13</v>
      </c>
      <c r="G4387" s="1">
        <v>40602</v>
      </c>
      <c r="H4387" s="1">
        <v>42427</v>
      </c>
      <c r="I4387">
        <v>60</v>
      </c>
    </row>
    <row r="4388" spans="1:9" x14ac:dyDescent="0.25">
      <c r="A4388" t="s">
        <v>4401</v>
      </c>
      <c r="B4388" t="str">
        <f>CONCATENATE(A4388,"-",COUNTIF($A$2:A4388,A4388))</f>
        <v>EPG MARIA ISABEL-1</v>
      </c>
      <c r="C4388">
        <v>47523</v>
      </c>
      <c r="D4388" t="s">
        <v>2387</v>
      </c>
      <c r="E4388" t="s">
        <v>100</v>
      </c>
      <c r="F4388" t="s">
        <v>13</v>
      </c>
      <c r="G4388" s="1">
        <v>40211</v>
      </c>
      <c r="H4388" s="1">
        <v>42036</v>
      </c>
      <c r="I4388">
        <v>30</v>
      </c>
    </row>
    <row r="4389" spans="1:9" x14ac:dyDescent="0.25">
      <c r="A4389" t="s">
        <v>4401</v>
      </c>
      <c r="B4389" t="str">
        <f>CONCATENATE(A4389,"-",COUNTIF($A$2:A4389,A4389))</f>
        <v>EPG MARIA ISABEL-2</v>
      </c>
      <c r="C4389">
        <v>47523</v>
      </c>
      <c r="D4389" t="s">
        <v>2387</v>
      </c>
      <c r="E4389" t="s">
        <v>100</v>
      </c>
      <c r="F4389" t="s">
        <v>13</v>
      </c>
      <c r="G4389" s="1">
        <v>42037</v>
      </c>
      <c r="H4389" s="1">
        <v>43864</v>
      </c>
      <c r="I4389">
        <v>90</v>
      </c>
    </row>
    <row r="4390" spans="1:9" x14ac:dyDescent="0.25">
      <c r="A4390" t="s">
        <v>4401</v>
      </c>
      <c r="B4390" t="str">
        <f>CONCATENATE(A4390,"-",COUNTIF($A$2:A4390,A4390))</f>
        <v>EPG MARIA ISABEL-3</v>
      </c>
      <c r="C4390">
        <v>31461</v>
      </c>
      <c r="D4390" t="s">
        <v>468</v>
      </c>
      <c r="E4390" t="s">
        <v>18</v>
      </c>
      <c r="F4390" t="s">
        <v>13</v>
      </c>
      <c r="G4390" s="1">
        <v>41166</v>
      </c>
      <c r="H4390" s="1">
        <v>43078</v>
      </c>
      <c r="I4390">
        <v>9</v>
      </c>
    </row>
    <row r="4391" spans="1:9" x14ac:dyDescent="0.25">
      <c r="A4391" t="s">
        <v>4401</v>
      </c>
      <c r="B4391" t="str">
        <f>CONCATENATE(A4391,"-",COUNTIF($A$2:A4391,A4391))</f>
        <v>EPG MARIA ISABEL-4</v>
      </c>
      <c r="C4391">
        <v>36720</v>
      </c>
      <c r="D4391" t="s">
        <v>1276</v>
      </c>
      <c r="E4391" t="s">
        <v>100</v>
      </c>
      <c r="F4391" t="s">
        <v>13</v>
      </c>
      <c r="G4391" s="1">
        <v>38449</v>
      </c>
      <c r="H4391" s="1">
        <v>40274</v>
      </c>
      <c r="I4391">
        <v>30</v>
      </c>
    </row>
    <row r="4392" spans="1:9" x14ac:dyDescent="0.25">
      <c r="A4392" t="s">
        <v>4401</v>
      </c>
      <c r="B4392" t="str">
        <f>CONCATENATE(A4392,"-",COUNTIF($A$2:A4392,A4392))</f>
        <v>EPG MARIA ISABEL-5</v>
      </c>
      <c r="C4392">
        <v>36720</v>
      </c>
      <c r="D4392" t="s">
        <v>1276</v>
      </c>
      <c r="E4392" t="s">
        <v>100</v>
      </c>
      <c r="F4392" t="s">
        <v>13</v>
      </c>
      <c r="G4392" s="1">
        <v>40275</v>
      </c>
      <c r="H4392" s="1">
        <v>42100</v>
      </c>
      <c r="I4392">
        <v>90</v>
      </c>
    </row>
    <row r="4393" spans="1:9" x14ac:dyDescent="0.25">
      <c r="A4393" t="s">
        <v>4401</v>
      </c>
      <c r="B4393" t="str">
        <f>CONCATENATE(A4393,"-",COUNTIF($A$2:A4393,A4393))</f>
        <v>EPG MARIA ISABEL-6</v>
      </c>
      <c r="C4393">
        <v>36720</v>
      </c>
      <c r="D4393" t="s">
        <v>1276</v>
      </c>
      <c r="E4393" t="s">
        <v>100</v>
      </c>
      <c r="F4393" t="s">
        <v>13</v>
      </c>
      <c r="G4393" s="1">
        <v>42101</v>
      </c>
      <c r="H4393" s="1">
        <v>43926</v>
      </c>
      <c r="I4393">
        <v>90</v>
      </c>
    </row>
    <row r="4394" spans="1:9" x14ac:dyDescent="0.25">
      <c r="A4394" t="s">
        <v>4401</v>
      </c>
      <c r="B4394" t="str">
        <f>CONCATENATE(A4394,"-",COUNTIF($A$2:A4394,A4394))</f>
        <v>EPG MARIA ISABEL-7</v>
      </c>
      <c r="C4394">
        <v>57070</v>
      </c>
      <c r="D4394" t="s">
        <v>3619</v>
      </c>
      <c r="E4394" t="s">
        <v>30</v>
      </c>
      <c r="F4394" t="s">
        <v>13</v>
      </c>
      <c r="G4394" s="1">
        <v>41470</v>
      </c>
      <c r="H4394" s="1">
        <v>43295</v>
      </c>
      <c r="I4394">
        <v>90</v>
      </c>
    </row>
    <row r="4395" spans="1:9" x14ac:dyDescent="0.25">
      <c r="A4395" t="s">
        <v>4401</v>
      </c>
      <c r="B4395" t="str">
        <f>CONCATENATE(A4395,"-",COUNTIF($A$2:A4395,A4395))</f>
        <v>EPG MARIA ISABEL-8</v>
      </c>
      <c r="C4395">
        <v>33240</v>
      </c>
      <c r="D4395" t="s">
        <v>671</v>
      </c>
      <c r="E4395" t="s">
        <v>100</v>
      </c>
      <c r="F4395" t="s">
        <v>13</v>
      </c>
      <c r="G4395" s="1">
        <v>37809</v>
      </c>
      <c r="H4395" s="1">
        <v>39634</v>
      </c>
      <c r="I4395">
        <v>60</v>
      </c>
    </row>
    <row r="4396" spans="1:9" x14ac:dyDescent="0.25">
      <c r="A4396" t="s">
        <v>4401</v>
      </c>
      <c r="B4396" t="str">
        <f>CONCATENATE(A4396,"-",COUNTIF($A$2:A4396,A4396))</f>
        <v>EPG MARIA ISABEL-9</v>
      </c>
      <c r="C4396">
        <v>33240</v>
      </c>
      <c r="D4396" t="s">
        <v>671</v>
      </c>
      <c r="E4396" t="s">
        <v>100</v>
      </c>
      <c r="F4396" t="s">
        <v>13</v>
      </c>
      <c r="G4396" s="1">
        <v>39635</v>
      </c>
      <c r="H4396" s="1">
        <v>41460</v>
      </c>
      <c r="I4396">
        <v>90</v>
      </c>
    </row>
    <row r="4397" spans="1:9" x14ac:dyDescent="0.25">
      <c r="A4397" t="s">
        <v>4401</v>
      </c>
      <c r="B4397" t="str">
        <f>CONCATENATE(A4397,"-",COUNTIF($A$2:A4397,A4397))</f>
        <v>EPG MARIA ISABEL-10</v>
      </c>
      <c r="C4397">
        <v>33240</v>
      </c>
      <c r="D4397" t="s">
        <v>671</v>
      </c>
      <c r="E4397" t="s">
        <v>100</v>
      </c>
      <c r="F4397" t="s">
        <v>13</v>
      </c>
      <c r="G4397" s="1">
        <v>41461</v>
      </c>
      <c r="H4397" s="1">
        <v>43287</v>
      </c>
      <c r="I4397">
        <v>90</v>
      </c>
    </row>
    <row r="4398" spans="1:9" x14ac:dyDescent="0.25">
      <c r="A4398" t="s">
        <v>4401</v>
      </c>
      <c r="B4398" t="str">
        <f>CONCATENATE(A4398,"-",COUNTIF($A$2:A4398,A4398))</f>
        <v>EPG MARIA ISABEL-11</v>
      </c>
      <c r="C4398">
        <v>33926</v>
      </c>
      <c r="D4398" t="s">
        <v>765</v>
      </c>
      <c r="E4398" t="s">
        <v>18</v>
      </c>
      <c r="F4398" t="s">
        <v>13</v>
      </c>
      <c r="G4398" s="1">
        <v>41681</v>
      </c>
      <c r="H4398" s="1">
        <v>43506</v>
      </c>
      <c r="I4398">
        <v>75</v>
      </c>
    </row>
    <row r="4399" spans="1:9" x14ac:dyDescent="0.25">
      <c r="A4399" t="s">
        <v>4401</v>
      </c>
      <c r="B4399" t="str">
        <f>CONCATENATE(A4399,"-",COUNTIF($A$2:A4399,A4399))</f>
        <v>EPG MARIA ISABEL-12</v>
      </c>
      <c r="C4399">
        <v>58343</v>
      </c>
      <c r="D4399" t="s">
        <v>3821</v>
      </c>
      <c r="E4399" t="s">
        <v>59</v>
      </c>
      <c r="F4399" t="s">
        <v>13</v>
      </c>
      <c r="G4399" s="1">
        <v>41635</v>
      </c>
      <c r="H4399" s="1">
        <v>43460</v>
      </c>
      <c r="I4399">
        <v>45</v>
      </c>
    </row>
    <row r="4400" spans="1:9" x14ac:dyDescent="0.25">
      <c r="A4400" t="s">
        <v>4401</v>
      </c>
      <c r="B4400" t="str">
        <f>CONCATENATE(A4400,"-",COUNTIF($A$2:A4400,A4400))</f>
        <v>EPG MARIA ISABEL-13</v>
      </c>
      <c r="C4400">
        <v>34906</v>
      </c>
      <c r="D4400" t="s">
        <v>1025</v>
      </c>
      <c r="E4400" t="s">
        <v>12</v>
      </c>
      <c r="F4400" t="s">
        <v>13</v>
      </c>
      <c r="G4400" s="1">
        <v>39952</v>
      </c>
      <c r="H4400" s="1">
        <v>42230</v>
      </c>
      <c r="I4400">
        <v>30</v>
      </c>
    </row>
    <row r="4401" spans="1:9" x14ac:dyDescent="0.25">
      <c r="A4401" t="s">
        <v>4401</v>
      </c>
      <c r="B4401" t="str">
        <f>CONCATENATE(A4401,"-",COUNTIF($A$2:A4401,A4401))</f>
        <v>EPG MARIA ISABEL-14</v>
      </c>
      <c r="C4401">
        <v>34409</v>
      </c>
      <c r="D4401" t="s">
        <v>944</v>
      </c>
      <c r="E4401" t="s">
        <v>100</v>
      </c>
      <c r="F4401" t="s">
        <v>13</v>
      </c>
      <c r="G4401" s="1">
        <v>38068</v>
      </c>
      <c r="H4401" s="1">
        <v>39893</v>
      </c>
      <c r="I4401">
        <v>60</v>
      </c>
    </row>
    <row r="4402" spans="1:9" x14ac:dyDescent="0.25">
      <c r="A4402" t="s">
        <v>4401</v>
      </c>
      <c r="B4402" t="str">
        <f>CONCATENATE(A4402,"-",COUNTIF($A$2:A4402,A4402))</f>
        <v>EPG MARIA ISABEL-15</v>
      </c>
      <c r="C4402">
        <v>34409</v>
      </c>
      <c r="D4402" t="s">
        <v>944</v>
      </c>
      <c r="E4402" t="s">
        <v>100</v>
      </c>
      <c r="F4402" t="s">
        <v>13</v>
      </c>
      <c r="G4402" s="1">
        <v>41737</v>
      </c>
      <c r="H4402" s="1">
        <v>43577</v>
      </c>
      <c r="I4402">
        <v>90</v>
      </c>
    </row>
    <row r="4403" spans="1:9" x14ac:dyDescent="0.25">
      <c r="A4403" t="s">
        <v>4401</v>
      </c>
      <c r="B4403" t="str">
        <f>CONCATENATE(A4403,"-",COUNTIF($A$2:A4403,A4403))</f>
        <v>EPG MARIA ISABEL-16</v>
      </c>
      <c r="C4403">
        <v>30681</v>
      </c>
      <c r="D4403" t="s">
        <v>342</v>
      </c>
      <c r="E4403" t="s">
        <v>18</v>
      </c>
      <c r="F4403" t="s">
        <v>13</v>
      </c>
      <c r="G4403" s="1">
        <v>39092</v>
      </c>
      <c r="H4403" s="1">
        <v>40918</v>
      </c>
      <c r="I4403">
        <v>90</v>
      </c>
    </row>
    <row r="4404" spans="1:9" x14ac:dyDescent="0.25">
      <c r="A4404" t="s">
        <v>4401</v>
      </c>
      <c r="B4404" t="str">
        <f>CONCATENATE(A4404,"-",COUNTIF($A$2:A4404,A4404))</f>
        <v>EPG MARIA ISABEL-17</v>
      </c>
      <c r="C4404">
        <v>30681</v>
      </c>
      <c r="D4404" t="s">
        <v>342</v>
      </c>
      <c r="E4404" t="s">
        <v>18</v>
      </c>
      <c r="F4404" t="s">
        <v>13</v>
      </c>
      <c r="G4404" s="1">
        <v>40919</v>
      </c>
      <c r="H4404" s="1">
        <v>42744</v>
      </c>
      <c r="I4404">
        <v>90</v>
      </c>
    </row>
    <row r="4405" spans="1:9" x14ac:dyDescent="0.25">
      <c r="A4405" t="s">
        <v>4401</v>
      </c>
      <c r="B4405" t="str">
        <f>CONCATENATE(A4405,"-",COUNTIF($A$2:A4405,A4405))</f>
        <v>EPG MARIA ISABEL-18</v>
      </c>
      <c r="C4405">
        <v>34497</v>
      </c>
      <c r="D4405" t="s">
        <v>968</v>
      </c>
      <c r="E4405" t="s">
        <v>100</v>
      </c>
      <c r="F4405" t="s">
        <v>13</v>
      </c>
      <c r="G4405" s="1">
        <v>38084</v>
      </c>
      <c r="H4405" s="1">
        <v>39909</v>
      </c>
      <c r="I4405">
        <v>75</v>
      </c>
    </row>
    <row r="4406" spans="1:9" x14ac:dyDescent="0.25">
      <c r="A4406" t="s">
        <v>4401</v>
      </c>
      <c r="B4406" t="str">
        <f>CONCATENATE(A4406,"-",COUNTIF($A$2:A4406,A4406))</f>
        <v>EPG MARIA ISABEL-19</v>
      </c>
      <c r="C4406">
        <v>34497</v>
      </c>
      <c r="D4406" t="s">
        <v>968</v>
      </c>
      <c r="E4406" t="s">
        <v>100</v>
      </c>
      <c r="F4406" t="s">
        <v>13</v>
      </c>
      <c r="G4406" s="1">
        <v>39910</v>
      </c>
      <c r="H4406" s="1">
        <v>41736</v>
      </c>
      <c r="I4406">
        <v>90</v>
      </c>
    </row>
    <row r="4407" spans="1:9" x14ac:dyDescent="0.25">
      <c r="A4407" t="s">
        <v>4401</v>
      </c>
      <c r="B4407" t="str">
        <f>CONCATENATE(A4407,"-",COUNTIF($A$2:A4407,A4407))</f>
        <v>EPG MARIA ISABEL-20</v>
      </c>
      <c r="C4407">
        <v>34497</v>
      </c>
      <c r="D4407" t="s">
        <v>968</v>
      </c>
      <c r="E4407" t="s">
        <v>100</v>
      </c>
      <c r="F4407" t="s">
        <v>13</v>
      </c>
      <c r="G4407" s="1">
        <v>41737</v>
      </c>
      <c r="H4407" s="1">
        <v>43565</v>
      </c>
      <c r="I4407">
        <v>90</v>
      </c>
    </row>
    <row r="4408" spans="1:9" x14ac:dyDescent="0.25">
      <c r="A4408" t="s">
        <v>4401</v>
      </c>
      <c r="B4408" t="str">
        <f>CONCATENATE(A4408,"-",COUNTIF($A$2:A4408,A4408))</f>
        <v>EPG MARIA ISABEL-21</v>
      </c>
      <c r="C4408">
        <v>65266</v>
      </c>
      <c r="D4408" t="s">
        <v>4241</v>
      </c>
      <c r="E4408" t="s">
        <v>33</v>
      </c>
      <c r="F4408" t="s">
        <v>13</v>
      </c>
      <c r="G4408" s="1">
        <v>42926</v>
      </c>
      <c r="H4408" s="1">
        <v>42926</v>
      </c>
      <c r="I4408">
        <v>22</v>
      </c>
    </row>
    <row r="4409" spans="1:9" x14ac:dyDescent="0.25">
      <c r="A4409" t="s">
        <v>4401</v>
      </c>
      <c r="B4409" t="str">
        <f>CONCATENATE(A4409,"-",COUNTIF($A$2:A4409,A4409))</f>
        <v>EPG MARIA ISABEL-22</v>
      </c>
      <c r="C4409">
        <v>65266</v>
      </c>
      <c r="D4409" t="s">
        <v>4241</v>
      </c>
      <c r="E4409" t="s">
        <v>33</v>
      </c>
      <c r="F4409" t="s">
        <v>13</v>
      </c>
      <c r="G4409" s="1">
        <v>42927</v>
      </c>
      <c r="H4409" s="1">
        <v>42927</v>
      </c>
      <c r="I4409">
        <v>90</v>
      </c>
    </row>
    <row r="4410" spans="1:9" x14ac:dyDescent="0.25">
      <c r="A4410" t="s">
        <v>4401</v>
      </c>
      <c r="B4410" t="str">
        <f>CONCATENATE(A4410,"-",COUNTIF($A$2:A4410,A4410))</f>
        <v>EPG MARIA ISABEL-23</v>
      </c>
      <c r="C4410">
        <v>54828</v>
      </c>
      <c r="D4410" t="s">
        <v>3414</v>
      </c>
      <c r="E4410" t="s">
        <v>18</v>
      </c>
      <c r="F4410" t="s">
        <v>13</v>
      </c>
      <c r="G4410" s="1">
        <v>41178</v>
      </c>
      <c r="H4410" s="1">
        <v>43003</v>
      </c>
      <c r="I4410">
        <v>30</v>
      </c>
    </row>
    <row r="4411" spans="1:9" x14ac:dyDescent="0.25">
      <c r="A4411" t="s">
        <v>4401</v>
      </c>
      <c r="B4411" t="str">
        <f>CONCATENATE(A4411,"-",COUNTIF($A$2:A4411,A4411))</f>
        <v>EPG MARIA ISABEL-24</v>
      </c>
      <c r="C4411">
        <v>34267</v>
      </c>
      <c r="D4411" t="s">
        <v>890</v>
      </c>
      <c r="E4411" t="s">
        <v>100</v>
      </c>
      <c r="F4411" t="s">
        <v>13</v>
      </c>
      <c r="G4411" s="1">
        <v>38051</v>
      </c>
      <c r="H4411" s="1">
        <v>39876</v>
      </c>
      <c r="I4411">
        <v>45</v>
      </c>
    </row>
    <row r="4412" spans="1:9" x14ac:dyDescent="0.25">
      <c r="A4412" t="s">
        <v>4401</v>
      </c>
      <c r="B4412" t="str">
        <f>CONCATENATE(A4412,"-",COUNTIF($A$2:A4412,A4412))</f>
        <v>EPG MARIA ISABEL-25</v>
      </c>
      <c r="C4412">
        <v>34267</v>
      </c>
      <c r="D4412" t="s">
        <v>890</v>
      </c>
      <c r="E4412" t="s">
        <v>100</v>
      </c>
      <c r="F4412" t="s">
        <v>13</v>
      </c>
      <c r="G4412" s="1">
        <v>39877</v>
      </c>
      <c r="H4412" s="1">
        <v>41702</v>
      </c>
      <c r="I4412">
        <v>90</v>
      </c>
    </row>
    <row r="4413" spans="1:9" x14ac:dyDescent="0.25">
      <c r="A4413" t="s">
        <v>4401</v>
      </c>
      <c r="B4413" t="str">
        <f>CONCATENATE(A4413,"-",COUNTIF($A$2:A4413,A4413))</f>
        <v>EPG MARIA ISABEL-26</v>
      </c>
      <c r="C4413">
        <v>34267</v>
      </c>
      <c r="D4413" t="s">
        <v>890</v>
      </c>
      <c r="E4413" t="s">
        <v>100</v>
      </c>
      <c r="F4413" t="s">
        <v>13</v>
      </c>
      <c r="G4413" s="1">
        <v>41703</v>
      </c>
      <c r="H4413" s="1">
        <v>43528</v>
      </c>
      <c r="I4413">
        <v>90</v>
      </c>
    </row>
    <row r="4414" spans="1:9" x14ac:dyDescent="0.25">
      <c r="A4414" t="s">
        <v>4401</v>
      </c>
      <c r="B4414" t="str">
        <f>CONCATENATE(A4414,"-",COUNTIF($A$2:A4414,A4414))</f>
        <v>EPG MARIA ISABEL-27</v>
      </c>
      <c r="C4414">
        <v>61139</v>
      </c>
      <c r="D4414" t="s">
        <v>4171</v>
      </c>
      <c r="E4414" t="s">
        <v>100</v>
      </c>
      <c r="F4414" t="s">
        <v>13</v>
      </c>
      <c r="G4414" s="1">
        <v>42019</v>
      </c>
      <c r="H4414" s="1">
        <v>43844</v>
      </c>
      <c r="I4414">
        <v>75</v>
      </c>
    </row>
    <row r="4415" spans="1:9" x14ac:dyDescent="0.25">
      <c r="A4415" t="s">
        <v>4401</v>
      </c>
      <c r="B4415" t="str">
        <f>CONCATENATE(A4415,"-",COUNTIF($A$2:A4415,A4415))</f>
        <v>EPG MARIA ISABEL-28</v>
      </c>
      <c r="C4415">
        <v>48752</v>
      </c>
      <c r="D4415" t="s">
        <v>2517</v>
      </c>
      <c r="E4415" t="s">
        <v>100</v>
      </c>
      <c r="F4415" t="s">
        <v>13</v>
      </c>
      <c r="G4415" s="1">
        <v>40290</v>
      </c>
      <c r="H4415" s="1">
        <v>42115</v>
      </c>
      <c r="I4415">
        <v>60</v>
      </c>
    </row>
    <row r="4416" spans="1:9" x14ac:dyDescent="0.25">
      <c r="A4416" t="s">
        <v>4401</v>
      </c>
      <c r="B4416" t="str">
        <f>CONCATENATE(A4416,"-",COUNTIF($A$2:A4416,A4416))</f>
        <v>EPG MARIA ISABEL-29</v>
      </c>
      <c r="C4416">
        <v>48752</v>
      </c>
      <c r="D4416" t="s">
        <v>2517</v>
      </c>
      <c r="E4416" t="s">
        <v>100</v>
      </c>
      <c r="F4416" t="s">
        <v>13</v>
      </c>
      <c r="G4416" s="1">
        <v>42116</v>
      </c>
      <c r="H4416" s="1">
        <v>43941</v>
      </c>
      <c r="I4416">
        <v>90</v>
      </c>
    </row>
    <row r="4417" spans="1:9" x14ac:dyDescent="0.25">
      <c r="A4417" t="s">
        <v>4401</v>
      </c>
      <c r="B4417" t="str">
        <f>CONCATENATE(A4417,"-",COUNTIF($A$2:A4417,A4417))</f>
        <v>EPG MARIA ISABEL-30</v>
      </c>
      <c r="C4417">
        <v>36719</v>
      </c>
      <c r="D4417" t="s">
        <v>1275</v>
      </c>
      <c r="E4417" t="s">
        <v>100</v>
      </c>
      <c r="F4417" t="s">
        <v>13</v>
      </c>
      <c r="G4417" s="1">
        <v>38448</v>
      </c>
      <c r="H4417" s="1">
        <v>40273</v>
      </c>
      <c r="I4417">
        <v>60</v>
      </c>
    </row>
    <row r="4418" spans="1:9" x14ac:dyDescent="0.25">
      <c r="A4418" t="s">
        <v>4401</v>
      </c>
      <c r="B4418" t="str">
        <f>CONCATENATE(A4418,"-",COUNTIF($A$2:A4418,A4418))</f>
        <v>EPG MARIA ISABEL-31</v>
      </c>
      <c r="C4418">
        <v>36719</v>
      </c>
      <c r="D4418" t="s">
        <v>1275</v>
      </c>
      <c r="E4418" t="s">
        <v>100</v>
      </c>
      <c r="F4418" t="s">
        <v>13</v>
      </c>
      <c r="G4418" s="1">
        <v>40274</v>
      </c>
      <c r="H4418" s="1">
        <v>42099</v>
      </c>
      <c r="I4418">
        <v>90</v>
      </c>
    </row>
    <row r="4419" spans="1:9" x14ac:dyDescent="0.25">
      <c r="A4419" t="s">
        <v>4401</v>
      </c>
      <c r="B4419" t="str">
        <f>CONCATENATE(A4419,"-",COUNTIF($A$2:A4419,A4419))</f>
        <v>EPG MARIA ISABEL-32</v>
      </c>
      <c r="C4419">
        <v>36719</v>
      </c>
      <c r="D4419" t="s">
        <v>1275</v>
      </c>
      <c r="E4419" t="s">
        <v>100</v>
      </c>
      <c r="F4419" t="s">
        <v>13</v>
      </c>
      <c r="G4419" s="1">
        <v>42100</v>
      </c>
      <c r="H4419" s="1">
        <v>43925</v>
      </c>
      <c r="I4419">
        <v>90</v>
      </c>
    </row>
    <row r="4420" spans="1:9" x14ac:dyDescent="0.25">
      <c r="A4420" t="s">
        <v>4401</v>
      </c>
      <c r="B4420" t="str">
        <f>CONCATENATE(A4420,"-",COUNTIF($A$2:A4420,A4420))</f>
        <v>EPG MARIA ISABEL-33</v>
      </c>
      <c r="C4420">
        <v>34239</v>
      </c>
      <c r="D4420" t="s">
        <v>881</v>
      </c>
      <c r="E4420" t="s">
        <v>100</v>
      </c>
      <c r="F4420" t="s">
        <v>13</v>
      </c>
      <c r="G4420" s="1">
        <v>39875</v>
      </c>
      <c r="H4420" s="1">
        <v>41700</v>
      </c>
      <c r="I4420">
        <v>89</v>
      </c>
    </row>
    <row r="4421" spans="1:9" x14ac:dyDescent="0.25">
      <c r="A4421" t="s">
        <v>4401</v>
      </c>
      <c r="B4421" t="str">
        <f>CONCATENATE(A4421,"-",COUNTIF($A$2:A4421,A4421))</f>
        <v>EPG MARIA ISABEL-34</v>
      </c>
      <c r="C4421">
        <v>34239</v>
      </c>
      <c r="D4421" t="s">
        <v>881</v>
      </c>
      <c r="E4421" t="s">
        <v>100</v>
      </c>
      <c r="F4421" t="s">
        <v>13</v>
      </c>
      <c r="G4421" s="1">
        <v>41701</v>
      </c>
      <c r="H4421" s="1">
        <v>43527</v>
      </c>
      <c r="I4421">
        <v>90</v>
      </c>
    </row>
    <row r="4422" spans="1:9" x14ac:dyDescent="0.25">
      <c r="A4422" t="s">
        <v>4401</v>
      </c>
      <c r="B4422" t="str">
        <f>CONCATENATE(A4422,"-",COUNTIF($A$2:A4422,A4422))</f>
        <v>EPG MARIA ISABEL-35</v>
      </c>
      <c r="C4422">
        <v>41340</v>
      </c>
      <c r="D4422" t="s">
        <v>1707</v>
      </c>
      <c r="E4422" t="s">
        <v>100</v>
      </c>
      <c r="F4422" t="s">
        <v>13</v>
      </c>
      <c r="G4422" s="1">
        <v>41278</v>
      </c>
      <c r="H4422" s="1">
        <v>43106</v>
      </c>
      <c r="I4422">
        <v>60</v>
      </c>
    </row>
    <row r="4423" spans="1:9" x14ac:dyDescent="0.25">
      <c r="A4423" t="s">
        <v>4401</v>
      </c>
      <c r="B4423" t="str">
        <f>CONCATENATE(A4423,"-",COUNTIF($A$2:A4423,A4423))</f>
        <v>EPG MARIA ISABEL-36</v>
      </c>
      <c r="C4423">
        <v>35387</v>
      </c>
      <c r="D4423" t="s">
        <v>1107</v>
      </c>
      <c r="E4423" t="s">
        <v>100</v>
      </c>
      <c r="F4423" t="s">
        <v>13</v>
      </c>
      <c r="G4423" s="1">
        <v>38168</v>
      </c>
      <c r="H4423" s="1">
        <v>39993</v>
      </c>
      <c r="I4423">
        <v>75</v>
      </c>
    </row>
    <row r="4424" spans="1:9" x14ac:dyDescent="0.25">
      <c r="A4424" t="s">
        <v>4401</v>
      </c>
      <c r="B4424" t="str">
        <f>CONCATENATE(A4424,"-",COUNTIF($A$2:A4424,A4424))</f>
        <v>EPG MARIA ISABEL-37</v>
      </c>
      <c r="C4424">
        <v>35387</v>
      </c>
      <c r="D4424" t="s">
        <v>1107</v>
      </c>
      <c r="E4424" t="s">
        <v>100</v>
      </c>
      <c r="F4424" t="s">
        <v>13</v>
      </c>
      <c r="G4424" s="1">
        <v>39994</v>
      </c>
      <c r="H4424" s="1">
        <v>41819</v>
      </c>
      <c r="I4424">
        <v>90</v>
      </c>
    </row>
    <row r="4425" spans="1:9" x14ac:dyDescent="0.25">
      <c r="A4425" t="s">
        <v>4401</v>
      </c>
      <c r="B4425" t="str">
        <f>CONCATENATE(A4425,"-",COUNTIF($A$2:A4425,A4425))</f>
        <v>EPG MARIA ISABEL-38</v>
      </c>
      <c r="C4425">
        <v>35387</v>
      </c>
      <c r="D4425" t="s">
        <v>1107</v>
      </c>
      <c r="E4425" t="s">
        <v>100</v>
      </c>
      <c r="F4425" t="s">
        <v>13</v>
      </c>
      <c r="G4425" s="1">
        <v>41820</v>
      </c>
      <c r="H4425" s="1">
        <v>43645</v>
      </c>
      <c r="I4425">
        <v>90</v>
      </c>
    </row>
    <row r="4426" spans="1:9" x14ac:dyDescent="0.25">
      <c r="A4426" t="s">
        <v>4401</v>
      </c>
      <c r="B4426" t="str">
        <f>CONCATENATE(A4426,"-",COUNTIF($A$2:A4426,A4426))</f>
        <v>EPG MARIA ISABEL-39</v>
      </c>
      <c r="C4426">
        <v>57014</v>
      </c>
      <c r="D4426" t="s">
        <v>3614</v>
      </c>
      <c r="E4426" t="s">
        <v>986</v>
      </c>
      <c r="F4426" t="s">
        <v>13</v>
      </c>
      <c r="G4426" s="1">
        <v>41460</v>
      </c>
      <c r="H4426" s="1">
        <v>43285</v>
      </c>
      <c r="I4426">
        <v>60</v>
      </c>
    </row>
    <row r="4427" spans="1:9" x14ac:dyDescent="0.25">
      <c r="A4427" t="s">
        <v>4402</v>
      </c>
      <c r="B4427" t="str">
        <f>CONCATENATE(A4427,"-",COUNTIF($A$2:A4427,A4427))</f>
        <v>EPG MARIAZINHA REZENDE-1</v>
      </c>
      <c r="C4427">
        <v>63643</v>
      </c>
      <c r="D4427" t="s">
        <v>4227</v>
      </c>
      <c r="E4427" t="s">
        <v>33</v>
      </c>
      <c r="F4427" t="s">
        <v>13</v>
      </c>
      <c r="G4427" s="1">
        <v>42668</v>
      </c>
      <c r="H4427" s="1">
        <v>42668</v>
      </c>
      <c r="I4427">
        <v>30</v>
      </c>
    </row>
    <row r="4428" spans="1:9" x14ac:dyDescent="0.25">
      <c r="A4428" t="s">
        <v>4402</v>
      </c>
      <c r="B4428" t="str">
        <f>CONCATENATE(A4428,"-",COUNTIF($A$2:A4428,A4428))</f>
        <v>EPG MARIAZINHA REZENDE-2</v>
      </c>
      <c r="C4428">
        <v>63643</v>
      </c>
      <c r="D4428" t="s">
        <v>4227</v>
      </c>
      <c r="E4428" t="s">
        <v>33</v>
      </c>
      <c r="F4428" t="s">
        <v>13</v>
      </c>
      <c r="G4428" s="1">
        <v>42669</v>
      </c>
      <c r="H4428" s="1">
        <v>42669</v>
      </c>
      <c r="I4428">
        <v>90</v>
      </c>
    </row>
    <row r="4429" spans="1:9" x14ac:dyDescent="0.25">
      <c r="A4429" t="s">
        <v>4402</v>
      </c>
      <c r="B4429" t="str">
        <f>CONCATENATE(A4429,"-",COUNTIF($A$2:A4429,A4429))</f>
        <v>EPG MARIAZINHA REZENDE-3</v>
      </c>
      <c r="C4429">
        <v>63643</v>
      </c>
      <c r="D4429" t="s">
        <v>4227</v>
      </c>
      <c r="E4429" t="s">
        <v>33</v>
      </c>
      <c r="F4429" t="s">
        <v>13</v>
      </c>
      <c r="G4429" s="1">
        <v>42670</v>
      </c>
      <c r="H4429" s="1">
        <v>42985</v>
      </c>
      <c r="I4429">
        <v>90</v>
      </c>
    </row>
    <row r="4430" spans="1:9" x14ac:dyDescent="0.25">
      <c r="A4430" t="s">
        <v>4402</v>
      </c>
      <c r="B4430" t="str">
        <f>CONCATENATE(A4430,"-",COUNTIF($A$2:A4430,A4430))</f>
        <v>EPG MARIAZINHA REZENDE-4</v>
      </c>
      <c r="C4430">
        <v>60456</v>
      </c>
      <c r="D4430" t="s">
        <v>4104</v>
      </c>
      <c r="E4430" t="s">
        <v>30</v>
      </c>
      <c r="F4430" t="s">
        <v>13</v>
      </c>
      <c r="G4430" s="1">
        <v>41852</v>
      </c>
      <c r="H4430" s="1">
        <v>41852</v>
      </c>
      <c r="I4430">
        <v>15</v>
      </c>
    </row>
    <row r="4431" spans="1:9" x14ac:dyDescent="0.25">
      <c r="A4431" t="s">
        <v>4402</v>
      </c>
      <c r="B4431" t="str">
        <f>CONCATENATE(A4431,"-",COUNTIF($A$2:A4431,A4431))</f>
        <v>EPG MARIAZINHA REZENDE-5</v>
      </c>
      <c r="C4431">
        <v>60456</v>
      </c>
      <c r="D4431" t="s">
        <v>4104</v>
      </c>
      <c r="E4431" t="s">
        <v>30</v>
      </c>
      <c r="F4431" t="s">
        <v>13</v>
      </c>
      <c r="G4431" s="1">
        <v>41853</v>
      </c>
      <c r="H4431" s="1">
        <v>41853</v>
      </c>
      <c r="I4431">
        <v>90</v>
      </c>
    </row>
    <row r="4432" spans="1:9" x14ac:dyDescent="0.25">
      <c r="A4432" t="s">
        <v>4402</v>
      </c>
      <c r="B4432" t="str">
        <f>CONCATENATE(A4432,"-",COUNTIF($A$2:A4432,A4432))</f>
        <v>EPG MARIAZINHA REZENDE-6</v>
      </c>
      <c r="C4432">
        <v>60456</v>
      </c>
      <c r="D4432" t="s">
        <v>4104</v>
      </c>
      <c r="E4432" t="s">
        <v>30</v>
      </c>
      <c r="F4432" t="s">
        <v>13</v>
      </c>
      <c r="G4432" s="1">
        <v>41854</v>
      </c>
      <c r="H4432" s="1">
        <v>41854</v>
      </c>
      <c r="I4432">
        <v>90</v>
      </c>
    </row>
    <row r="4433" spans="1:9" x14ac:dyDescent="0.25">
      <c r="A4433" t="s">
        <v>4402</v>
      </c>
      <c r="B4433" t="str">
        <f>CONCATENATE(A4433,"-",COUNTIF($A$2:A4433,A4433))</f>
        <v>EPG MARIAZINHA REZENDE-7</v>
      </c>
      <c r="C4433">
        <v>60456</v>
      </c>
      <c r="D4433" t="s">
        <v>4104</v>
      </c>
      <c r="E4433" t="s">
        <v>30</v>
      </c>
      <c r="F4433" t="s">
        <v>13</v>
      </c>
      <c r="G4433" s="1">
        <v>41855</v>
      </c>
      <c r="H4433" s="1">
        <v>42237</v>
      </c>
      <c r="I4433">
        <v>90</v>
      </c>
    </row>
    <row r="4434" spans="1:9" x14ac:dyDescent="0.25">
      <c r="A4434" t="s">
        <v>4402</v>
      </c>
      <c r="B4434" t="str">
        <f>CONCATENATE(A4434,"-",COUNTIF($A$2:A4434,A4434))</f>
        <v>EPG MARIAZINHA REZENDE-8</v>
      </c>
      <c r="C4434">
        <v>38912</v>
      </c>
      <c r="D4434" t="s">
        <v>1505</v>
      </c>
      <c r="E4434" t="s">
        <v>18</v>
      </c>
      <c r="F4434" t="s">
        <v>13</v>
      </c>
      <c r="G4434" s="1">
        <v>38880</v>
      </c>
      <c r="H4434" s="1">
        <v>40705</v>
      </c>
      <c r="I4434">
        <v>30</v>
      </c>
    </row>
    <row r="4435" spans="1:9" x14ac:dyDescent="0.25">
      <c r="A4435" t="s">
        <v>4402</v>
      </c>
      <c r="B4435" t="str">
        <f>CONCATENATE(A4435,"-",COUNTIF($A$2:A4435,A4435))</f>
        <v>EPG MARIAZINHA REZENDE-9</v>
      </c>
      <c r="C4435">
        <v>38912</v>
      </c>
      <c r="D4435" t="s">
        <v>1505</v>
      </c>
      <c r="E4435" t="s">
        <v>18</v>
      </c>
      <c r="F4435" t="s">
        <v>13</v>
      </c>
      <c r="G4435" s="1">
        <v>40706</v>
      </c>
      <c r="H4435" s="1">
        <v>42531</v>
      </c>
      <c r="I4435">
        <v>90</v>
      </c>
    </row>
    <row r="4436" spans="1:9" x14ac:dyDescent="0.25">
      <c r="A4436" t="s">
        <v>4402</v>
      </c>
      <c r="B4436" t="str">
        <f>CONCATENATE(A4436,"-",COUNTIF($A$2:A4436,A4436))</f>
        <v>EPG MARIAZINHA REZENDE-10</v>
      </c>
      <c r="C4436">
        <v>53732</v>
      </c>
      <c r="D4436" t="s">
        <v>3266</v>
      </c>
      <c r="E4436" t="s">
        <v>986</v>
      </c>
      <c r="F4436" t="s">
        <v>13</v>
      </c>
      <c r="G4436" s="1">
        <v>41010</v>
      </c>
      <c r="H4436" s="1">
        <v>42835</v>
      </c>
      <c r="I4436">
        <v>55</v>
      </c>
    </row>
    <row r="4437" spans="1:9" x14ac:dyDescent="0.25">
      <c r="A4437" t="s">
        <v>4402</v>
      </c>
      <c r="B4437" t="str">
        <f>CONCATENATE(A4437,"-",COUNTIF($A$2:A4437,A4437))</f>
        <v>EPG MARIAZINHA REZENDE-11</v>
      </c>
      <c r="C4437">
        <v>31396</v>
      </c>
      <c r="D4437" t="s">
        <v>450</v>
      </c>
      <c r="E4437" t="s">
        <v>18</v>
      </c>
      <c r="F4437" t="s">
        <v>13</v>
      </c>
      <c r="G4437" s="1">
        <v>37420</v>
      </c>
      <c r="H4437" s="1">
        <v>39245</v>
      </c>
      <c r="I4437">
        <v>60</v>
      </c>
    </row>
    <row r="4438" spans="1:9" x14ac:dyDescent="0.25">
      <c r="A4438" t="s">
        <v>4402</v>
      </c>
      <c r="B4438" t="str">
        <f>CONCATENATE(A4438,"-",COUNTIF($A$2:A4438,A4438))</f>
        <v>EPG MARIAZINHA REZENDE-12</v>
      </c>
      <c r="C4438">
        <v>31396</v>
      </c>
      <c r="D4438" t="s">
        <v>450</v>
      </c>
      <c r="E4438" t="s">
        <v>18</v>
      </c>
      <c r="F4438" t="s">
        <v>13</v>
      </c>
      <c r="G4438" s="1">
        <v>39246</v>
      </c>
      <c r="H4438" s="1">
        <v>41075</v>
      </c>
      <c r="I4438">
        <v>90</v>
      </c>
    </row>
    <row r="4439" spans="1:9" x14ac:dyDescent="0.25">
      <c r="A4439" t="s">
        <v>4402</v>
      </c>
      <c r="B4439" t="str">
        <f>CONCATENATE(A4439,"-",COUNTIF($A$2:A4439,A4439))</f>
        <v>EPG MARIAZINHA REZENDE-13</v>
      </c>
      <c r="C4439">
        <v>31396</v>
      </c>
      <c r="D4439" t="s">
        <v>450</v>
      </c>
      <c r="E4439" t="s">
        <v>18</v>
      </c>
      <c r="F4439" t="s">
        <v>13</v>
      </c>
      <c r="G4439" s="1">
        <v>41076</v>
      </c>
      <c r="H4439" s="1">
        <v>42905</v>
      </c>
      <c r="I4439">
        <v>90</v>
      </c>
    </row>
    <row r="4440" spans="1:9" x14ac:dyDescent="0.25">
      <c r="A4440" t="s">
        <v>4402</v>
      </c>
      <c r="B4440" t="str">
        <f>CONCATENATE(A4440,"-",COUNTIF($A$2:A4440,A4440))</f>
        <v>EPG MARIAZINHA REZENDE-14</v>
      </c>
      <c r="C4440">
        <v>50641</v>
      </c>
      <c r="D4440" t="s">
        <v>2761</v>
      </c>
      <c r="E4440" t="s">
        <v>18</v>
      </c>
      <c r="F4440" t="s">
        <v>13</v>
      </c>
      <c r="G4440" s="1">
        <v>40546</v>
      </c>
      <c r="H4440" s="1">
        <v>42371</v>
      </c>
      <c r="I4440">
        <v>60</v>
      </c>
    </row>
    <row r="4441" spans="1:9" x14ac:dyDescent="0.25">
      <c r="A4441" t="s">
        <v>4402</v>
      </c>
      <c r="B4441" t="str">
        <f>CONCATENATE(A4441,"-",COUNTIF($A$2:A4441,A4441))</f>
        <v>EPG MARIAZINHA REZENDE-15</v>
      </c>
      <c r="C4441">
        <v>36732</v>
      </c>
      <c r="D4441" t="s">
        <v>1281</v>
      </c>
      <c r="E4441" t="s">
        <v>100</v>
      </c>
      <c r="F4441" t="s">
        <v>13</v>
      </c>
      <c r="G4441" s="1">
        <v>38449</v>
      </c>
      <c r="H4441" s="1">
        <v>40274</v>
      </c>
      <c r="I4441">
        <v>24</v>
      </c>
    </row>
    <row r="4442" spans="1:9" x14ac:dyDescent="0.25">
      <c r="A4442" t="s">
        <v>4402</v>
      </c>
      <c r="B4442" t="str">
        <f>CONCATENATE(A4442,"-",COUNTIF($A$2:A4442,A4442))</f>
        <v>EPG MARIAZINHA REZENDE-16</v>
      </c>
      <c r="C4442">
        <v>36732</v>
      </c>
      <c r="D4442" t="s">
        <v>1281</v>
      </c>
      <c r="E4442" t="s">
        <v>100</v>
      </c>
      <c r="F4442" t="s">
        <v>13</v>
      </c>
      <c r="G4442" s="1">
        <v>40275</v>
      </c>
      <c r="H4442" s="1">
        <v>42100</v>
      </c>
      <c r="I4442">
        <v>90</v>
      </c>
    </row>
    <row r="4443" spans="1:9" x14ac:dyDescent="0.25">
      <c r="A4443" t="s">
        <v>4402</v>
      </c>
      <c r="B4443" t="str">
        <f>CONCATENATE(A4443,"-",COUNTIF($A$2:A4443,A4443))</f>
        <v>EPG MARIAZINHA REZENDE-17</v>
      </c>
      <c r="C4443">
        <v>36732</v>
      </c>
      <c r="D4443" t="s">
        <v>1281</v>
      </c>
      <c r="E4443" t="s">
        <v>100</v>
      </c>
      <c r="F4443" t="s">
        <v>13</v>
      </c>
      <c r="G4443" s="1">
        <v>42101</v>
      </c>
      <c r="H4443" s="1">
        <v>43926</v>
      </c>
      <c r="I4443">
        <v>90</v>
      </c>
    </row>
    <row r="4444" spans="1:9" x14ac:dyDescent="0.25">
      <c r="A4444" t="s">
        <v>4402</v>
      </c>
      <c r="B4444" t="str">
        <f>CONCATENATE(A4444,"-",COUNTIF($A$2:A4444,A4444))</f>
        <v>EPG MARIAZINHA REZENDE-18</v>
      </c>
      <c r="C4444">
        <v>36705</v>
      </c>
      <c r="D4444" t="s">
        <v>1265</v>
      </c>
      <c r="E4444" t="s">
        <v>18</v>
      </c>
      <c r="F4444" t="s">
        <v>13</v>
      </c>
      <c r="G4444" s="1">
        <v>38457</v>
      </c>
      <c r="H4444" s="1">
        <v>40282</v>
      </c>
      <c r="I4444">
        <v>30</v>
      </c>
    </row>
    <row r="4445" spans="1:9" x14ac:dyDescent="0.25">
      <c r="A4445" t="s">
        <v>4402</v>
      </c>
      <c r="B4445" t="str">
        <f>CONCATENATE(A4445,"-",COUNTIF($A$2:A4445,A4445))</f>
        <v>EPG MARIAZINHA REZENDE-19</v>
      </c>
      <c r="C4445">
        <v>36705</v>
      </c>
      <c r="D4445" t="s">
        <v>1265</v>
      </c>
      <c r="E4445" t="s">
        <v>18</v>
      </c>
      <c r="F4445" t="s">
        <v>13</v>
      </c>
      <c r="G4445" s="1">
        <v>40283</v>
      </c>
      <c r="H4445" s="1">
        <v>42151</v>
      </c>
      <c r="I4445">
        <v>90</v>
      </c>
    </row>
    <row r="4446" spans="1:9" x14ac:dyDescent="0.25">
      <c r="A4446" t="s">
        <v>4402</v>
      </c>
      <c r="B4446" t="str">
        <f>CONCATENATE(A4446,"-",COUNTIF($A$2:A4446,A4446))</f>
        <v>EPG MARIAZINHA REZENDE-20</v>
      </c>
      <c r="C4446">
        <v>41358</v>
      </c>
      <c r="D4446" t="s">
        <v>1713</v>
      </c>
      <c r="E4446" t="s">
        <v>18</v>
      </c>
      <c r="F4446" t="s">
        <v>13</v>
      </c>
      <c r="G4446" s="1">
        <v>39378</v>
      </c>
      <c r="H4446" s="1">
        <v>41203</v>
      </c>
      <c r="I4446">
        <v>60</v>
      </c>
    </row>
    <row r="4447" spans="1:9" x14ac:dyDescent="0.25">
      <c r="A4447" t="s">
        <v>4402</v>
      </c>
      <c r="B4447" t="str">
        <f>CONCATENATE(A4447,"-",COUNTIF($A$2:A4447,A4447))</f>
        <v>EPG MARIAZINHA REZENDE-21</v>
      </c>
      <c r="C4447">
        <v>41358</v>
      </c>
      <c r="D4447" t="s">
        <v>1713</v>
      </c>
      <c r="E4447" t="s">
        <v>18</v>
      </c>
      <c r="F4447" t="s">
        <v>13</v>
      </c>
      <c r="G4447" s="1">
        <v>41204</v>
      </c>
      <c r="H4447" s="1">
        <v>43083</v>
      </c>
      <c r="I4447">
        <v>90</v>
      </c>
    </row>
    <row r="4448" spans="1:9" x14ac:dyDescent="0.25">
      <c r="A4448" t="s">
        <v>4402</v>
      </c>
      <c r="B4448" t="str">
        <f>CONCATENATE(A4448,"-",COUNTIF($A$2:A4448,A4448))</f>
        <v>EPG MARIAZINHA REZENDE-22</v>
      </c>
      <c r="C4448">
        <v>53025</v>
      </c>
      <c r="D4448" t="s">
        <v>3138</v>
      </c>
      <c r="E4448" t="s">
        <v>30</v>
      </c>
      <c r="F4448" t="s">
        <v>13</v>
      </c>
      <c r="G4448" s="1">
        <v>40966</v>
      </c>
      <c r="H4448" s="1">
        <v>42791</v>
      </c>
      <c r="I4448">
        <v>30</v>
      </c>
    </row>
    <row r="4449" spans="1:9" x14ac:dyDescent="0.25">
      <c r="A4449" t="s">
        <v>4402</v>
      </c>
      <c r="B4449" t="str">
        <f>CONCATENATE(A4449,"-",COUNTIF($A$2:A4449,A4449))</f>
        <v>EPG MARIAZINHA REZENDE-23</v>
      </c>
      <c r="C4449">
        <v>54894</v>
      </c>
      <c r="D4449" t="s">
        <v>3424</v>
      </c>
      <c r="E4449" t="s">
        <v>100</v>
      </c>
      <c r="F4449" t="s">
        <v>13</v>
      </c>
      <c r="G4449" s="1">
        <v>41204</v>
      </c>
      <c r="H4449" s="1">
        <v>43062</v>
      </c>
      <c r="I4449">
        <v>60</v>
      </c>
    </row>
    <row r="4450" spans="1:9" x14ac:dyDescent="0.25">
      <c r="A4450" t="s">
        <v>4402</v>
      </c>
      <c r="B4450" t="str">
        <f>CONCATENATE(A4450,"-",COUNTIF($A$2:A4450,A4450))</f>
        <v>EPG MARIAZINHA REZENDE-24</v>
      </c>
      <c r="C4450">
        <v>34263</v>
      </c>
      <c r="D4450" t="s">
        <v>888</v>
      </c>
      <c r="E4450" t="s">
        <v>18</v>
      </c>
      <c r="F4450" t="s">
        <v>13</v>
      </c>
      <c r="G4450" s="1">
        <v>38051</v>
      </c>
      <c r="H4450" s="1">
        <v>39876</v>
      </c>
      <c r="I4450">
        <v>60</v>
      </c>
    </row>
    <row r="4451" spans="1:9" x14ac:dyDescent="0.25">
      <c r="A4451" t="s">
        <v>4402</v>
      </c>
      <c r="B4451" t="str">
        <f>CONCATENATE(A4451,"-",COUNTIF($A$2:A4451,A4451))</f>
        <v>EPG MARIAZINHA REZENDE-25</v>
      </c>
      <c r="C4451">
        <v>34263</v>
      </c>
      <c r="D4451" t="s">
        <v>888</v>
      </c>
      <c r="E4451" t="s">
        <v>18</v>
      </c>
      <c r="F4451" t="s">
        <v>13</v>
      </c>
      <c r="G4451" s="1">
        <v>39877</v>
      </c>
      <c r="H4451" s="1">
        <v>41702</v>
      </c>
      <c r="I4451">
        <v>90</v>
      </c>
    </row>
    <row r="4452" spans="1:9" x14ac:dyDescent="0.25">
      <c r="A4452" t="s">
        <v>4402</v>
      </c>
      <c r="B4452" t="str">
        <f>CONCATENATE(A4452,"-",COUNTIF($A$2:A4452,A4452))</f>
        <v>EPG MARIAZINHA REZENDE-26</v>
      </c>
      <c r="C4452">
        <v>34263</v>
      </c>
      <c r="D4452" t="s">
        <v>888</v>
      </c>
      <c r="E4452" t="s">
        <v>18</v>
      </c>
      <c r="F4452" t="s">
        <v>13</v>
      </c>
      <c r="G4452" s="1">
        <v>41703</v>
      </c>
      <c r="H4452" s="1">
        <v>43528</v>
      </c>
      <c r="I4452">
        <v>90</v>
      </c>
    </row>
    <row r="4453" spans="1:9" x14ac:dyDescent="0.25">
      <c r="A4453" t="s">
        <v>4402</v>
      </c>
      <c r="B4453" t="str">
        <f>CONCATENATE(A4453,"-",COUNTIF($A$2:A4453,A4453))</f>
        <v>EPG MARIAZINHA REZENDE-27</v>
      </c>
      <c r="C4453">
        <v>31149</v>
      </c>
      <c r="D4453" t="s">
        <v>407</v>
      </c>
      <c r="E4453" t="s">
        <v>18</v>
      </c>
      <c r="F4453" t="s">
        <v>13</v>
      </c>
      <c r="G4453" s="1">
        <v>37370</v>
      </c>
      <c r="H4453" s="1">
        <v>39195</v>
      </c>
      <c r="I4453">
        <v>60</v>
      </c>
    </row>
    <row r="4454" spans="1:9" x14ac:dyDescent="0.25">
      <c r="A4454" t="s">
        <v>4402</v>
      </c>
      <c r="B4454" t="str">
        <f>CONCATENATE(A4454,"-",COUNTIF($A$2:A4454,A4454))</f>
        <v>EPG MARIAZINHA REZENDE-28</v>
      </c>
      <c r="C4454">
        <v>31149</v>
      </c>
      <c r="D4454" t="s">
        <v>407</v>
      </c>
      <c r="E4454" t="s">
        <v>18</v>
      </c>
      <c r="F4454" t="s">
        <v>13</v>
      </c>
      <c r="G4454" s="1">
        <v>39196</v>
      </c>
      <c r="H4454" s="1">
        <v>41072</v>
      </c>
      <c r="I4454">
        <v>90</v>
      </c>
    </row>
    <row r="4455" spans="1:9" x14ac:dyDescent="0.25">
      <c r="A4455" t="s">
        <v>4402</v>
      </c>
      <c r="B4455" t="str">
        <f>CONCATENATE(A4455,"-",COUNTIF($A$2:A4455,A4455))</f>
        <v>EPG MARIAZINHA REZENDE-29</v>
      </c>
      <c r="C4455">
        <v>31149</v>
      </c>
      <c r="D4455" t="s">
        <v>407</v>
      </c>
      <c r="E4455" t="s">
        <v>18</v>
      </c>
      <c r="F4455" t="s">
        <v>13</v>
      </c>
      <c r="G4455" s="1">
        <v>41073</v>
      </c>
      <c r="H4455" s="1">
        <v>42899</v>
      </c>
      <c r="I4455">
        <v>90</v>
      </c>
    </row>
    <row r="4456" spans="1:9" x14ac:dyDescent="0.25">
      <c r="A4456" t="s">
        <v>4402</v>
      </c>
      <c r="B4456" t="str">
        <f>CONCATENATE(A4456,"-",COUNTIF($A$2:A4456,A4456))</f>
        <v>EPG MARIAZINHA REZENDE-30</v>
      </c>
      <c r="C4456">
        <v>48258</v>
      </c>
      <c r="D4456" t="s">
        <v>2456</v>
      </c>
      <c r="E4456" t="s">
        <v>100</v>
      </c>
      <c r="F4456" t="s">
        <v>13</v>
      </c>
      <c r="G4456" s="1">
        <v>40249</v>
      </c>
      <c r="H4456" s="1">
        <v>42074</v>
      </c>
      <c r="I4456">
        <v>60</v>
      </c>
    </row>
    <row r="4457" spans="1:9" x14ac:dyDescent="0.25">
      <c r="A4457" t="s">
        <v>4402</v>
      </c>
      <c r="B4457" t="str">
        <f>CONCATENATE(A4457,"-",COUNTIF($A$2:A4457,A4457))</f>
        <v>EPG MARIAZINHA REZENDE-31</v>
      </c>
      <c r="C4457">
        <v>48258</v>
      </c>
      <c r="D4457" t="s">
        <v>2456</v>
      </c>
      <c r="E4457" t="s">
        <v>100</v>
      </c>
      <c r="F4457" t="s">
        <v>13</v>
      </c>
      <c r="G4457" s="1">
        <v>42075</v>
      </c>
      <c r="H4457" s="1">
        <v>43902</v>
      </c>
      <c r="I4457">
        <v>90</v>
      </c>
    </row>
    <row r="4458" spans="1:9" x14ac:dyDescent="0.25">
      <c r="A4458" t="s">
        <v>4402</v>
      </c>
      <c r="B4458" t="str">
        <f>CONCATENATE(A4458,"-",COUNTIF($A$2:A4458,A4458))</f>
        <v>EPG MARIAZINHA REZENDE-32</v>
      </c>
      <c r="C4458">
        <v>53239</v>
      </c>
      <c r="D4458" t="s">
        <v>3201</v>
      </c>
      <c r="E4458" t="s">
        <v>12</v>
      </c>
      <c r="F4458" t="s">
        <v>13</v>
      </c>
      <c r="G4458" s="1">
        <v>40973</v>
      </c>
      <c r="H4458" s="1">
        <v>42868</v>
      </c>
      <c r="I4458">
        <v>30</v>
      </c>
    </row>
    <row r="4459" spans="1:9" x14ac:dyDescent="0.25">
      <c r="A4459" t="s">
        <v>4402</v>
      </c>
      <c r="B4459" t="str">
        <f>CONCATENATE(A4459,"-",COUNTIF($A$2:A4459,A4459))</f>
        <v>EPG MARIAZINHA REZENDE-33</v>
      </c>
      <c r="C4459">
        <v>32489</v>
      </c>
      <c r="D4459" t="s">
        <v>553</v>
      </c>
      <c r="E4459" t="s">
        <v>18</v>
      </c>
      <c r="F4459" t="s">
        <v>13</v>
      </c>
      <c r="G4459" s="1">
        <v>37700</v>
      </c>
      <c r="H4459" s="1">
        <v>39525</v>
      </c>
      <c r="I4459">
        <v>60</v>
      </c>
    </row>
    <row r="4460" spans="1:9" x14ac:dyDescent="0.25">
      <c r="A4460" t="s">
        <v>4402</v>
      </c>
      <c r="B4460" t="str">
        <f>CONCATENATE(A4460,"-",COUNTIF($A$2:A4460,A4460))</f>
        <v>EPG MARIAZINHA REZENDE-34</v>
      </c>
      <c r="C4460">
        <v>32489</v>
      </c>
      <c r="D4460" t="s">
        <v>553</v>
      </c>
      <c r="E4460" t="s">
        <v>18</v>
      </c>
      <c r="F4460" t="s">
        <v>13</v>
      </c>
      <c r="G4460" s="1">
        <v>39526</v>
      </c>
      <c r="H4460" s="1">
        <v>41352</v>
      </c>
      <c r="I4460">
        <v>90</v>
      </c>
    </row>
    <row r="4461" spans="1:9" x14ac:dyDescent="0.25">
      <c r="A4461" t="s">
        <v>4402</v>
      </c>
      <c r="B4461" t="str">
        <f>CONCATENATE(A4461,"-",COUNTIF($A$2:A4461,A4461))</f>
        <v>EPG MARIAZINHA REZENDE-35</v>
      </c>
      <c r="C4461">
        <v>32489</v>
      </c>
      <c r="D4461" t="s">
        <v>553</v>
      </c>
      <c r="E4461" t="s">
        <v>18</v>
      </c>
      <c r="F4461" t="s">
        <v>13</v>
      </c>
      <c r="G4461" s="1">
        <v>41353</v>
      </c>
      <c r="H4461" s="1">
        <v>43177</v>
      </c>
      <c r="I4461">
        <v>90</v>
      </c>
    </row>
    <row r="4462" spans="1:9" x14ac:dyDescent="0.25">
      <c r="A4462" t="s">
        <v>4402</v>
      </c>
      <c r="B4462" t="str">
        <f>CONCATENATE(A4462,"-",COUNTIF($A$2:A4462,A4462))</f>
        <v>EPG MARIAZINHA REZENDE-36</v>
      </c>
      <c r="C4462">
        <v>36706</v>
      </c>
      <c r="D4462" t="s">
        <v>1266</v>
      </c>
      <c r="E4462" t="s">
        <v>100</v>
      </c>
      <c r="F4462" t="s">
        <v>13</v>
      </c>
      <c r="G4462" s="1">
        <v>38448</v>
      </c>
      <c r="H4462" s="1">
        <v>40273</v>
      </c>
      <c r="I4462">
        <v>60</v>
      </c>
    </row>
    <row r="4463" spans="1:9" x14ac:dyDescent="0.25">
      <c r="A4463" t="s">
        <v>4402</v>
      </c>
      <c r="B4463" t="str">
        <f>CONCATENATE(A4463,"-",COUNTIF($A$2:A4463,A4463))</f>
        <v>EPG MARIAZINHA REZENDE-37</v>
      </c>
      <c r="C4463">
        <v>36706</v>
      </c>
      <c r="D4463" t="s">
        <v>1266</v>
      </c>
      <c r="E4463" t="s">
        <v>100</v>
      </c>
      <c r="F4463" t="s">
        <v>13</v>
      </c>
      <c r="G4463" s="1">
        <v>40274</v>
      </c>
      <c r="H4463" s="1">
        <v>42099</v>
      </c>
      <c r="I4463">
        <v>90</v>
      </c>
    </row>
    <row r="4464" spans="1:9" x14ac:dyDescent="0.25">
      <c r="A4464" t="s">
        <v>4402</v>
      </c>
      <c r="B4464" t="str">
        <f>CONCATENATE(A4464,"-",COUNTIF($A$2:A4464,A4464))</f>
        <v>EPG MARIAZINHA REZENDE-38</v>
      </c>
      <c r="C4464">
        <v>36706</v>
      </c>
      <c r="D4464" t="s">
        <v>1266</v>
      </c>
      <c r="E4464" t="s">
        <v>100</v>
      </c>
      <c r="F4464" t="s">
        <v>13</v>
      </c>
      <c r="G4464" s="1">
        <v>42100</v>
      </c>
      <c r="H4464" s="1">
        <v>43925</v>
      </c>
      <c r="I4464">
        <v>90</v>
      </c>
    </row>
    <row r="4465" spans="1:9" x14ac:dyDescent="0.25">
      <c r="A4465" t="s">
        <v>4402</v>
      </c>
      <c r="B4465" t="str">
        <f>CONCATENATE(A4465,"-",COUNTIF($A$2:A4465,A4465))</f>
        <v>EPG MARIAZINHA REZENDE-39</v>
      </c>
      <c r="C4465">
        <v>31713</v>
      </c>
      <c r="D4465" t="s">
        <v>489</v>
      </c>
      <c r="E4465" t="s">
        <v>18</v>
      </c>
      <c r="F4465" t="s">
        <v>13</v>
      </c>
      <c r="G4465" s="1">
        <v>37482</v>
      </c>
      <c r="H4465" s="1">
        <v>39524</v>
      </c>
      <c r="I4465">
        <v>15</v>
      </c>
    </row>
    <row r="4466" spans="1:9" x14ac:dyDescent="0.25">
      <c r="A4466" t="s">
        <v>4402</v>
      </c>
      <c r="B4466" t="str">
        <f>CONCATENATE(A4466,"-",COUNTIF($A$2:A4466,A4466))</f>
        <v>EPG MARIAZINHA REZENDE-40</v>
      </c>
      <c r="C4466">
        <v>31713</v>
      </c>
      <c r="D4466" t="s">
        <v>489</v>
      </c>
      <c r="E4466" t="s">
        <v>18</v>
      </c>
      <c r="F4466" t="s">
        <v>13</v>
      </c>
      <c r="G4466" s="1">
        <v>39525</v>
      </c>
      <c r="H4466" s="1">
        <v>41630</v>
      </c>
      <c r="I4466">
        <v>90</v>
      </c>
    </row>
    <row r="4467" spans="1:9" x14ac:dyDescent="0.25">
      <c r="A4467" t="s">
        <v>4402</v>
      </c>
      <c r="B4467" t="str">
        <f>CONCATENATE(A4467,"-",COUNTIF($A$2:A4467,A4467))</f>
        <v>EPG MARIAZINHA REZENDE-41</v>
      </c>
      <c r="C4467">
        <v>31713</v>
      </c>
      <c r="D4467" t="s">
        <v>489</v>
      </c>
      <c r="E4467" t="s">
        <v>18</v>
      </c>
      <c r="F4467" t="s">
        <v>13</v>
      </c>
      <c r="G4467" s="1">
        <v>41631</v>
      </c>
      <c r="H4467" s="1">
        <v>43456</v>
      </c>
      <c r="I4467">
        <v>90</v>
      </c>
    </row>
    <row r="4468" spans="1:9" x14ac:dyDescent="0.25">
      <c r="A4468" t="s">
        <v>4402</v>
      </c>
      <c r="B4468" t="str">
        <f>CONCATENATE(A4468,"-",COUNTIF($A$2:A4468,A4468))</f>
        <v>EPG MARIAZINHA REZENDE-42</v>
      </c>
      <c r="C4468">
        <v>39994</v>
      </c>
      <c r="D4468" t="s">
        <v>1599</v>
      </c>
      <c r="E4468" t="s">
        <v>12</v>
      </c>
      <c r="F4468" t="s">
        <v>13</v>
      </c>
      <c r="G4468" s="1">
        <v>39169</v>
      </c>
      <c r="H4468" s="1">
        <v>40994</v>
      </c>
      <c r="I4468">
        <v>45</v>
      </c>
    </row>
    <row r="4469" spans="1:9" x14ac:dyDescent="0.25">
      <c r="A4469" t="s">
        <v>4402</v>
      </c>
      <c r="B4469" t="str">
        <f>CONCATENATE(A4469,"-",COUNTIF($A$2:A4469,A4469))</f>
        <v>EPG MARIAZINHA REZENDE-43</v>
      </c>
      <c r="C4469">
        <v>39994</v>
      </c>
      <c r="D4469" t="s">
        <v>1599</v>
      </c>
      <c r="E4469" t="s">
        <v>12</v>
      </c>
      <c r="F4469" t="s">
        <v>13</v>
      </c>
      <c r="G4469" s="1">
        <v>40995</v>
      </c>
      <c r="H4469" s="1">
        <v>42823</v>
      </c>
      <c r="I4469">
        <v>90</v>
      </c>
    </row>
    <row r="4470" spans="1:9" x14ac:dyDescent="0.25">
      <c r="A4470" t="s">
        <v>4402</v>
      </c>
      <c r="B4470" t="str">
        <f>CONCATENATE(A4470,"-",COUNTIF($A$2:A4470,A4470))</f>
        <v>EPG MARIAZINHA REZENDE-44</v>
      </c>
      <c r="C4470">
        <v>34279</v>
      </c>
      <c r="D4470" t="s">
        <v>894</v>
      </c>
      <c r="E4470" t="s">
        <v>100</v>
      </c>
      <c r="F4470" t="s">
        <v>13</v>
      </c>
      <c r="G4470" s="1">
        <v>38054</v>
      </c>
      <c r="H4470" s="1">
        <v>39879</v>
      </c>
      <c r="I4470">
        <v>15</v>
      </c>
    </row>
    <row r="4471" spans="1:9" x14ac:dyDescent="0.25">
      <c r="A4471" t="s">
        <v>4402</v>
      </c>
      <c r="B4471" t="str">
        <f>CONCATENATE(A4471,"-",COUNTIF($A$2:A4471,A4471))</f>
        <v>EPG MARIAZINHA REZENDE-45</v>
      </c>
      <c r="C4471">
        <v>34279</v>
      </c>
      <c r="D4471" t="s">
        <v>894</v>
      </c>
      <c r="E4471" t="s">
        <v>100</v>
      </c>
      <c r="F4471" t="s">
        <v>13</v>
      </c>
      <c r="G4471" s="1">
        <v>39880</v>
      </c>
      <c r="H4471" s="1">
        <v>41705</v>
      </c>
      <c r="I4471">
        <v>90</v>
      </c>
    </row>
    <row r="4472" spans="1:9" x14ac:dyDescent="0.25">
      <c r="A4472" t="s">
        <v>4402</v>
      </c>
      <c r="B4472" t="str">
        <f>CONCATENATE(A4472,"-",COUNTIF($A$2:A4472,A4472))</f>
        <v>EPG MARIAZINHA REZENDE-46</v>
      </c>
      <c r="C4472">
        <v>34279</v>
      </c>
      <c r="D4472" t="s">
        <v>894</v>
      </c>
      <c r="E4472" t="s">
        <v>100</v>
      </c>
      <c r="F4472" t="s">
        <v>13</v>
      </c>
      <c r="G4472" s="1">
        <v>41706</v>
      </c>
      <c r="H4472" s="1">
        <v>43532</v>
      </c>
      <c r="I4472">
        <v>90</v>
      </c>
    </row>
    <row r="4473" spans="1:9" x14ac:dyDescent="0.25">
      <c r="A4473" t="s">
        <v>4402</v>
      </c>
      <c r="B4473" t="str">
        <f>CONCATENATE(A4473,"-",COUNTIF($A$2:A4473,A4473))</f>
        <v>EPG MARIAZINHA REZENDE-47</v>
      </c>
      <c r="C4473">
        <v>42641</v>
      </c>
      <c r="D4473" t="s">
        <v>1934</v>
      </c>
      <c r="E4473" t="s">
        <v>100</v>
      </c>
      <c r="F4473" t="s">
        <v>13</v>
      </c>
      <c r="G4473" s="1">
        <v>39560</v>
      </c>
      <c r="H4473" s="1">
        <v>41385</v>
      </c>
      <c r="I4473">
        <v>75</v>
      </c>
    </row>
    <row r="4474" spans="1:9" x14ac:dyDescent="0.25">
      <c r="A4474" t="s">
        <v>4402</v>
      </c>
      <c r="B4474" t="str">
        <f>CONCATENATE(A4474,"-",COUNTIF($A$2:A4474,A4474))</f>
        <v>EPG MARIAZINHA REZENDE-48</v>
      </c>
      <c r="C4474">
        <v>42641</v>
      </c>
      <c r="D4474" t="s">
        <v>1934</v>
      </c>
      <c r="E4474" t="s">
        <v>100</v>
      </c>
      <c r="F4474" t="s">
        <v>13</v>
      </c>
      <c r="G4474" s="1">
        <v>41386</v>
      </c>
      <c r="H4474" s="1">
        <v>43211</v>
      </c>
      <c r="I4474">
        <v>90</v>
      </c>
    </row>
    <row r="4475" spans="1:9" x14ac:dyDescent="0.25">
      <c r="A4475" t="s">
        <v>4402</v>
      </c>
      <c r="B4475" t="str">
        <f>CONCATENATE(A4475,"-",COUNTIF($A$2:A4475,A4475))</f>
        <v>EPG MARIAZINHA REZENDE-49</v>
      </c>
      <c r="C4475">
        <v>34341</v>
      </c>
      <c r="D4475" t="s">
        <v>917</v>
      </c>
      <c r="E4475" t="s">
        <v>51</v>
      </c>
      <c r="F4475" t="s">
        <v>13</v>
      </c>
      <c r="G4475" s="1">
        <v>38057</v>
      </c>
      <c r="H4475" s="1">
        <v>39882</v>
      </c>
      <c r="I4475">
        <v>75</v>
      </c>
    </row>
    <row r="4476" spans="1:9" x14ac:dyDescent="0.25">
      <c r="A4476" t="s">
        <v>4402</v>
      </c>
      <c r="B4476" t="str">
        <f>CONCATENATE(A4476,"-",COUNTIF($A$2:A4476,A4476))</f>
        <v>EPG MARIAZINHA REZENDE-50</v>
      </c>
      <c r="C4476">
        <v>34341</v>
      </c>
      <c r="D4476" t="s">
        <v>917</v>
      </c>
      <c r="E4476" t="s">
        <v>51</v>
      </c>
      <c r="F4476" t="s">
        <v>13</v>
      </c>
      <c r="G4476" s="1">
        <v>39883</v>
      </c>
      <c r="H4476" s="1">
        <v>41708</v>
      </c>
      <c r="I4476">
        <v>90</v>
      </c>
    </row>
    <row r="4477" spans="1:9" x14ac:dyDescent="0.25">
      <c r="A4477" t="s">
        <v>4402</v>
      </c>
      <c r="B4477" t="str">
        <f>CONCATENATE(A4477,"-",COUNTIF($A$2:A4477,A4477))</f>
        <v>EPG MARIAZINHA REZENDE-51</v>
      </c>
      <c r="C4477">
        <v>34341</v>
      </c>
      <c r="D4477" t="s">
        <v>917</v>
      </c>
      <c r="E4477" t="s">
        <v>51</v>
      </c>
      <c r="F4477" t="s">
        <v>13</v>
      </c>
      <c r="G4477" s="1">
        <v>41709</v>
      </c>
      <c r="H4477" s="1">
        <v>43534</v>
      </c>
      <c r="I4477">
        <v>90</v>
      </c>
    </row>
    <row r="4478" spans="1:9" x14ac:dyDescent="0.25">
      <c r="A4478" t="s">
        <v>4402</v>
      </c>
      <c r="B4478" t="str">
        <f>CONCATENATE(A4478,"-",COUNTIF($A$2:A4478,A4478))</f>
        <v>EPG MARIAZINHA REZENDE-52</v>
      </c>
      <c r="C4478">
        <v>36715</v>
      </c>
      <c r="D4478" t="s">
        <v>1274</v>
      </c>
      <c r="E4478" t="s">
        <v>100</v>
      </c>
      <c r="F4478" t="s">
        <v>13</v>
      </c>
      <c r="G4478" s="1">
        <v>38449</v>
      </c>
      <c r="H4478" s="1">
        <v>40274</v>
      </c>
      <c r="I4478">
        <v>60</v>
      </c>
    </row>
    <row r="4479" spans="1:9" x14ac:dyDescent="0.25">
      <c r="A4479" t="s">
        <v>4402</v>
      </c>
      <c r="B4479" t="str">
        <f>CONCATENATE(A4479,"-",COUNTIF($A$2:A4479,A4479))</f>
        <v>EPG MARIAZINHA REZENDE-53</v>
      </c>
      <c r="C4479">
        <v>58148</v>
      </c>
      <c r="D4479" t="s">
        <v>3731</v>
      </c>
      <c r="E4479" t="s">
        <v>100</v>
      </c>
      <c r="F4479" t="s">
        <v>13</v>
      </c>
      <c r="G4479" s="1">
        <v>41635</v>
      </c>
      <c r="H4479" s="1">
        <v>43460</v>
      </c>
      <c r="I4479">
        <v>60</v>
      </c>
    </row>
    <row r="4480" spans="1:9" x14ac:dyDescent="0.25">
      <c r="A4480" t="s">
        <v>4402</v>
      </c>
      <c r="B4480" t="str">
        <f>CONCATENATE(A4480,"-",COUNTIF($A$2:A4480,A4480))</f>
        <v>EPG MARIAZINHA REZENDE-54</v>
      </c>
      <c r="C4480">
        <v>46750</v>
      </c>
      <c r="D4480" t="s">
        <v>2340</v>
      </c>
      <c r="E4480" t="s">
        <v>59</v>
      </c>
      <c r="F4480" t="s">
        <v>13</v>
      </c>
      <c r="G4480" s="1">
        <v>40092</v>
      </c>
      <c r="H4480" s="1">
        <v>41917</v>
      </c>
      <c r="I4480">
        <v>60</v>
      </c>
    </row>
    <row r="4481" spans="1:9" x14ac:dyDescent="0.25">
      <c r="A4481" t="s">
        <v>4402</v>
      </c>
      <c r="B4481" t="str">
        <f>CONCATENATE(A4481,"-",COUNTIF($A$2:A4481,A4481))</f>
        <v>EPG MARIAZINHA REZENDE-55</v>
      </c>
      <c r="C4481">
        <v>46750</v>
      </c>
      <c r="D4481" t="s">
        <v>2340</v>
      </c>
      <c r="E4481" t="s">
        <v>59</v>
      </c>
      <c r="F4481" t="s">
        <v>13</v>
      </c>
      <c r="G4481" s="1">
        <v>41918</v>
      </c>
      <c r="H4481" s="1">
        <v>43749</v>
      </c>
      <c r="I4481">
        <v>90</v>
      </c>
    </row>
    <row r="4482" spans="1:9" x14ac:dyDescent="0.25">
      <c r="A4482" t="s">
        <v>4402</v>
      </c>
      <c r="B4482" t="str">
        <f>CONCATENATE(A4482,"-",COUNTIF($A$2:A4482,A4482))</f>
        <v>EPG MARIAZINHA REZENDE-56</v>
      </c>
      <c r="C4482">
        <v>34287</v>
      </c>
      <c r="D4482" t="s">
        <v>900</v>
      </c>
      <c r="E4482" t="s">
        <v>100</v>
      </c>
      <c r="F4482" t="s">
        <v>13</v>
      </c>
      <c r="G4482" s="1">
        <v>38054</v>
      </c>
      <c r="H4482" s="1">
        <v>39879</v>
      </c>
      <c r="I4482">
        <v>60</v>
      </c>
    </row>
    <row r="4483" spans="1:9" x14ac:dyDescent="0.25">
      <c r="A4483" t="s">
        <v>4402</v>
      </c>
      <c r="B4483" t="str">
        <f>CONCATENATE(A4483,"-",COUNTIF($A$2:A4483,A4483))</f>
        <v>EPG MARIAZINHA REZENDE-57</v>
      </c>
      <c r="C4483">
        <v>34287</v>
      </c>
      <c r="D4483" t="s">
        <v>900</v>
      </c>
      <c r="E4483" t="s">
        <v>100</v>
      </c>
      <c r="F4483" t="s">
        <v>13</v>
      </c>
      <c r="G4483" s="1">
        <v>39880</v>
      </c>
      <c r="H4483" s="1">
        <v>41705</v>
      </c>
      <c r="I4483">
        <v>90</v>
      </c>
    </row>
    <row r="4484" spans="1:9" x14ac:dyDescent="0.25">
      <c r="A4484" t="s">
        <v>4402</v>
      </c>
      <c r="B4484" t="str">
        <f>CONCATENATE(A4484,"-",COUNTIF($A$2:A4484,A4484))</f>
        <v>EPG MARIAZINHA REZENDE-58</v>
      </c>
      <c r="C4484">
        <v>34287</v>
      </c>
      <c r="D4484" t="s">
        <v>900</v>
      </c>
      <c r="E4484" t="s">
        <v>100</v>
      </c>
      <c r="F4484" t="s">
        <v>13</v>
      </c>
      <c r="G4484" s="1">
        <v>41706</v>
      </c>
      <c r="H4484" s="1">
        <v>43532</v>
      </c>
      <c r="I4484">
        <v>90</v>
      </c>
    </row>
    <row r="4485" spans="1:9" x14ac:dyDescent="0.25">
      <c r="A4485" t="s">
        <v>4402</v>
      </c>
      <c r="B4485" t="str">
        <f>CONCATENATE(A4485,"-",COUNTIF($A$2:A4485,A4485))</f>
        <v>EPG MARIAZINHA REZENDE-59</v>
      </c>
      <c r="C4485">
        <v>35383</v>
      </c>
      <c r="D4485" t="s">
        <v>1106</v>
      </c>
      <c r="E4485" t="s">
        <v>100</v>
      </c>
      <c r="F4485" t="s">
        <v>13</v>
      </c>
      <c r="G4485" s="1">
        <v>41893</v>
      </c>
      <c r="H4485" s="1">
        <v>43718</v>
      </c>
      <c r="I4485">
        <v>60</v>
      </c>
    </row>
    <row r="4486" spans="1:9" x14ac:dyDescent="0.25">
      <c r="A4486" t="s">
        <v>4402</v>
      </c>
      <c r="B4486" t="str">
        <f>CONCATENATE(A4486,"-",COUNTIF($A$2:A4486,A4486))</f>
        <v>EPG MARIAZINHA REZENDE-60</v>
      </c>
      <c r="C4486">
        <v>41975</v>
      </c>
      <c r="D4486" t="s">
        <v>1761</v>
      </c>
      <c r="E4486" t="s">
        <v>100</v>
      </c>
      <c r="F4486" t="s">
        <v>13</v>
      </c>
      <c r="G4486" s="1">
        <v>39475</v>
      </c>
      <c r="H4486" s="1">
        <v>41300</v>
      </c>
      <c r="I4486">
        <v>60</v>
      </c>
    </row>
    <row r="4487" spans="1:9" x14ac:dyDescent="0.25">
      <c r="A4487" t="s">
        <v>4402</v>
      </c>
      <c r="B4487" t="str">
        <f>CONCATENATE(A4487,"-",COUNTIF($A$2:A4487,A4487))</f>
        <v>EPG MARIAZINHA REZENDE-61</v>
      </c>
      <c r="C4487">
        <v>41975</v>
      </c>
      <c r="D4487" t="s">
        <v>1761</v>
      </c>
      <c r="E4487" t="s">
        <v>100</v>
      </c>
      <c r="F4487" t="s">
        <v>13</v>
      </c>
      <c r="G4487" s="1">
        <v>41301</v>
      </c>
      <c r="H4487" s="1">
        <v>43129</v>
      </c>
      <c r="I4487">
        <v>90</v>
      </c>
    </row>
    <row r="4488" spans="1:9" x14ac:dyDescent="0.25">
      <c r="A4488" t="s">
        <v>4402</v>
      </c>
      <c r="B4488" t="str">
        <f>CONCATENATE(A4488,"-",COUNTIF($A$2:A4488,A4488))</f>
        <v>EPG MARIAZINHA REZENDE-62</v>
      </c>
      <c r="C4488">
        <v>50611</v>
      </c>
      <c r="D4488" t="s">
        <v>2746</v>
      </c>
      <c r="E4488" t="s">
        <v>18</v>
      </c>
      <c r="F4488" t="s">
        <v>13</v>
      </c>
      <c r="G4488" s="1">
        <v>40546</v>
      </c>
      <c r="H4488" s="1">
        <v>42371</v>
      </c>
      <c r="I4488">
        <v>60</v>
      </c>
    </row>
    <row r="4489" spans="1:9" x14ac:dyDescent="0.25">
      <c r="A4489" t="s">
        <v>4402</v>
      </c>
      <c r="B4489" t="str">
        <f>CONCATENATE(A4489,"-",COUNTIF($A$2:A4489,A4489))</f>
        <v>EPG MARIAZINHA REZENDE-63</v>
      </c>
      <c r="C4489">
        <v>31255</v>
      </c>
      <c r="D4489" t="s">
        <v>422</v>
      </c>
      <c r="E4489" t="s">
        <v>18</v>
      </c>
      <c r="F4489" t="s">
        <v>13</v>
      </c>
      <c r="G4489" s="1">
        <v>39210</v>
      </c>
      <c r="H4489" s="1">
        <v>41035</v>
      </c>
      <c r="I4489">
        <v>75</v>
      </c>
    </row>
    <row r="4490" spans="1:9" x14ac:dyDescent="0.25">
      <c r="A4490" t="s">
        <v>4402</v>
      </c>
      <c r="B4490" t="str">
        <f>CONCATENATE(A4490,"-",COUNTIF($A$2:A4490,A4490))</f>
        <v>EPG MARIAZINHA REZENDE-64</v>
      </c>
      <c r="C4490">
        <v>31255</v>
      </c>
      <c r="D4490" t="s">
        <v>422</v>
      </c>
      <c r="E4490" t="s">
        <v>18</v>
      </c>
      <c r="F4490" t="s">
        <v>13</v>
      </c>
      <c r="G4490" s="1">
        <v>41036</v>
      </c>
      <c r="H4490" s="1">
        <v>42864</v>
      </c>
      <c r="I4490">
        <v>90</v>
      </c>
    </row>
    <row r="4491" spans="1:9" x14ac:dyDescent="0.25">
      <c r="A4491" t="s">
        <v>4402</v>
      </c>
      <c r="B4491" t="str">
        <f>CONCATENATE(A4491,"-",COUNTIF($A$2:A4491,A4491))</f>
        <v>EPG MARIAZINHA REZENDE-65</v>
      </c>
      <c r="C4491">
        <v>44727</v>
      </c>
      <c r="D4491" t="s">
        <v>2089</v>
      </c>
      <c r="E4491" t="s">
        <v>100</v>
      </c>
      <c r="F4491" t="s">
        <v>13</v>
      </c>
      <c r="G4491" s="1">
        <v>39853</v>
      </c>
      <c r="H4491" s="1">
        <v>41678</v>
      </c>
      <c r="I4491">
        <v>30</v>
      </c>
    </row>
    <row r="4492" spans="1:9" x14ac:dyDescent="0.25">
      <c r="A4492" t="s">
        <v>4402</v>
      </c>
      <c r="B4492" t="str">
        <f>CONCATENATE(A4492,"-",COUNTIF($A$2:A4492,A4492))</f>
        <v>EPG MARIAZINHA REZENDE-66</v>
      </c>
      <c r="C4492">
        <v>44727</v>
      </c>
      <c r="D4492" t="s">
        <v>2089</v>
      </c>
      <c r="E4492" t="s">
        <v>100</v>
      </c>
      <c r="F4492" t="s">
        <v>13</v>
      </c>
      <c r="G4492" s="1">
        <v>41679</v>
      </c>
      <c r="H4492" s="1">
        <v>43512</v>
      </c>
      <c r="I4492">
        <v>90</v>
      </c>
    </row>
    <row r="4493" spans="1:9" x14ac:dyDescent="0.25">
      <c r="A4493" t="s">
        <v>4403</v>
      </c>
      <c r="B4493" t="str">
        <f>CONCATENATE(A4493,"-",COUNTIF($A$2:A4493,A4493))</f>
        <v>EPG MARIO LAGO-1</v>
      </c>
      <c r="C4493">
        <v>33813</v>
      </c>
      <c r="D4493" t="s">
        <v>722</v>
      </c>
      <c r="E4493" t="s">
        <v>18</v>
      </c>
      <c r="F4493" t="s">
        <v>13</v>
      </c>
      <c r="G4493" s="1">
        <v>39849</v>
      </c>
      <c r="H4493" s="1">
        <v>41674</v>
      </c>
      <c r="I4493">
        <v>30</v>
      </c>
    </row>
    <row r="4494" spans="1:9" x14ac:dyDescent="0.25">
      <c r="A4494" t="s">
        <v>4403</v>
      </c>
      <c r="B4494" t="str">
        <f>CONCATENATE(A4494,"-",COUNTIF($A$2:A4494,A4494))</f>
        <v>EPG MARIO LAGO-2</v>
      </c>
      <c r="C4494">
        <v>33813</v>
      </c>
      <c r="D4494" t="s">
        <v>722</v>
      </c>
      <c r="E4494" t="s">
        <v>18</v>
      </c>
      <c r="F4494" t="s">
        <v>13</v>
      </c>
      <c r="G4494" s="1">
        <v>41675</v>
      </c>
      <c r="H4494" s="1">
        <v>43500</v>
      </c>
      <c r="I4494">
        <v>90</v>
      </c>
    </row>
    <row r="4495" spans="1:9" x14ac:dyDescent="0.25">
      <c r="A4495" t="s">
        <v>4403</v>
      </c>
      <c r="B4495" t="str">
        <f>CONCATENATE(A4495,"-",COUNTIF($A$2:A4495,A4495))</f>
        <v>EPG MARIO LAGO-3</v>
      </c>
      <c r="C4495">
        <v>66458</v>
      </c>
      <c r="D4495" t="s">
        <v>4269</v>
      </c>
      <c r="E4495" t="s">
        <v>18</v>
      </c>
      <c r="F4495" t="s">
        <v>13</v>
      </c>
      <c r="G4495" s="1">
        <v>43346</v>
      </c>
      <c r="H4495" s="1">
        <v>43566</v>
      </c>
      <c r="I4495">
        <v>60</v>
      </c>
    </row>
    <row r="4496" spans="1:9" x14ac:dyDescent="0.25">
      <c r="A4496" t="s">
        <v>4403</v>
      </c>
      <c r="B4496" t="str">
        <f>CONCATENATE(A4496,"-",COUNTIF($A$2:A4496,A4496))</f>
        <v>EPG MARIO LAGO-4</v>
      </c>
      <c r="C4496">
        <v>56820</v>
      </c>
      <c r="D4496" t="s">
        <v>3593</v>
      </c>
      <c r="E4496" t="s">
        <v>12</v>
      </c>
      <c r="F4496" t="s">
        <v>13</v>
      </c>
      <c r="G4496" s="1">
        <v>41444</v>
      </c>
      <c r="H4496" s="1">
        <v>43269</v>
      </c>
      <c r="I4496">
        <v>60</v>
      </c>
    </row>
    <row r="4497" spans="1:9" x14ac:dyDescent="0.25">
      <c r="A4497" t="s">
        <v>4403</v>
      </c>
      <c r="B4497" t="str">
        <f>CONCATENATE(A4497,"-",COUNTIF($A$2:A4497,A4497))</f>
        <v>EPG MARIO LAGO-5</v>
      </c>
      <c r="C4497">
        <v>33102</v>
      </c>
      <c r="D4497" t="s">
        <v>652</v>
      </c>
      <c r="E4497" t="s">
        <v>18</v>
      </c>
      <c r="F4497" t="s">
        <v>13</v>
      </c>
      <c r="G4497" s="1">
        <v>39616</v>
      </c>
      <c r="H4497" s="1">
        <v>41441</v>
      </c>
      <c r="I4497">
        <v>73</v>
      </c>
    </row>
    <row r="4498" spans="1:9" x14ac:dyDescent="0.25">
      <c r="A4498" t="s">
        <v>4403</v>
      </c>
      <c r="B4498" t="str">
        <f>CONCATENATE(A4498,"-",COUNTIF($A$2:A4498,A4498))</f>
        <v>EPG MARIO LAGO-6</v>
      </c>
      <c r="C4498">
        <v>33102</v>
      </c>
      <c r="D4498" t="s">
        <v>652</v>
      </c>
      <c r="E4498" t="s">
        <v>18</v>
      </c>
      <c r="F4498" t="s">
        <v>13</v>
      </c>
      <c r="G4498" s="1">
        <v>41442</v>
      </c>
      <c r="H4498" s="1">
        <v>43273</v>
      </c>
      <c r="I4498">
        <v>90</v>
      </c>
    </row>
    <row r="4499" spans="1:9" x14ac:dyDescent="0.25">
      <c r="A4499" t="s">
        <v>4403</v>
      </c>
      <c r="B4499" t="str">
        <f>CONCATENATE(A4499,"-",COUNTIF($A$2:A4499,A4499))</f>
        <v>EPG MARIO LAGO-7</v>
      </c>
      <c r="C4499">
        <v>42331</v>
      </c>
      <c r="D4499" t="s">
        <v>1869</v>
      </c>
      <c r="E4499" t="s">
        <v>18</v>
      </c>
      <c r="F4499" t="s">
        <v>13</v>
      </c>
      <c r="G4499" s="1">
        <v>39513</v>
      </c>
      <c r="H4499" s="1">
        <v>41338</v>
      </c>
      <c r="I4499">
        <v>60</v>
      </c>
    </row>
    <row r="4500" spans="1:9" x14ac:dyDescent="0.25">
      <c r="A4500" t="s">
        <v>4403</v>
      </c>
      <c r="B4500" t="str">
        <f>CONCATENATE(A4500,"-",COUNTIF($A$2:A4500,A4500))</f>
        <v>EPG MARIO LAGO-8</v>
      </c>
      <c r="C4500">
        <v>42331</v>
      </c>
      <c r="D4500" t="s">
        <v>1869</v>
      </c>
      <c r="E4500" t="s">
        <v>18</v>
      </c>
      <c r="F4500" t="s">
        <v>13</v>
      </c>
      <c r="G4500" s="1">
        <v>41339</v>
      </c>
      <c r="H4500" s="1">
        <v>43169</v>
      </c>
      <c r="I4500">
        <v>90</v>
      </c>
    </row>
    <row r="4501" spans="1:9" x14ac:dyDescent="0.25">
      <c r="A4501" t="s">
        <v>4403</v>
      </c>
      <c r="B4501" t="str">
        <f>CONCATENATE(A4501,"-",COUNTIF($A$2:A4501,A4501))</f>
        <v>EPG MARIO LAGO-9</v>
      </c>
      <c r="C4501">
        <v>32349</v>
      </c>
      <c r="D4501" t="s">
        <v>530</v>
      </c>
      <c r="E4501" t="s">
        <v>51</v>
      </c>
      <c r="F4501" t="s">
        <v>13</v>
      </c>
      <c r="G4501" s="1">
        <v>37687</v>
      </c>
      <c r="H4501" s="1">
        <v>39512</v>
      </c>
      <c r="I4501">
        <v>55</v>
      </c>
    </row>
    <row r="4502" spans="1:9" x14ac:dyDescent="0.25">
      <c r="A4502" t="s">
        <v>4403</v>
      </c>
      <c r="B4502" t="str">
        <f>CONCATENATE(A4502,"-",COUNTIF($A$2:A4502,A4502))</f>
        <v>EPG MARIO LAGO-10</v>
      </c>
      <c r="C4502">
        <v>32349</v>
      </c>
      <c r="D4502" t="s">
        <v>530</v>
      </c>
      <c r="E4502" t="s">
        <v>51</v>
      </c>
      <c r="F4502" t="s">
        <v>13</v>
      </c>
      <c r="G4502" s="1">
        <v>39513</v>
      </c>
      <c r="H4502" s="1">
        <v>41338</v>
      </c>
      <c r="I4502">
        <v>90</v>
      </c>
    </row>
    <row r="4503" spans="1:9" x14ac:dyDescent="0.25">
      <c r="A4503" t="s">
        <v>4403</v>
      </c>
      <c r="B4503" t="str">
        <f>CONCATENATE(A4503,"-",COUNTIF($A$2:A4503,A4503))</f>
        <v>EPG MARIO LAGO-11</v>
      </c>
      <c r="C4503">
        <v>32349</v>
      </c>
      <c r="D4503" t="s">
        <v>530</v>
      </c>
      <c r="E4503" t="s">
        <v>51</v>
      </c>
      <c r="F4503" t="s">
        <v>13</v>
      </c>
      <c r="G4503" s="1">
        <v>41339</v>
      </c>
      <c r="H4503" s="1">
        <v>43164</v>
      </c>
      <c r="I4503">
        <v>90</v>
      </c>
    </row>
    <row r="4504" spans="1:9" x14ac:dyDescent="0.25">
      <c r="A4504" t="s">
        <v>4403</v>
      </c>
      <c r="B4504" t="str">
        <f>CONCATENATE(A4504,"-",COUNTIF($A$2:A4504,A4504))</f>
        <v>EPG MARIO LAGO-12</v>
      </c>
      <c r="C4504">
        <v>29877</v>
      </c>
      <c r="D4504" t="s">
        <v>310</v>
      </c>
      <c r="E4504" t="s">
        <v>12</v>
      </c>
      <c r="F4504" t="s">
        <v>13</v>
      </c>
      <c r="G4504" s="1">
        <v>37027</v>
      </c>
      <c r="H4504" s="1">
        <v>38852</v>
      </c>
      <c r="I4504">
        <v>45</v>
      </c>
    </row>
    <row r="4505" spans="1:9" x14ac:dyDescent="0.25">
      <c r="A4505" t="s">
        <v>4403</v>
      </c>
      <c r="B4505" t="str">
        <f>CONCATENATE(A4505,"-",COUNTIF($A$2:A4505,A4505))</f>
        <v>EPG MARIO LAGO-13</v>
      </c>
      <c r="C4505">
        <v>29877</v>
      </c>
      <c r="D4505" t="s">
        <v>310</v>
      </c>
      <c r="E4505" t="s">
        <v>12</v>
      </c>
      <c r="F4505" t="s">
        <v>13</v>
      </c>
      <c r="G4505" s="1">
        <v>38853</v>
      </c>
      <c r="H4505" s="1">
        <v>40678</v>
      </c>
      <c r="I4505">
        <v>90</v>
      </c>
    </row>
    <row r="4506" spans="1:9" x14ac:dyDescent="0.25">
      <c r="A4506" t="s">
        <v>4403</v>
      </c>
      <c r="B4506" t="str">
        <f>CONCATENATE(A4506,"-",COUNTIF($A$2:A4506,A4506))</f>
        <v>EPG MARIO LAGO-14</v>
      </c>
      <c r="C4506">
        <v>29877</v>
      </c>
      <c r="D4506" t="s">
        <v>310</v>
      </c>
      <c r="E4506" t="s">
        <v>12</v>
      </c>
      <c r="F4506" t="s">
        <v>13</v>
      </c>
      <c r="G4506" s="1">
        <v>40679</v>
      </c>
      <c r="H4506" s="1">
        <v>42507</v>
      </c>
      <c r="I4506">
        <v>90</v>
      </c>
    </row>
    <row r="4507" spans="1:9" x14ac:dyDescent="0.25">
      <c r="A4507" t="s">
        <v>4403</v>
      </c>
      <c r="B4507" t="str">
        <f>CONCATENATE(A4507,"-",COUNTIF($A$2:A4507,A4507))</f>
        <v>EPG MARIO LAGO-15</v>
      </c>
      <c r="C4507">
        <v>34146</v>
      </c>
      <c r="D4507" t="s">
        <v>849</v>
      </c>
      <c r="E4507" t="s">
        <v>18</v>
      </c>
      <c r="F4507" t="s">
        <v>13</v>
      </c>
      <c r="G4507" s="1">
        <v>41699</v>
      </c>
      <c r="H4507" s="1">
        <v>43524</v>
      </c>
      <c r="I4507">
        <v>90</v>
      </c>
    </row>
    <row r="4508" spans="1:9" x14ac:dyDescent="0.25">
      <c r="A4508" t="s">
        <v>4403</v>
      </c>
      <c r="B4508" t="str">
        <f>CONCATENATE(A4508,"-",COUNTIF($A$2:A4508,A4508))</f>
        <v>EPG MARIO LAGO-16</v>
      </c>
      <c r="C4508">
        <v>30371</v>
      </c>
      <c r="D4508" t="s">
        <v>333</v>
      </c>
      <c r="E4508" t="s">
        <v>18</v>
      </c>
      <c r="F4508" t="s">
        <v>13</v>
      </c>
      <c r="G4508" s="1">
        <v>40810</v>
      </c>
      <c r="H4508" s="1">
        <v>42636</v>
      </c>
      <c r="I4508">
        <v>9</v>
      </c>
    </row>
    <row r="4509" spans="1:9" x14ac:dyDescent="0.25">
      <c r="A4509" t="s">
        <v>4403</v>
      </c>
      <c r="B4509" t="str">
        <f>CONCATENATE(A4509,"-",COUNTIF($A$2:A4509,A4509))</f>
        <v>EPG MARIO LAGO-17</v>
      </c>
      <c r="C4509">
        <v>61128</v>
      </c>
      <c r="D4509" t="s">
        <v>4170</v>
      </c>
      <c r="E4509" t="s">
        <v>18</v>
      </c>
      <c r="F4509" t="s">
        <v>13</v>
      </c>
      <c r="G4509" s="1">
        <v>42019</v>
      </c>
      <c r="H4509" s="1">
        <v>43844</v>
      </c>
      <c r="I4509">
        <v>75</v>
      </c>
    </row>
    <row r="4510" spans="1:9" x14ac:dyDescent="0.25">
      <c r="A4510" t="s">
        <v>4403</v>
      </c>
      <c r="B4510" t="str">
        <f>CONCATENATE(A4510,"-",COUNTIF($A$2:A4510,A4510))</f>
        <v>EPG MARIO LAGO-18</v>
      </c>
      <c r="C4510">
        <v>31332</v>
      </c>
      <c r="D4510" t="s">
        <v>427</v>
      </c>
      <c r="E4510" t="s">
        <v>18</v>
      </c>
      <c r="F4510" t="s">
        <v>13</v>
      </c>
      <c r="G4510" s="1">
        <v>37413</v>
      </c>
      <c r="H4510" s="1">
        <v>39238</v>
      </c>
      <c r="I4510">
        <v>60</v>
      </c>
    </row>
    <row r="4511" spans="1:9" x14ac:dyDescent="0.25">
      <c r="A4511" t="s">
        <v>4403</v>
      </c>
      <c r="B4511" t="str">
        <f>CONCATENATE(A4511,"-",COUNTIF($A$2:A4511,A4511))</f>
        <v>EPG MARIO LAGO-19</v>
      </c>
      <c r="C4511">
        <v>31332</v>
      </c>
      <c r="D4511" t="s">
        <v>427</v>
      </c>
      <c r="E4511" t="s">
        <v>18</v>
      </c>
      <c r="F4511" t="s">
        <v>13</v>
      </c>
      <c r="G4511" s="1">
        <v>39239</v>
      </c>
      <c r="H4511" s="1">
        <v>41064</v>
      </c>
      <c r="I4511">
        <v>90</v>
      </c>
    </row>
    <row r="4512" spans="1:9" x14ac:dyDescent="0.25">
      <c r="A4512" t="s">
        <v>4403</v>
      </c>
      <c r="B4512" t="str">
        <f>CONCATENATE(A4512,"-",COUNTIF($A$2:A4512,A4512))</f>
        <v>EPG MARIO LAGO-20</v>
      </c>
      <c r="C4512">
        <v>31332</v>
      </c>
      <c r="D4512" t="s">
        <v>427</v>
      </c>
      <c r="E4512" t="s">
        <v>18</v>
      </c>
      <c r="F4512" t="s">
        <v>13</v>
      </c>
      <c r="G4512" s="1">
        <v>41065</v>
      </c>
      <c r="H4512" s="1">
        <v>42890</v>
      </c>
      <c r="I4512">
        <v>90</v>
      </c>
    </row>
    <row r="4513" spans="1:9" x14ac:dyDescent="0.25">
      <c r="A4513" t="s">
        <v>4403</v>
      </c>
      <c r="B4513" t="str">
        <f>CONCATENATE(A4513,"-",COUNTIF($A$2:A4513,A4513))</f>
        <v>EPG MARIO LAGO-21</v>
      </c>
      <c r="C4513">
        <v>42733</v>
      </c>
      <c r="D4513" t="s">
        <v>1950</v>
      </c>
      <c r="E4513" t="s">
        <v>18</v>
      </c>
      <c r="F4513" t="s">
        <v>13</v>
      </c>
      <c r="G4513" s="1">
        <v>39566</v>
      </c>
      <c r="H4513" s="1">
        <v>41391</v>
      </c>
      <c r="I4513">
        <v>30</v>
      </c>
    </row>
    <row r="4514" spans="1:9" x14ac:dyDescent="0.25">
      <c r="A4514" t="s">
        <v>4403</v>
      </c>
      <c r="B4514" t="str">
        <f>CONCATENATE(A4514,"-",COUNTIF($A$2:A4514,A4514))</f>
        <v>EPG MARIO LAGO-22</v>
      </c>
      <c r="C4514">
        <v>42733</v>
      </c>
      <c r="D4514" t="s">
        <v>1950</v>
      </c>
      <c r="E4514" t="s">
        <v>18</v>
      </c>
      <c r="F4514" t="s">
        <v>13</v>
      </c>
      <c r="G4514" s="1">
        <v>41392</v>
      </c>
      <c r="H4514" s="1">
        <v>43218</v>
      </c>
      <c r="I4514">
        <v>90</v>
      </c>
    </row>
    <row r="4515" spans="1:9" x14ac:dyDescent="0.25">
      <c r="A4515" t="s">
        <v>4403</v>
      </c>
      <c r="B4515" t="str">
        <f>CONCATENATE(A4515,"-",COUNTIF($A$2:A4515,A4515))</f>
        <v>EPG MARIO LAGO-23</v>
      </c>
      <c r="C4515">
        <v>51524</v>
      </c>
      <c r="D4515" t="s">
        <v>2948</v>
      </c>
      <c r="E4515" t="s">
        <v>12</v>
      </c>
      <c r="F4515" t="s">
        <v>13</v>
      </c>
      <c r="G4515" s="1">
        <v>40647</v>
      </c>
      <c r="H4515" s="1">
        <v>42472</v>
      </c>
      <c r="I4515">
        <v>58</v>
      </c>
    </row>
    <row r="4516" spans="1:9" x14ac:dyDescent="0.25">
      <c r="A4516" t="s">
        <v>4403</v>
      </c>
      <c r="B4516" t="str">
        <f>CONCATENATE(A4516,"-",COUNTIF($A$2:A4516,A4516))</f>
        <v>EPG MARIO LAGO-24</v>
      </c>
      <c r="C4516">
        <v>60700</v>
      </c>
      <c r="D4516" t="s">
        <v>4129</v>
      </c>
      <c r="E4516" t="s">
        <v>986</v>
      </c>
      <c r="F4516" t="s">
        <v>13</v>
      </c>
      <c r="G4516" s="1">
        <v>41883</v>
      </c>
      <c r="H4516" s="1">
        <v>43708</v>
      </c>
      <c r="I4516">
        <v>45</v>
      </c>
    </row>
    <row r="4517" spans="1:9" x14ac:dyDescent="0.25">
      <c r="A4517" t="s">
        <v>4403</v>
      </c>
      <c r="B4517" t="str">
        <f>CONCATENATE(A4517,"-",COUNTIF($A$2:A4517,A4517))</f>
        <v>EPG MARIO LAGO-25</v>
      </c>
      <c r="C4517">
        <v>32571</v>
      </c>
      <c r="D4517" t="s">
        <v>565</v>
      </c>
      <c r="E4517" t="s">
        <v>12</v>
      </c>
      <c r="F4517" t="s">
        <v>13</v>
      </c>
      <c r="G4517" s="1">
        <v>39940</v>
      </c>
      <c r="H4517" s="1">
        <v>41956</v>
      </c>
      <c r="I4517">
        <v>90</v>
      </c>
    </row>
    <row r="4518" spans="1:9" x14ac:dyDescent="0.25">
      <c r="A4518" t="s">
        <v>4403</v>
      </c>
      <c r="B4518" t="str">
        <f>CONCATENATE(A4518,"-",COUNTIF($A$2:A4518,A4518))</f>
        <v>EPG MARIO LAGO-26</v>
      </c>
      <c r="C4518">
        <v>32571</v>
      </c>
      <c r="D4518" t="s">
        <v>565</v>
      </c>
      <c r="E4518" t="s">
        <v>12</v>
      </c>
      <c r="F4518" t="s">
        <v>13</v>
      </c>
      <c r="G4518" s="1">
        <v>41957</v>
      </c>
      <c r="H4518" s="1">
        <v>43782</v>
      </c>
      <c r="I4518">
        <v>90</v>
      </c>
    </row>
    <row r="4519" spans="1:9" x14ac:dyDescent="0.25">
      <c r="A4519" t="s">
        <v>4403</v>
      </c>
      <c r="B4519" t="str">
        <f>CONCATENATE(A4519,"-",COUNTIF($A$2:A4519,A4519))</f>
        <v>EPG MARIO LAGO-27</v>
      </c>
      <c r="C4519">
        <v>34008</v>
      </c>
      <c r="D4519" t="s">
        <v>793</v>
      </c>
      <c r="E4519" t="s">
        <v>18</v>
      </c>
      <c r="F4519" t="s">
        <v>13</v>
      </c>
      <c r="G4519" s="1">
        <v>38034</v>
      </c>
      <c r="H4519" s="1">
        <v>39881</v>
      </c>
      <c r="I4519">
        <v>50</v>
      </c>
    </row>
    <row r="4520" spans="1:9" x14ac:dyDescent="0.25">
      <c r="A4520" t="s">
        <v>4403</v>
      </c>
      <c r="B4520" t="str">
        <f>CONCATENATE(A4520,"-",COUNTIF($A$2:A4520,A4520))</f>
        <v>EPG MARIO LAGO-28</v>
      </c>
      <c r="C4520">
        <v>34008</v>
      </c>
      <c r="D4520" t="s">
        <v>793</v>
      </c>
      <c r="E4520" t="s">
        <v>18</v>
      </c>
      <c r="F4520" t="s">
        <v>13</v>
      </c>
      <c r="G4520" s="1">
        <v>39882</v>
      </c>
      <c r="H4520" s="1">
        <v>41867</v>
      </c>
      <c r="I4520">
        <v>90</v>
      </c>
    </row>
    <row r="4521" spans="1:9" x14ac:dyDescent="0.25">
      <c r="A4521" t="s">
        <v>4403</v>
      </c>
      <c r="B4521" t="str">
        <f>CONCATENATE(A4521,"-",COUNTIF($A$2:A4521,A4521))</f>
        <v>EPG MARIO LAGO-29</v>
      </c>
      <c r="C4521">
        <v>29576</v>
      </c>
      <c r="D4521" t="s">
        <v>246</v>
      </c>
      <c r="E4521" t="s">
        <v>18</v>
      </c>
      <c r="F4521" t="s">
        <v>13</v>
      </c>
      <c r="G4521" s="1">
        <v>38832</v>
      </c>
      <c r="H4521" s="1">
        <v>41374</v>
      </c>
      <c r="I4521">
        <v>90</v>
      </c>
    </row>
    <row r="4522" spans="1:9" x14ac:dyDescent="0.25">
      <c r="A4522" t="s">
        <v>4403</v>
      </c>
      <c r="B4522" t="str">
        <f>CONCATENATE(A4522,"-",COUNTIF($A$2:A4522,A4522))</f>
        <v>EPG MARIO LAGO-30</v>
      </c>
      <c r="C4522">
        <v>29576</v>
      </c>
      <c r="D4522" t="s">
        <v>246</v>
      </c>
      <c r="E4522" t="s">
        <v>18</v>
      </c>
      <c r="F4522" t="s">
        <v>13</v>
      </c>
      <c r="G4522" s="1">
        <v>41375</v>
      </c>
      <c r="H4522" s="1">
        <v>43251</v>
      </c>
      <c r="I4522">
        <v>90</v>
      </c>
    </row>
    <row r="4523" spans="1:9" x14ac:dyDescent="0.25">
      <c r="A4523" t="s">
        <v>4403</v>
      </c>
      <c r="B4523" t="str">
        <f>CONCATENATE(A4523,"-",COUNTIF($A$2:A4523,A4523))</f>
        <v>EPG MARIO LAGO-31</v>
      </c>
      <c r="C4523">
        <v>59910</v>
      </c>
      <c r="D4523" t="s">
        <v>4015</v>
      </c>
      <c r="E4523" t="s">
        <v>30</v>
      </c>
      <c r="F4523" t="s">
        <v>13</v>
      </c>
      <c r="G4523" s="1">
        <v>41792</v>
      </c>
      <c r="H4523" s="1">
        <v>41792</v>
      </c>
      <c r="I4523">
        <v>75</v>
      </c>
    </row>
    <row r="4524" spans="1:9" x14ac:dyDescent="0.25">
      <c r="A4524" t="s">
        <v>4403</v>
      </c>
      <c r="B4524" t="str">
        <f>CONCATENATE(A4524,"-",COUNTIF($A$2:A4524,A4524))</f>
        <v>EPG MARIO LAGO-32</v>
      </c>
      <c r="C4524">
        <v>59910</v>
      </c>
      <c r="D4524" t="s">
        <v>4015</v>
      </c>
      <c r="E4524" t="s">
        <v>30</v>
      </c>
      <c r="F4524" t="s">
        <v>13</v>
      </c>
      <c r="G4524" s="1">
        <v>41793</v>
      </c>
      <c r="H4524" s="1">
        <v>41839</v>
      </c>
      <c r="I4524">
        <v>90</v>
      </c>
    </row>
    <row r="4525" spans="1:9" x14ac:dyDescent="0.25">
      <c r="A4525" t="s">
        <v>4403</v>
      </c>
      <c r="B4525" t="str">
        <f>CONCATENATE(A4525,"-",COUNTIF($A$2:A4525,A4525))</f>
        <v>EPG MARIO LAGO-33</v>
      </c>
      <c r="C4525">
        <v>59910</v>
      </c>
      <c r="D4525" t="s">
        <v>4015</v>
      </c>
      <c r="E4525" t="s">
        <v>30</v>
      </c>
      <c r="F4525" t="s">
        <v>13</v>
      </c>
      <c r="G4525" s="1">
        <v>41840</v>
      </c>
      <c r="H4525" s="1">
        <v>43668</v>
      </c>
      <c r="I4525">
        <v>90</v>
      </c>
    </row>
    <row r="4526" spans="1:9" x14ac:dyDescent="0.25">
      <c r="A4526" t="s">
        <v>4403</v>
      </c>
      <c r="B4526" t="str">
        <f>CONCATENATE(A4526,"-",COUNTIF($A$2:A4526,A4526))</f>
        <v>EPG MARIO LAGO-34</v>
      </c>
      <c r="C4526">
        <v>34012</v>
      </c>
      <c r="D4526" t="s">
        <v>794</v>
      </c>
      <c r="E4526" t="s">
        <v>18</v>
      </c>
      <c r="F4526" t="s">
        <v>13</v>
      </c>
      <c r="G4526" s="1">
        <v>40093</v>
      </c>
      <c r="H4526" s="1">
        <v>41918</v>
      </c>
      <c r="I4526">
        <v>30</v>
      </c>
    </row>
    <row r="4527" spans="1:9" x14ac:dyDescent="0.25">
      <c r="A4527" t="s">
        <v>4403</v>
      </c>
      <c r="B4527" t="str">
        <f>CONCATENATE(A4527,"-",COUNTIF($A$2:A4527,A4527))</f>
        <v>EPG MARIO LAGO-35</v>
      </c>
      <c r="C4527">
        <v>34012</v>
      </c>
      <c r="D4527" t="s">
        <v>794</v>
      </c>
      <c r="E4527" t="s">
        <v>18</v>
      </c>
      <c r="F4527" t="s">
        <v>13</v>
      </c>
      <c r="G4527" s="1">
        <v>41919</v>
      </c>
      <c r="H4527" s="1">
        <v>43745</v>
      </c>
      <c r="I4527">
        <v>90</v>
      </c>
    </row>
    <row r="4528" spans="1:9" x14ac:dyDescent="0.25">
      <c r="A4528" t="s">
        <v>4403</v>
      </c>
      <c r="B4528" t="str">
        <f>CONCATENATE(A4528,"-",COUNTIF($A$2:A4528,A4528))</f>
        <v>EPG MARIO LAGO-36</v>
      </c>
      <c r="C4528">
        <v>48983</v>
      </c>
      <c r="D4528" t="s">
        <v>2543</v>
      </c>
      <c r="E4528" t="s">
        <v>18</v>
      </c>
      <c r="F4528" t="s">
        <v>13</v>
      </c>
      <c r="G4528" s="1">
        <v>40308</v>
      </c>
      <c r="H4528" s="1">
        <v>42133</v>
      </c>
      <c r="I4528">
        <v>60</v>
      </c>
    </row>
    <row r="4529" spans="1:9" x14ac:dyDescent="0.25">
      <c r="A4529" t="s">
        <v>4403</v>
      </c>
      <c r="B4529" t="str">
        <f>CONCATENATE(A4529,"-",COUNTIF($A$2:A4529,A4529))</f>
        <v>EPG MARIO LAGO-37</v>
      </c>
      <c r="C4529">
        <v>48983</v>
      </c>
      <c r="D4529" t="s">
        <v>2543</v>
      </c>
      <c r="E4529" t="s">
        <v>18</v>
      </c>
      <c r="F4529" t="s">
        <v>13</v>
      </c>
      <c r="G4529" s="1">
        <v>42134</v>
      </c>
      <c r="H4529" s="1">
        <v>43971</v>
      </c>
      <c r="I4529">
        <v>90</v>
      </c>
    </row>
    <row r="4530" spans="1:9" x14ac:dyDescent="0.25">
      <c r="A4530" t="s">
        <v>4403</v>
      </c>
      <c r="B4530" t="str">
        <f>CONCATENATE(A4530,"-",COUNTIF($A$2:A4530,A4530))</f>
        <v>EPG MARIO LAGO-38</v>
      </c>
      <c r="C4530">
        <v>34052</v>
      </c>
      <c r="D4530" t="s">
        <v>813</v>
      </c>
      <c r="E4530" t="s">
        <v>18</v>
      </c>
      <c r="F4530" t="s">
        <v>13</v>
      </c>
      <c r="G4530" s="1">
        <v>41688</v>
      </c>
      <c r="H4530" s="1">
        <v>43513</v>
      </c>
      <c r="I4530">
        <v>90</v>
      </c>
    </row>
    <row r="4531" spans="1:9" x14ac:dyDescent="0.25">
      <c r="A4531" t="s">
        <v>4403</v>
      </c>
      <c r="B4531" t="str">
        <f>CONCATENATE(A4531,"-",COUNTIF($A$2:A4531,A4531))</f>
        <v>EPG MARIO LAGO-39</v>
      </c>
      <c r="C4531">
        <v>30960</v>
      </c>
      <c r="D4531" t="s">
        <v>375</v>
      </c>
      <c r="E4531" t="s">
        <v>18</v>
      </c>
      <c r="F4531" t="s">
        <v>13</v>
      </c>
      <c r="G4531" s="1">
        <v>39182</v>
      </c>
      <c r="H4531" s="1">
        <v>41007</v>
      </c>
      <c r="I4531">
        <v>30</v>
      </c>
    </row>
    <row r="4532" spans="1:9" x14ac:dyDescent="0.25">
      <c r="A4532" t="s">
        <v>4403</v>
      </c>
      <c r="B4532" t="str">
        <f>CONCATENATE(A4532,"-",COUNTIF($A$2:A4532,A4532))</f>
        <v>EPG MARIO LAGO-40</v>
      </c>
      <c r="C4532">
        <v>30960</v>
      </c>
      <c r="D4532" t="s">
        <v>375</v>
      </c>
      <c r="E4532" t="s">
        <v>18</v>
      </c>
      <c r="F4532" t="s">
        <v>13</v>
      </c>
      <c r="G4532" s="1">
        <v>41008</v>
      </c>
      <c r="H4532" s="1">
        <v>42835</v>
      </c>
      <c r="I4532">
        <v>90</v>
      </c>
    </row>
    <row r="4533" spans="1:9" x14ac:dyDescent="0.25">
      <c r="A4533" t="s">
        <v>4403</v>
      </c>
      <c r="B4533" t="str">
        <f>CONCATENATE(A4533,"-",COUNTIF($A$2:A4533,A4533))</f>
        <v>EPG MARIO LAGO-41</v>
      </c>
      <c r="C4533">
        <v>40045</v>
      </c>
      <c r="D4533" t="s">
        <v>1609</v>
      </c>
      <c r="E4533" t="s">
        <v>18</v>
      </c>
      <c r="F4533" t="s">
        <v>13</v>
      </c>
      <c r="G4533" s="1">
        <v>39182</v>
      </c>
      <c r="H4533" s="1">
        <v>41007</v>
      </c>
      <c r="I4533">
        <v>60</v>
      </c>
    </row>
    <row r="4534" spans="1:9" x14ac:dyDescent="0.25">
      <c r="A4534" t="s">
        <v>4403</v>
      </c>
      <c r="B4534" t="str">
        <f>CONCATENATE(A4534,"-",COUNTIF($A$2:A4534,A4534))</f>
        <v>EPG MARIO LAGO-42</v>
      </c>
      <c r="C4534">
        <v>40045</v>
      </c>
      <c r="D4534" t="s">
        <v>1609</v>
      </c>
      <c r="E4534" t="s">
        <v>18</v>
      </c>
      <c r="F4534" t="s">
        <v>13</v>
      </c>
      <c r="G4534" s="1">
        <v>41008</v>
      </c>
      <c r="H4534" s="1">
        <v>42856</v>
      </c>
      <c r="I4534">
        <v>90</v>
      </c>
    </row>
    <row r="4535" spans="1:9" x14ac:dyDescent="0.25">
      <c r="A4535" t="s">
        <v>4403</v>
      </c>
      <c r="B4535" t="str">
        <f>CONCATENATE(A4535,"-",COUNTIF($A$2:A4535,A4535))</f>
        <v>EPG MARIO LAGO-43</v>
      </c>
      <c r="C4535">
        <v>26212</v>
      </c>
      <c r="D4535" t="s">
        <v>145</v>
      </c>
      <c r="E4535" t="s">
        <v>59</v>
      </c>
      <c r="F4535" t="s">
        <v>13</v>
      </c>
      <c r="G4535" s="1">
        <v>36182</v>
      </c>
      <c r="H4535" s="1">
        <v>38007</v>
      </c>
      <c r="I4535">
        <v>45</v>
      </c>
    </row>
    <row r="4536" spans="1:9" x14ac:dyDescent="0.25">
      <c r="A4536" t="s">
        <v>4403</v>
      </c>
      <c r="B4536" t="str">
        <f>CONCATENATE(A4536,"-",COUNTIF($A$2:A4536,A4536))</f>
        <v>EPG MARIO LAGO-44</v>
      </c>
      <c r="C4536">
        <v>26212</v>
      </c>
      <c r="D4536" t="s">
        <v>145</v>
      </c>
      <c r="E4536" t="s">
        <v>59</v>
      </c>
      <c r="F4536" t="s">
        <v>13</v>
      </c>
      <c r="G4536" s="1">
        <v>38008</v>
      </c>
      <c r="H4536" s="1">
        <v>39835</v>
      </c>
      <c r="I4536">
        <v>90</v>
      </c>
    </row>
    <row r="4537" spans="1:9" x14ac:dyDescent="0.25">
      <c r="A4537" t="s">
        <v>4403</v>
      </c>
      <c r="B4537" t="str">
        <f>CONCATENATE(A4537,"-",COUNTIF($A$2:A4537,A4537))</f>
        <v>EPG MARIO LAGO-45</v>
      </c>
      <c r="C4537">
        <v>26212</v>
      </c>
      <c r="D4537" t="s">
        <v>145</v>
      </c>
      <c r="E4537" t="s">
        <v>59</v>
      </c>
      <c r="F4537" t="s">
        <v>13</v>
      </c>
      <c r="G4537" s="1">
        <v>39836</v>
      </c>
      <c r="H4537" s="1">
        <v>41661</v>
      </c>
      <c r="I4537">
        <v>90</v>
      </c>
    </row>
    <row r="4538" spans="1:9" x14ac:dyDescent="0.25">
      <c r="A4538" t="s">
        <v>4403</v>
      </c>
      <c r="B4538" t="str">
        <f>CONCATENATE(A4538,"-",COUNTIF($A$2:A4538,A4538))</f>
        <v>EPG MARIO LAGO-46</v>
      </c>
      <c r="C4538">
        <v>26212</v>
      </c>
      <c r="D4538" t="s">
        <v>145</v>
      </c>
      <c r="E4538" t="s">
        <v>59</v>
      </c>
      <c r="F4538" t="s">
        <v>13</v>
      </c>
      <c r="G4538" s="1">
        <v>41662</v>
      </c>
      <c r="H4538" s="1">
        <v>43487</v>
      </c>
      <c r="I4538">
        <v>90</v>
      </c>
    </row>
    <row r="4539" spans="1:9" x14ac:dyDescent="0.25">
      <c r="A4539" t="s">
        <v>4403</v>
      </c>
      <c r="B4539" t="str">
        <f>CONCATENATE(A4539,"-",COUNTIF($A$2:A4539,A4539))</f>
        <v>EPG MARIO LAGO-47</v>
      </c>
      <c r="C4539">
        <v>30012</v>
      </c>
      <c r="D4539" t="s">
        <v>314</v>
      </c>
      <c r="E4539" t="s">
        <v>18</v>
      </c>
      <c r="F4539" t="s">
        <v>13</v>
      </c>
      <c r="G4539" s="1">
        <v>38879</v>
      </c>
      <c r="H4539" s="1">
        <v>40704</v>
      </c>
      <c r="I4539">
        <v>90</v>
      </c>
    </row>
    <row r="4540" spans="1:9" x14ac:dyDescent="0.25">
      <c r="A4540" t="s">
        <v>4403</v>
      </c>
      <c r="B4540" t="str">
        <f>CONCATENATE(A4540,"-",COUNTIF($A$2:A4540,A4540))</f>
        <v>EPG MARIO LAGO-48</v>
      </c>
      <c r="C4540">
        <v>30012</v>
      </c>
      <c r="D4540" t="s">
        <v>314</v>
      </c>
      <c r="E4540" t="s">
        <v>18</v>
      </c>
      <c r="F4540" t="s">
        <v>13</v>
      </c>
      <c r="G4540" s="1">
        <v>40705</v>
      </c>
      <c r="H4540" s="1">
        <v>42530</v>
      </c>
      <c r="I4540">
        <v>90</v>
      </c>
    </row>
    <row r="4541" spans="1:9" x14ac:dyDescent="0.25">
      <c r="A4541" t="s">
        <v>4403</v>
      </c>
      <c r="B4541" t="str">
        <f>CONCATENATE(A4541,"-",COUNTIF($A$2:A4541,A4541))</f>
        <v>EPG MARIO LAGO-49</v>
      </c>
      <c r="C4541">
        <v>50462</v>
      </c>
      <c r="D4541" t="s">
        <v>2709</v>
      </c>
      <c r="E4541" t="s">
        <v>12</v>
      </c>
      <c r="F4541" t="s">
        <v>13</v>
      </c>
      <c r="G4541" s="1">
        <v>40518</v>
      </c>
      <c r="H4541" s="1">
        <v>42343</v>
      </c>
      <c r="I4541">
        <v>60</v>
      </c>
    </row>
    <row r="4542" spans="1:9" x14ac:dyDescent="0.25">
      <c r="A4542" t="s">
        <v>4403</v>
      </c>
      <c r="B4542" t="str">
        <f>CONCATENATE(A4542,"-",COUNTIF($A$2:A4542,A4542))</f>
        <v>EPG MARIO LAGO-50</v>
      </c>
      <c r="C4542">
        <v>43982</v>
      </c>
      <c r="D4542" t="s">
        <v>2052</v>
      </c>
      <c r="E4542" t="s">
        <v>12</v>
      </c>
      <c r="F4542" t="s">
        <v>13</v>
      </c>
      <c r="G4542" s="1">
        <v>39715</v>
      </c>
      <c r="H4542" s="1">
        <v>41540</v>
      </c>
      <c r="I4542">
        <v>45</v>
      </c>
    </row>
    <row r="4543" spans="1:9" x14ac:dyDescent="0.25">
      <c r="A4543" t="s">
        <v>4403</v>
      </c>
      <c r="B4543" t="str">
        <f>CONCATENATE(A4543,"-",COUNTIF($A$2:A4543,A4543))</f>
        <v>EPG MARIO LAGO-51</v>
      </c>
      <c r="C4543">
        <v>43982</v>
      </c>
      <c r="D4543" t="s">
        <v>2052</v>
      </c>
      <c r="E4543" t="s">
        <v>12</v>
      </c>
      <c r="F4543" t="s">
        <v>13</v>
      </c>
      <c r="G4543" s="1">
        <v>41541</v>
      </c>
      <c r="H4543" s="1">
        <v>43369</v>
      </c>
      <c r="I4543">
        <v>90</v>
      </c>
    </row>
    <row r="4544" spans="1:9" x14ac:dyDescent="0.25">
      <c r="A4544" t="s">
        <v>4403</v>
      </c>
      <c r="B4544" t="str">
        <f>CONCATENATE(A4544,"-",COUNTIF($A$2:A4544,A4544))</f>
        <v>EPG MARIO LAGO-52</v>
      </c>
      <c r="C4544">
        <v>28277</v>
      </c>
      <c r="D4544" t="s">
        <v>202</v>
      </c>
      <c r="E4544" t="s">
        <v>18</v>
      </c>
      <c r="F4544" t="s">
        <v>13</v>
      </c>
      <c r="G4544" s="1">
        <v>38553</v>
      </c>
      <c r="H4544" s="1">
        <v>40411</v>
      </c>
      <c r="I4544">
        <v>55</v>
      </c>
    </row>
    <row r="4545" spans="1:9" x14ac:dyDescent="0.25">
      <c r="A4545" t="s">
        <v>4403</v>
      </c>
      <c r="B4545" t="str">
        <f>CONCATENATE(A4545,"-",COUNTIF($A$2:A4545,A4545))</f>
        <v>EPG MARIO LAGO-53</v>
      </c>
      <c r="C4545">
        <v>28277</v>
      </c>
      <c r="D4545" t="s">
        <v>202</v>
      </c>
      <c r="E4545" t="s">
        <v>18</v>
      </c>
      <c r="F4545" t="s">
        <v>13</v>
      </c>
      <c r="G4545" s="1">
        <v>40412</v>
      </c>
      <c r="H4545" s="1">
        <v>42254</v>
      </c>
      <c r="I4545">
        <v>90</v>
      </c>
    </row>
    <row r="4546" spans="1:9" x14ac:dyDescent="0.25">
      <c r="A4546" t="s">
        <v>4403</v>
      </c>
      <c r="B4546" t="str">
        <f>CONCATENATE(A4546,"-",COUNTIF($A$2:A4546,A4546))</f>
        <v>EPG MARIO LAGO-54</v>
      </c>
      <c r="C4546">
        <v>31382</v>
      </c>
      <c r="D4546" t="s">
        <v>443</v>
      </c>
      <c r="E4546" t="s">
        <v>18</v>
      </c>
      <c r="F4546" t="s">
        <v>13</v>
      </c>
      <c r="G4546" s="1">
        <v>39244</v>
      </c>
      <c r="H4546" s="1">
        <v>41069</v>
      </c>
      <c r="I4546">
        <v>90</v>
      </c>
    </row>
    <row r="4547" spans="1:9" x14ac:dyDescent="0.25">
      <c r="A4547" t="s">
        <v>4403</v>
      </c>
      <c r="B4547" t="str">
        <f>CONCATENATE(A4547,"-",COUNTIF($A$2:A4547,A4547))</f>
        <v>EPG MARIO LAGO-55</v>
      </c>
      <c r="C4547">
        <v>31382</v>
      </c>
      <c r="D4547" t="s">
        <v>443</v>
      </c>
      <c r="E4547" t="s">
        <v>18</v>
      </c>
      <c r="F4547" t="s">
        <v>13</v>
      </c>
      <c r="G4547" s="1">
        <v>41070</v>
      </c>
      <c r="H4547" s="1">
        <v>42897</v>
      </c>
      <c r="I4547">
        <v>90</v>
      </c>
    </row>
    <row r="4548" spans="1:9" x14ac:dyDescent="0.25">
      <c r="A4548" t="s">
        <v>4403</v>
      </c>
      <c r="B4548" t="str">
        <f>CONCATENATE(A4548,"-",COUNTIF($A$2:A4548,A4548))</f>
        <v>EPG MARIO LAGO-56</v>
      </c>
      <c r="C4548">
        <v>28008</v>
      </c>
      <c r="D4548" t="s">
        <v>188</v>
      </c>
      <c r="E4548" t="s">
        <v>18</v>
      </c>
      <c r="F4548" t="s">
        <v>13</v>
      </c>
      <c r="G4548" s="1">
        <v>38484</v>
      </c>
      <c r="H4548" s="1">
        <v>40309</v>
      </c>
      <c r="I4548">
        <v>90</v>
      </c>
    </row>
    <row r="4549" spans="1:9" x14ac:dyDescent="0.25">
      <c r="A4549" t="s">
        <v>4403</v>
      </c>
      <c r="B4549" t="str">
        <f>CONCATENATE(A4549,"-",COUNTIF($A$2:A4549,A4549))</f>
        <v>EPG MARIO LAGO-57</v>
      </c>
      <c r="C4549">
        <v>28008</v>
      </c>
      <c r="D4549" t="s">
        <v>188</v>
      </c>
      <c r="E4549" t="s">
        <v>18</v>
      </c>
      <c r="F4549" t="s">
        <v>13</v>
      </c>
      <c r="G4549" s="1">
        <v>40310</v>
      </c>
      <c r="H4549" s="1">
        <v>42135</v>
      </c>
      <c r="I4549">
        <v>90</v>
      </c>
    </row>
    <row r="4550" spans="1:9" x14ac:dyDescent="0.25">
      <c r="A4550" t="s">
        <v>4403</v>
      </c>
      <c r="B4550" t="str">
        <f>CONCATENATE(A4550,"-",COUNTIF($A$2:A4550,A4550))</f>
        <v>EPG MARIO LAGO-58</v>
      </c>
      <c r="C4550">
        <v>28008</v>
      </c>
      <c r="D4550" t="s">
        <v>188</v>
      </c>
      <c r="E4550" t="s">
        <v>18</v>
      </c>
      <c r="F4550" t="s">
        <v>13</v>
      </c>
      <c r="G4550" s="1">
        <v>42136</v>
      </c>
      <c r="H4550" s="1">
        <v>43961</v>
      </c>
      <c r="I4550">
        <v>90</v>
      </c>
    </row>
    <row r="4551" spans="1:9" x14ac:dyDescent="0.25">
      <c r="A4551" t="s">
        <v>4403</v>
      </c>
      <c r="B4551" t="str">
        <f>CONCATENATE(A4551,"-",COUNTIF($A$2:A4551,A4551))</f>
        <v>EPG MARIO LAGO-59</v>
      </c>
      <c r="C4551">
        <v>51495</v>
      </c>
      <c r="D4551" t="s">
        <v>2939</v>
      </c>
      <c r="E4551" t="s">
        <v>12</v>
      </c>
      <c r="F4551" t="s">
        <v>13</v>
      </c>
      <c r="G4551" s="1">
        <v>40644</v>
      </c>
      <c r="H4551" s="1">
        <v>42469</v>
      </c>
      <c r="I4551">
        <v>28</v>
      </c>
    </row>
    <row r="4552" spans="1:9" x14ac:dyDescent="0.25">
      <c r="A4552" t="s">
        <v>4403</v>
      </c>
      <c r="B4552" t="str">
        <f>CONCATENATE(A4552,"-",COUNTIF($A$2:A4552,A4552))</f>
        <v>EPG MARIO LAGO-60</v>
      </c>
      <c r="C4552">
        <v>33055</v>
      </c>
      <c r="D4552" t="s">
        <v>640</v>
      </c>
      <c r="E4552" t="s">
        <v>18</v>
      </c>
      <c r="F4552" t="s">
        <v>13</v>
      </c>
      <c r="G4552" s="1">
        <v>37788</v>
      </c>
      <c r="H4552" s="1">
        <v>39613</v>
      </c>
      <c r="I4552">
        <v>60</v>
      </c>
    </row>
    <row r="4553" spans="1:9" x14ac:dyDescent="0.25">
      <c r="A4553" t="s">
        <v>4403</v>
      </c>
      <c r="B4553" t="str">
        <f>CONCATENATE(A4553,"-",COUNTIF($A$2:A4553,A4553))</f>
        <v>EPG MARIO LAGO-61</v>
      </c>
      <c r="C4553">
        <v>33055</v>
      </c>
      <c r="D4553" t="s">
        <v>640</v>
      </c>
      <c r="E4553" t="s">
        <v>18</v>
      </c>
      <c r="F4553" t="s">
        <v>13</v>
      </c>
      <c r="G4553" s="1">
        <v>39614</v>
      </c>
      <c r="H4553" s="1">
        <v>41439</v>
      </c>
      <c r="I4553">
        <v>90</v>
      </c>
    </row>
    <row r="4554" spans="1:9" x14ac:dyDescent="0.25">
      <c r="A4554" t="s">
        <v>4403</v>
      </c>
      <c r="B4554" t="str">
        <f>CONCATENATE(A4554,"-",COUNTIF($A$2:A4554,A4554))</f>
        <v>EPG MARIO LAGO-62</v>
      </c>
      <c r="C4554">
        <v>33055</v>
      </c>
      <c r="D4554" t="s">
        <v>640</v>
      </c>
      <c r="E4554" t="s">
        <v>18</v>
      </c>
      <c r="F4554" t="s">
        <v>13</v>
      </c>
      <c r="G4554" s="1">
        <v>41440</v>
      </c>
      <c r="H4554" s="1">
        <v>43265</v>
      </c>
      <c r="I4554">
        <v>90</v>
      </c>
    </row>
    <row r="4555" spans="1:9" x14ac:dyDescent="0.25">
      <c r="A4555" t="s">
        <v>4403</v>
      </c>
      <c r="B4555" t="str">
        <f>CONCATENATE(A4555,"-",COUNTIF($A$2:A4555,A4555))</f>
        <v>EPG MARIO LAGO-63</v>
      </c>
      <c r="C4555">
        <v>34352</v>
      </c>
      <c r="D4555" t="s">
        <v>924</v>
      </c>
      <c r="E4555" t="s">
        <v>8</v>
      </c>
      <c r="F4555" t="s">
        <v>13</v>
      </c>
      <c r="G4555" s="1">
        <v>38058</v>
      </c>
      <c r="H4555" s="1">
        <v>39883</v>
      </c>
      <c r="I4555">
        <v>40</v>
      </c>
    </row>
    <row r="4556" spans="1:9" x14ac:dyDescent="0.25">
      <c r="A4556" t="s">
        <v>4403</v>
      </c>
      <c r="B4556" t="str">
        <f>CONCATENATE(A4556,"-",COUNTIF($A$2:A4556,A4556))</f>
        <v>EPG MARIO LAGO-64</v>
      </c>
      <c r="C4556">
        <v>34352</v>
      </c>
      <c r="D4556" t="s">
        <v>924</v>
      </c>
      <c r="E4556" t="s">
        <v>8</v>
      </c>
      <c r="F4556" t="s">
        <v>13</v>
      </c>
      <c r="G4556" s="1">
        <v>39884</v>
      </c>
      <c r="H4556" s="1">
        <v>41759</v>
      </c>
      <c r="I4556">
        <v>90</v>
      </c>
    </row>
    <row r="4557" spans="1:9" x14ac:dyDescent="0.25">
      <c r="A4557" t="s">
        <v>4403</v>
      </c>
      <c r="B4557" t="str">
        <f>CONCATENATE(A4557,"-",COUNTIF($A$2:A4557,A4557))</f>
        <v>EPG MARIO LAGO-65</v>
      </c>
      <c r="C4557">
        <v>34352</v>
      </c>
      <c r="D4557" t="s">
        <v>924</v>
      </c>
      <c r="E4557" t="s">
        <v>8</v>
      </c>
      <c r="F4557" t="s">
        <v>13</v>
      </c>
      <c r="G4557" s="1">
        <v>41760</v>
      </c>
      <c r="H4557" s="1">
        <v>43664</v>
      </c>
      <c r="I4557">
        <v>90</v>
      </c>
    </row>
    <row r="4558" spans="1:9" x14ac:dyDescent="0.25">
      <c r="A4558" t="s">
        <v>4403</v>
      </c>
      <c r="B4558" t="str">
        <f>CONCATENATE(A4558,"-",COUNTIF($A$2:A4558,A4558))</f>
        <v>EPG MARIO LAGO-66</v>
      </c>
      <c r="C4558">
        <v>38537</v>
      </c>
      <c r="D4558" t="s">
        <v>1458</v>
      </c>
      <c r="E4558" t="s">
        <v>18</v>
      </c>
      <c r="F4558" t="s">
        <v>13</v>
      </c>
      <c r="G4558" s="1">
        <v>38819</v>
      </c>
      <c r="H4558" s="1">
        <v>40644</v>
      </c>
      <c r="I4558">
        <v>45</v>
      </c>
    </row>
    <row r="4559" spans="1:9" x14ac:dyDescent="0.25">
      <c r="A4559" t="s">
        <v>4403</v>
      </c>
      <c r="B4559" t="str">
        <f>CONCATENATE(A4559,"-",COUNTIF($A$2:A4559,A4559))</f>
        <v>EPG MARIO LAGO-67</v>
      </c>
      <c r="C4559">
        <v>38537</v>
      </c>
      <c r="D4559" t="s">
        <v>1458</v>
      </c>
      <c r="E4559" t="s">
        <v>18</v>
      </c>
      <c r="F4559" t="s">
        <v>13</v>
      </c>
      <c r="G4559" s="1">
        <v>40645</v>
      </c>
      <c r="H4559" s="1">
        <v>42472</v>
      </c>
      <c r="I4559">
        <v>90</v>
      </c>
    </row>
    <row r="4560" spans="1:9" x14ac:dyDescent="0.25">
      <c r="A4560" t="s">
        <v>4403</v>
      </c>
      <c r="B4560" t="str">
        <f>CONCATENATE(A4560,"-",COUNTIF($A$2:A4560,A4560))</f>
        <v>EPG MARIO LAGO-68</v>
      </c>
      <c r="C4560">
        <v>33741</v>
      </c>
      <c r="D4560" t="s">
        <v>696</v>
      </c>
      <c r="E4560" t="s">
        <v>18</v>
      </c>
      <c r="F4560" t="s">
        <v>13</v>
      </c>
      <c r="G4560" s="1">
        <v>38019</v>
      </c>
      <c r="H4560" s="1">
        <v>39844</v>
      </c>
      <c r="I4560">
        <v>30</v>
      </c>
    </row>
    <row r="4561" spans="1:9" x14ac:dyDescent="0.25">
      <c r="A4561" t="s">
        <v>4403</v>
      </c>
      <c r="B4561" t="str">
        <f>CONCATENATE(A4561,"-",COUNTIF($A$2:A4561,A4561))</f>
        <v>EPG MARIO LAGO-69</v>
      </c>
      <c r="C4561">
        <v>33741</v>
      </c>
      <c r="D4561" t="s">
        <v>696</v>
      </c>
      <c r="E4561" t="s">
        <v>18</v>
      </c>
      <c r="F4561" t="s">
        <v>13</v>
      </c>
      <c r="G4561" s="1">
        <v>39845</v>
      </c>
      <c r="H4561" s="1">
        <v>41671</v>
      </c>
      <c r="I4561">
        <v>90</v>
      </c>
    </row>
    <row r="4562" spans="1:9" x14ac:dyDescent="0.25">
      <c r="A4562" t="s">
        <v>4403</v>
      </c>
      <c r="B4562" t="str">
        <f>CONCATENATE(A4562,"-",COUNTIF($A$2:A4562,A4562))</f>
        <v>EPG MARIO LAGO-70</v>
      </c>
      <c r="C4562">
        <v>33741</v>
      </c>
      <c r="D4562" t="s">
        <v>696</v>
      </c>
      <c r="E4562" t="s">
        <v>18</v>
      </c>
      <c r="F4562" t="s">
        <v>13</v>
      </c>
      <c r="G4562" s="1">
        <v>41672</v>
      </c>
      <c r="H4562" s="1">
        <v>43497</v>
      </c>
      <c r="I4562">
        <v>90</v>
      </c>
    </row>
    <row r="4563" spans="1:9" x14ac:dyDescent="0.25">
      <c r="A4563" t="s">
        <v>4403</v>
      </c>
      <c r="B4563" t="str">
        <f>CONCATENATE(A4563,"-",COUNTIF($A$2:A4563,A4563))</f>
        <v>EPG MARIO LAGO-71</v>
      </c>
      <c r="C4563">
        <v>41432</v>
      </c>
      <c r="D4563" t="s">
        <v>1736</v>
      </c>
      <c r="E4563" t="s">
        <v>18</v>
      </c>
      <c r="F4563" t="s">
        <v>13</v>
      </c>
      <c r="G4563" s="1">
        <v>39413</v>
      </c>
      <c r="H4563" s="1">
        <v>41238</v>
      </c>
      <c r="I4563">
        <v>60</v>
      </c>
    </row>
    <row r="4564" spans="1:9" x14ac:dyDescent="0.25">
      <c r="A4564" t="s">
        <v>4403</v>
      </c>
      <c r="B4564" t="str">
        <f>CONCATENATE(A4564,"-",COUNTIF($A$2:A4564,A4564))</f>
        <v>EPG MARIO LAGO-72</v>
      </c>
      <c r="C4564">
        <v>41432</v>
      </c>
      <c r="D4564" t="s">
        <v>1736</v>
      </c>
      <c r="E4564" t="s">
        <v>18</v>
      </c>
      <c r="F4564" t="s">
        <v>13</v>
      </c>
      <c r="G4564" s="1">
        <v>41239</v>
      </c>
      <c r="H4564" s="1">
        <v>43064</v>
      </c>
      <c r="I4564">
        <v>90</v>
      </c>
    </row>
    <row r="4565" spans="1:9" x14ac:dyDescent="0.25">
      <c r="A4565" t="s">
        <v>4404</v>
      </c>
      <c r="B4565" t="str">
        <f>CONCATENATE(A4565,"-",COUNTIF($A$2:A4565,A4565))</f>
        <v>EPG MARIO QUINTANA-1</v>
      </c>
      <c r="C4565">
        <v>52239</v>
      </c>
      <c r="D4565" t="s">
        <v>3072</v>
      </c>
      <c r="E4565" t="s">
        <v>12</v>
      </c>
      <c r="F4565" t="s">
        <v>13</v>
      </c>
      <c r="G4565" s="1">
        <v>40821</v>
      </c>
      <c r="H4565" s="1">
        <v>42692</v>
      </c>
      <c r="I4565">
        <v>60</v>
      </c>
    </row>
    <row r="4566" spans="1:9" x14ac:dyDescent="0.25">
      <c r="A4566" t="s">
        <v>4404</v>
      </c>
      <c r="B4566" t="str">
        <f>CONCATENATE(A4566,"-",COUNTIF($A$2:A4566,A4566))</f>
        <v>EPG MARIO QUINTANA-2</v>
      </c>
      <c r="C4566">
        <v>59108</v>
      </c>
      <c r="D4566" t="s">
        <v>3911</v>
      </c>
      <c r="E4566" t="s">
        <v>18</v>
      </c>
      <c r="F4566" t="s">
        <v>13</v>
      </c>
      <c r="G4566" s="1">
        <v>41715</v>
      </c>
      <c r="H4566" s="1">
        <v>43961</v>
      </c>
      <c r="I4566">
        <v>75</v>
      </c>
    </row>
    <row r="4567" spans="1:9" x14ac:dyDescent="0.25">
      <c r="A4567" t="s">
        <v>4404</v>
      </c>
      <c r="B4567" t="str">
        <f>CONCATENATE(A4567,"-",COUNTIF($A$2:A4567,A4567))</f>
        <v>EPG MARIO QUINTANA-3</v>
      </c>
      <c r="C4567">
        <v>18985</v>
      </c>
      <c r="D4567" t="s">
        <v>32</v>
      </c>
      <c r="E4567" t="s">
        <v>33</v>
      </c>
      <c r="F4567" t="s">
        <v>13</v>
      </c>
      <c r="G4567" s="1">
        <v>36347</v>
      </c>
      <c r="H4567" s="1">
        <v>38174</v>
      </c>
      <c r="I4567">
        <v>90</v>
      </c>
    </row>
    <row r="4568" spans="1:9" x14ac:dyDescent="0.25">
      <c r="A4568" t="s">
        <v>4404</v>
      </c>
      <c r="B4568" t="str">
        <f>CONCATENATE(A4568,"-",COUNTIF($A$2:A4568,A4568))</f>
        <v>EPG MARIO QUINTANA-4</v>
      </c>
      <c r="C4568">
        <v>18985</v>
      </c>
      <c r="D4568" t="s">
        <v>32</v>
      </c>
      <c r="E4568" t="s">
        <v>33</v>
      </c>
      <c r="F4568" t="s">
        <v>13</v>
      </c>
      <c r="G4568" s="1">
        <v>38175</v>
      </c>
      <c r="H4568" s="1">
        <v>40001</v>
      </c>
      <c r="I4568">
        <v>90</v>
      </c>
    </row>
    <row r="4569" spans="1:9" x14ac:dyDescent="0.25">
      <c r="A4569" t="s">
        <v>4404</v>
      </c>
      <c r="B4569" t="str">
        <f>CONCATENATE(A4569,"-",COUNTIF($A$2:A4569,A4569))</f>
        <v>EPG MARIO QUINTANA-5</v>
      </c>
      <c r="C4569">
        <v>18985</v>
      </c>
      <c r="D4569" t="s">
        <v>32</v>
      </c>
      <c r="E4569" t="s">
        <v>33</v>
      </c>
      <c r="F4569" t="s">
        <v>13</v>
      </c>
      <c r="G4569" s="1">
        <v>40002</v>
      </c>
      <c r="H4569" s="1">
        <v>41827</v>
      </c>
      <c r="I4569">
        <v>90</v>
      </c>
    </row>
    <row r="4570" spans="1:9" x14ac:dyDescent="0.25">
      <c r="A4570" t="s">
        <v>4404</v>
      </c>
      <c r="B4570" t="str">
        <f>CONCATENATE(A4570,"-",COUNTIF($A$2:A4570,A4570))</f>
        <v>EPG MARIO QUINTANA-6</v>
      </c>
      <c r="C4570">
        <v>18985</v>
      </c>
      <c r="D4570" t="s">
        <v>32</v>
      </c>
      <c r="E4570" t="s">
        <v>33</v>
      </c>
      <c r="F4570" t="s">
        <v>13</v>
      </c>
      <c r="G4570" s="1">
        <v>41828</v>
      </c>
      <c r="H4570" s="1">
        <v>43653</v>
      </c>
      <c r="I4570">
        <v>90</v>
      </c>
    </row>
    <row r="4571" spans="1:9" x14ac:dyDescent="0.25">
      <c r="A4571" t="s">
        <v>4404</v>
      </c>
      <c r="B4571" t="str">
        <f>CONCATENATE(A4571,"-",COUNTIF($A$2:A4571,A4571))</f>
        <v>EPG MARIO QUINTANA-7</v>
      </c>
      <c r="C4571">
        <v>49168</v>
      </c>
      <c r="D4571" t="s">
        <v>2573</v>
      </c>
      <c r="E4571" t="s">
        <v>18</v>
      </c>
      <c r="F4571" t="s">
        <v>13</v>
      </c>
      <c r="G4571" s="1">
        <v>40324</v>
      </c>
      <c r="H4571" s="1">
        <v>42149</v>
      </c>
      <c r="I4571">
        <v>60</v>
      </c>
    </row>
    <row r="4572" spans="1:9" x14ac:dyDescent="0.25">
      <c r="A4572" t="s">
        <v>4404</v>
      </c>
      <c r="B4572" t="str">
        <f>CONCATENATE(A4572,"-",COUNTIF($A$2:A4572,A4572))</f>
        <v>EPG MARIO QUINTANA-8</v>
      </c>
      <c r="C4572">
        <v>40159</v>
      </c>
      <c r="D4572" t="s">
        <v>1621</v>
      </c>
      <c r="E4572" t="s">
        <v>18</v>
      </c>
      <c r="F4572" t="s">
        <v>13</v>
      </c>
      <c r="G4572" s="1">
        <v>41025</v>
      </c>
      <c r="H4572" s="1">
        <v>42850</v>
      </c>
      <c r="I4572">
        <v>15</v>
      </c>
    </row>
    <row r="4573" spans="1:9" x14ac:dyDescent="0.25">
      <c r="A4573" t="s">
        <v>4404</v>
      </c>
      <c r="B4573" t="str">
        <f>CONCATENATE(A4573,"-",COUNTIF($A$2:A4573,A4573))</f>
        <v>EPG MARIO QUINTANA-9</v>
      </c>
      <c r="C4573">
        <v>46318</v>
      </c>
      <c r="D4573" t="s">
        <v>2270</v>
      </c>
      <c r="E4573" t="s">
        <v>59</v>
      </c>
      <c r="F4573" t="s">
        <v>13</v>
      </c>
      <c r="G4573" s="1">
        <v>40030</v>
      </c>
      <c r="H4573" s="1">
        <v>41993</v>
      </c>
      <c r="I4573">
        <v>30</v>
      </c>
    </row>
    <row r="4574" spans="1:9" x14ac:dyDescent="0.25">
      <c r="A4574" t="s">
        <v>4404</v>
      </c>
      <c r="B4574" t="str">
        <f>CONCATENATE(A4574,"-",COUNTIF($A$2:A4574,A4574))</f>
        <v>EPG MARIO QUINTANA-10</v>
      </c>
      <c r="C4574">
        <v>46318</v>
      </c>
      <c r="D4574" t="s">
        <v>2270</v>
      </c>
      <c r="E4574" t="s">
        <v>59</v>
      </c>
      <c r="F4574" t="s">
        <v>13</v>
      </c>
      <c r="G4574" s="1">
        <v>41994</v>
      </c>
      <c r="H4574" s="1">
        <v>43819</v>
      </c>
      <c r="I4574">
        <v>90</v>
      </c>
    </row>
    <row r="4575" spans="1:9" x14ac:dyDescent="0.25">
      <c r="A4575" t="s">
        <v>4404</v>
      </c>
      <c r="B4575" t="str">
        <f>CONCATENATE(A4575,"-",COUNTIF($A$2:A4575,A4575))</f>
        <v>EPG MARIO QUINTANA-11</v>
      </c>
      <c r="C4575">
        <v>53277</v>
      </c>
      <c r="D4575" t="s">
        <v>3208</v>
      </c>
      <c r="E4575" t="s">
        <v>18</v>
      </c>
      <c r="F4575" t="s">
        <v>13</v>
      </c>
      <c r="G4575" s="1">
        <v>40974</v>
      </c>
      <c r="H4575" s="1">
        <v>42872</v>
      </c>
      <c r="I4575">
        <v>67</v>
      </c>
    </row>
    <row r="4576" spans="1:9" x14ac:dyDescent="0.25">
      <c r="A4576" t="s">
        <v>4404</v>
      </c>
      <c r="B4576" t="str">
        <f>CONCATENATE(A4576,"-",COUNTIF($A$2:A4576,A4576))</f>
        <v>EPG MARIO QUINTANA-12</v>
      </c>
      <c r="C4576">
        <v>60974</v>
      </c>
      <c r="D4576" t="s">
        <v>4151</v>
      </c>
      <c r="E4576" t="s">
        <v>18</v>
      </c>
      <c r="F4576" t="s">
        <v>13</v>
      </c>
      <c r="G4576" s="1">
        <v>41947</v>
      </c>
      <c r="H4576" s="1">
        <v>43863</v>
      </c>
      <c r="I4576">
        <v>49</v>
      </c>
    </row>
    <row r="4577" spans="1:9" x14ac:dyDescent="0.25">
      <c r="A4577" t="s">
        <v>4404</v>
      </c>
      <c r="B4577" t="str">
        <f>CONCATENATE(A4577,"-",COUNTIF($A$2:A4577,A4577))</f>
        <v>EPG MARIO QUINTANA-13</v>
      </c>
      <c r="C4577">
        <v>54841</v>
      </c>
      <c r="D4577" t="s">
        <v>3418</v>
      </c>
      <c r="E4577" t="s">
        <v>18</v>
      </c>
      <c r="F4577" t="s">
        <v>13</v>
      </c>
      <c r="G4577" s="1">
        <v>41184</v>
      </c>
      <c r="H4577" s="1">
        <v>43009</v>
      </c>
      <c r="I4577">
        <v>60</v>
      </c>
    </row>
    <row r="4578" spans="1:9" x14ac:dyDescent="0.25">
      <c r="A4578" t="s">
        <v>4404</v>
      </c>
      <c r="B4578" t="str">
        <f>CONCATENATE(A4578,"-",COUNTIF($A$2:A4578,A4578))</f>
        <v>EPG MARIO QUINTANA-14</v>
      </c>
      <c r="C4578">
        <v>33041</v>
      </c>
      <c r="D4578" t="s">
        <v>635</v>
      </c>
      <c r="E4578" t="s">
        <v>18</v>
      </c>
      <c r="F4578" t="s">
        <v>13</v>
      </c>
      <c r="G4578" s="1">
        <v>37788</v>
      </c>
      <c r="H4578" s="1">
        <v>39613</v>
      </c>
      <c r="I4578">
        <v>60</v>
      </c>
    </row>
    <row r="4579" spans="1:9" x14ac:dyDescent="0.25">
      <c r="A4579" t="s">
        <v>4404</v>
      </c>
      <c r="B4579" t="str">
        <f>CONCATENATE(A4579,"-",COUNTIF($A$2:A4579,A4579))</f>
        <v>EPG MARIO QUINTANA-15</v>
      </c>
      <c r="C4579">
        <v>33041</v>
      </c>
      <c r="D4579" t="s">
        <v>635</v>
      </c>
      <c r="E4579" t="s">
        <v>18</v>
      </c>
      <c r="F4579" t="s">
        <v>13</v>
      </c>
      <c r="G4579" s="1">
        <v>39614</v>
      </c>
      <c r="H4579" s="1">
        <v>41776</v>
      </c>
      <c r="I4579">
        <v>90</v>
      </c>
    </row>
    <row r="4580" spans="1:9" x14ac:dyDescent="0.25">
      <c r="A4580" t="s">
        <v>4404</v>
      </c>
      <c r="B4580" t="str">
        <f>CONCATENATE(A4580,"-",COUNTIF($A$2:A4580,A4580))</f>
        <v>EPG MARIO QUINTANA-16</v>
      </c>
      <c r="C4580">
        <v>33041</v>
      </c>
      <c r="D4580" t="s">
        <v>635</v>
      </c>
      <c r="E4580" t="s">
        <v>18</v>
      </c>
      <c r="F4580" t="s">
        <v>13</v>
      </c>
      <c r="G4580" s="1">
        <v>41777</v>
      </c>
      <c r="H4580" s="1">
        <v>43602</v>
      </c>
      <c r="I4580">
        <v>90</v>
      </c>
    </row>
    <row r="4581" spans="1:9" x14ac:dyDescent="0.25">
      <c r="A4581" t="s">
        <v>4404</v>
      </c>
      <c r="B4581" t="str">
        <f>CONCATENATE(A4581,"-",COUNTIF($A$2:A4581,A4581))</f>
        <v>EPG MARIO QUINTANA-17</v>
      </c>
      <c r="C4581">
        <v>55650</v>
      </c>
      <c r="D4581" t="s">
        <v>3473</v>
      </c>
      <c r="E4581" t="s">
        <v>18</v>
      </c>
      <c r="F4581" t="s">
        <v>13</v>
      </c>
      <c r="G4581" s="1">
        <v>41339</v>
      </c>
      <c r="H4581" s="1">
        <v>43164</v>
      </c>
      <c r="I4581">
        <v>60</v>
      </c>
    </row>
    <row r="4582" spans="1:9" x14ac:dyDescent="0.25">
      <c r="A4582" t="s">
        <v>4404</v>
      </c>
      <c r="B4582" t="str">
        <f>CONCATENATE(A4582,"-",COUNTIF($A$2:A4582,A4582))</f>
        <v>EPG MARIO QUINTANA-18</v>
      </c>
      <c r="C4582">
        <v>39940</v>
      </c>
      <c r="D4582" t="s">
        <v>1592</v>
      </c>
      <c r="E4582" t="s">
        <v>18</v>
      </c>
      <c r="F4582" t="s">
        <v>13</v>
      </c>
      <c r="G4582" s="1">
        <v>39161</v>
      </c>
      <c r="H4582" s="1">
        <v>40986</v>
      </c>
      <c r="I4582">
        <v>75</v>
      </c>
    </row>
    <row r="4583" spans="1:9" x14ac:dyDescent="0.25">
      <c r="A4583" t="s">
        <v>4404</v>
      </c>
      <c r="B4583" t="str">
        <f>CONCATENATE(A4583,"-",COUNTIF($A$2:A4583,A4583))</f>
        <v>EPG MARIO QUINTANA-19</v>
      </c>
      <c r="C4583">
        <v>39940</v>
      </c>
      <c r="D4583" t="s">
        <v>1592</v>
      </c>
      <c r="E4583" t="s">
        <v>18</v>
      </c>
      <c r="F4583" t="s">
        <v>13</v>
      </c>
      <c r="G4583" s="1">
        <v>40987</v>
      </c>
      <c r="H4583" s="1">
        <v>42812</v>
      </c>
      <c r="I4583">
        <v>90</v>
      </c>
    </row>
    <row r="4584" spans="1:9" x14ac:dyDescent="0.25">
      <c r="A4584" t="s">
        <v>4404</v>
      </c>
      <c r="B4584" t="str">
        <f>CONCATENATE(A4584,"-",COUNTIF($A$2:A4584,A4584))</f>
        <v>EPG MARIO QUINTANA-20</v>
      </c>
      <c r="C4584">
        <v>58303</v>
      </c>
      <c r="D4584" t="s">
        <v>3804</v>
      </c>
      <c r="E4584" t="s">
        <v>18</v>
      </c>
      <c r="F4584" t="s">
        <v>13</v>
      </c>
      <c r="G4584" s="1">
        <v>41635</v>
      </c>
      <c r="H4584" s="1">
        <v>43460</v>
      </c>
      <c r="I4584">
        <v>60</v>
      </c>
    </row>
    <row r="4585" spans="1:9" x14ac:dyDescent="0.25">
      <c r="A4585" t="s">
        <v>4404</v>
      </c>
      <c r="B4585" t="str">
        <f>CONCATENATE(A4585,"-",COUNTIF($A$2:A4585,A4585))</f>
        <v>EPG MARIO QUINTANA-21</v>
      </c>
      <c r="C4585">
        <v>49227</v>
      </c>
      <c r="D4585" t="s">
        <v>2590</v>
      </c>
      <c r="E4585" t="s">
        <v>51</v>
      </c>
      <c r="F4585" t="s">
        <v>13</v>
      </c>
      <c r="G4585" s="1">
        <v>40330</v>
      </c>
      <c r="H4585" s="1">
        <v>42155</v>
      </c>
      <c r="I4585">
        <v>45</v>
      </c>
    </row>
    <row r="4586" spans="1:9" x14ac:dyDescent="0.25">
      <c r="A4586" t="s">
        <v>4404</v>
      </c>
      <c r="B4586" t="str">
        <f>CONCATENATE(A4586,"-",COUNTIF($A$2:A4586,A4586))</f>
        <v>EPG MARIO QUINTANA-22</v>
      </c>
      <c r="C4586">
        <v>25616</v>
      </c>
      <c r="D4586" t="s">
        <v>132</v>
      </c>
      <c r="E4586" t="s">
        <v>18</v>
      </c>
      <c r="F4586" t="s">
        <v>13</v>
      </c>
      <c r="G4586" s="1">
        <v>36012</v>
      </c>
      <c r="H4586" s="1">
        <v>37837</v>
      </c>
      <c r="I4586">
        <v>60</v>
      </c>
    </row>
    <row r="4587" spans="1:9" x14ac:dyDescent="0.25">
      <c r="A4587" t="s">
        <v>4404</v>
      </c>
      <c r="B4587" t="str">
        <f>CONCATENATE(A4587,"-",COUNTIF($A$2:A4587,A4587))</f>
        <v>EPG MARIO QUINTANA-23</v>
      </c>
      <c r="C4587">
        <v>25616</v>
      </c>
      <c r="D4587" t="s">
        <v>132</v>
      </c>
      <c r="E4587" t="s">
        <v>18</v>
      </c>
      <c r="F4587" t="s">
        <v>13</v>
      </c>
      <c r="G4587" s="1">
        <v>37838</v>
      </c>
      <c r="H4587" s="1">
        <v>39663</v>
      </c>
      <c r="I4587">
        <v>90</v>
      </c>
    </row>
    <row r="4588" spans="1:9" x14ac:dyDescent="0.25">
      <c r="A4588" t="s">
        <v>4404</v>
      </c>
      <c r="B4588" t="str">
        <f>CONCATENATE(A4588,"-",COUNTIF($A$2:A4588,A4588))</f>
        <v>EPG MARIO QUINTANA-24</v>
      </c>
      <c r="C4588">
        <v>25616</v>
      </c>
      <c r="D4588" t="s">
        <v>132</v>
      </c>
      <c r="E4588" t="s">
        <v>18</v>
      </c>
      <c r="F4588" t="s">
        <v>13</v>
      </c>
      <c r="G4588" s="1">
        <v>39664</v>
      </c>
      <c r="H4588" s="1">
        <v>41489</v>
      </c>
      <c r="I4588">
        <v>90</v>
      </c>
    </row>
    <row r="4589" spans="1:9" x14ac:dyDescent="0.25">
      <c r="A4589" t="s">
        <v>4404</v>
      </c>
      <c r="B4589" t="str">
        <f>CONCATENATE(A4589,"-",COUNTIF($A$2:A4589,A4589))</f>
        <v>EPG MARIO QUINTANA-25</v>
      </c>
      <c r="C4589">
        <v>25616</v>
      </c>
      <c r="D4589" t="s">
        <v>132</v>
      </c>
      <c r="E4589" t="s">
        <v>18</v>
      </c>
      <c r="F4589" t="s">
        <v>13</v>
      </c>
      <c r="G4589" s="1">
        <v>41490</v>
      </c>
      <c r="H4589" s="1">
        <v>43315</v>
      </c>
      <c r="I4589">
        <v>90</v>
      </c>
    </row>
    <row r="4590" spans="1:9" x14ac:dyDescent="0.25">
      <c r="A4590" t="s">
        <v>4404</v>
      </c>
      <c r="B4590" t="str">
        <f>CONCATENATE(A4590,"-",COUNTIF($A$2:A4590,A4590))</f>
        <v>EPG MARIO QUINTANA-26</v>
      </c>
      <c r="C4590">
        <v>65901</v>
      </c>
      <c r="D4590" t="s">
        <v>4249</v>
      </c>
      <c r="E4590" t="s">
        <v>18</v>
      </c>
      <c r="F4590" t="s">
        <v>13</v>
      </c>
      <c r="G4590" s="1">
        <v>43199</v>
      </c>
      <c r="H4590" s="1">
        <v>43199</v>
      </c>
      <c r="I4590">
        <v>45</v>
      </c>
    </row>
    <row r="4591" spans="1:9" x14ac:dyDescent="0.25">
      <c r="A4591" t="s">
        <v>4404</v>
      </c>
      <c r="B4591" t="str">
        <f>CONCATENATE(A4591,"-",COUNTIF($A$2:A4591,A4591))</f>
        <v>EPG MARIO QUINTANA-27</v>
      </c>
      <c r="C4591">
        <v>33851</v>
      </c>
      <c r="D4591" t="s">
        <v>737</v>
      </c>
      <c r="E4591" t="s">
        <v>18</v>
      </c>
      <c r="F4591" t="s">
        <v>13</v>
      </c>
      <c r="G4591" s="1">
        <v>38026</v>
      </c>
      <c r="H4591" s="1">
        <v>39970</v>
      </c>
      <c r="I4591">
        <v>60</v>
      </c>
    </row>
    <row r="4592" spans="1:9" x14ac:dyDescent="0.25">
      <c r="A4592" t="s">
        <v>4404</v>
      </c>
      <c r="B4592" t="str">
        <f>CONCATENATE(A4592,"-",COUNTIF($A$2:A4592,A4592))</f>
        <v>EPG MARIO QUINTANA-28</v>
      </c>
      <c r="C4592">
        <v>33851</v>
      </c>
      <c r="D4592" t="s">
        <v>737</v>
      </c>
      <c r="E4592" t="s">
        <v>18</v>
      </c>
      <c r="F4592" t="s">
        <v>13</v>
      </c>
      <c r="G4592" s="1">
        <v>39971</v>
      </c>
      <c r="H4592" s="1">
        <v>41796</v>
      </c>
      <c r="I4592">
        <v>90</v>
      </c>
    </row>
    <row r="4593" spans="1:9" x14ac:dyDescent="0.25">
      <c r="A4593" t="s">
        <v>4404</v>
      </c>
      <c r="B4593" t="str">
        <f>CONCATENATE(A4593,"-",COUNTIF($A$2:A4593,A4593))</f>
        <v>EPG MARIO QUINTANA-29</v>
      </c>
      <c r="C4593">
        <v>33851</v>
      </c>
      <c r="D4593" t="s">
        <v>737</v>
      </c>
      <c r="E4593" t="s">
        <v>18</v>
      </c>
      <c r="F4593" t="s">
        <v>13</v>
      </c>
      <c r="G4593" s="1">
        <v>41797</v>
      </c>
      <c r="H4593" s="1">
        <v>43622</v>
      </c>
      <c r="I4593">
        <v>90</v>
      </c>
    </row>
    <row r="4594" spans="1:9" x14ac:dyDescent="0.25">
      <c r="A4594" t="s">
        <v>4404</v>
      </c>
      <c r="B4594" t="str">
        <f>CONCATENATE(A4594,"-",COUNTIF($A$2:A4594,A4594))</f>
        <v>EPG MARIO QUINTANA-30</v>
      </c>
      <c r="C4594">
        <v>51365</v>
      </c>
      <c r="D4594" t="s">
        <v>2919</v>
      </c>
      <c r="E4594" t="s">
        <v>18</v>
      </c>
      <c r="F4594" t="s">
        <v>13</v>
      </c>
      <c r="G4594" s="1">
        <v>40630</v>
      </c>
      <c r="H4594" s="1">
        <v>42455</v>
      </c>
      <c r="I4594">
        <v>60</v>
      </c>
    </row>
    <row r="4595" spans="1:9" x14ac:dyDescent="0.25">
      <c r="A4595" t="s">
        <v>4404</v>
      </c>
      <c r="B4595" t="str">
        <f>CONCATENATE(A4595,"-",COUNTIF($A$2:A4595,A4595))</f>
        <v>EPG MARIO QUINTANA-31</v>
      </c>
      <c r="C4595">
        <v>40837</v>
      </c>
      <c r="D4595" t="s">
        <v>1678</v>
      </c>
      <c r="E4595" t="s">
        <v>18</v>
      </c>
      <c r="F4595" t="s">
        <v>13</v>
      </c>
      <c r="G4595" s="1">
        <v>39293</v>
      </c>
      <c r="H4595" s="1">
        <v>41118</v>
      </c>
      <c r="I4595">
        <v>60</v>
      </c>
    </row>
    <row r="4596" spans="1:9" x14ac:dyDescent="0.25">
      <c r="A4596" t="s">
        <v>4404</v>
      </c>
      <c r="B4596" t="str">
        <f>CONCATENATE(A4596,"-",COUNTIF($A$2:A4596,A4596))</f>
        <v>EPG MARIO QUINTANA-32</v>
      </c>
      <c r="C4596">
        <v>40837</v>
      </c>
      <c r="D4596" t="s">
        <v>1678</v>
      </c>
      <c r="E4596" t="s">
        <v>18</v>
      </c>
      <c r="F4596" t="s">
        <v>13</v>
      </c>
      <c r="G4596" s="1">
        <v>41119</v>
      </c>
      <c r="H4596" s="1">
        <v>42945</v>
      </c>
      <c r="I4596">
        <v>90</v>
      </c>
    </row>
    <row r="4597" spans="1:9" x14ac:dyDescent="0.25">
      <c r="A4597" t="s">
        <v>4404</v>
      </c>
      <c r="B4597" t="str">
        <f>CONCATENATE(A4597,"-",COUNTIF($A$2:A4597,A4597))</f>
        <v>EPG MARIO QUINTANA-33</v>
      </c>
      <c r="C4597">
        <v>55626</v>
      </c>
      <c r="D4597" t="s">
        <v>3465</v>
      </c>
      <c r="E4597" t="s">
        <v>18</v>
      </c>
      <c r="F4597" t="s">
        <v>13</v>
      </c>
      <c r="G4597" s="1">
        <v>41338</v>
      </c>
      <c r="H4597" s="1">
        <v>43163</v>
      </c>
      <c r="I4597">
        <v>60</v>
      </c>
    </row>
    <row r="4598" spans="1:9" x14ac:dyDescent="0.25">
      <c r="A4598" t="s">
        <v>4404</v>
      </c>
      <c r="B4598" t="str">
        <f>CONCATENATE(A4598,"-",COUNTIF($A$2:A4598,A4598))</f>
        <v>EPG MARIO QUINTANA-34</v>
      </c>
      <c r="C4598">
        <v>52124</v>
      </c>
      <c r="D4598" t="s">
        <v>3046</v>
      </c>
      <c r="E4598" t="s">
        <v>12</v>
      </c>
      <c r="F4598" t="s">
        <v>13</v>
      </c>
      <c r="G4598" s="1">
        <v>40823</v>
      </c>
      <c r="H4598" s="1">
        <v>42648</v>
      </c>
      <c r="I4598">
        <v>60</v>
      </c>
    </row>
    <row r="4599" spans="1:9" x14ac:dyDescent="0.25">
      <c r="A4599" t="s">
        <v>4404</v>
      </c>
      <c r="B4599" t="str">
        <f>CONCATENATE(A4599,"-",COUNTIF($A$2:A4599,A4599))</f>
        <v>EPG MARIO QUINTANA-35</v>
      </c>
      <c r="C4599">
        <v>49655</v>
      </c>
      <c r="D4599" t="s">
        <v>2636</v>
      </c>
      <c r="E4599" t="s">
        <v>59</v>
      </c>
      <c r="F4599" t="s">
        <v>13</v>
      </c>
      <c r="G4599" s="1">
        <v>40399</v>
      </c>
      <c r="H4599" s="1">
        <v>42224</v>
      </c>
      <c r="I4599">
        <v>75</v>
      </c>
    </row>
    <row r="4600" spans="1:9" x14ac:dyDescent="0.25">
      <c r="A4600" t="s">
        <v>4404</v>
      </c>
      <c r="B4600" t="str">
        <f>CONCATENATE(A4600,"-",COUNTIF($A$2:A4600,A4600))</f>
        <v>EPG MARIO QUINTANA-36</v>
      </c>
      <c r="C4600">
        <v>61490</v>
      </c>
      <c r="D4600" t="s">
        <v>4215</v>
      </c>
      <c r="E4600" t="s">
        <v>30</v>
      </c>
      <c r="F4600" t="s">
        <v>13</v>
      </c>
      <c r="G4600" s="1">
        <v>42065</v>
      </c>
      <c r="H4600" s="1">
        <v>43890</v>
      </c>
      <c r="I4600">
        <v>71</v>
      </c>
    </row>
    <row r="4601" spans="1:9" x14ac:dyDescent="0.25">
      <c r="A4601" t="s">
        <v>4404</v>
      </c>
      <c r="B4601" t="str">
        <f>CONCATENATE(A4601,"-",COUNTIF($A$2:A4601,A4601))</f>
        <v>EPG MARIO QUINTANA-37</v>
      </c>
      <c r="C4601">
        <v>51095</v>
      </c>
      <c r="D4601" t="s">
        <v>2841</v>
      </c>
      <c r="E4601" t="s">
        <v>18</v>
      </c>
      <c r="F4601" t="s">
        <v>13</v>
      </c>
      <c r="G4601" s="1">
        <v>40582</v>
      </c>
      <c r="H4601" s="1">
        <v>42407</v>
      </c>
      <c r="I4601">
        <v>15</v>
      </c>
    </row>
    <row r="4602" spans="1:9" x14ac:dyDescent="0.25">
      <c r="A4602" t="s">
        <v>4404</v>
      </c>
      <c r="B4602" t="str">
        <f>CONCATENATE(A4602,"-",COUNTIF($A$2:A4602,A4602))</f>
        <v>EPG MARIO QUINTANA-38</v>
      </c>
      <c r="C4602">
        <v>50242</v>
      </c>
      <c r="D4602" t="s">
        <v>2688</v>
      </c>
      <c r="E4602" t="s">
        <v>18</v>
      </c>
      <c r="F4602" t="s">
        <v>13</v>
      </c>
      <c r="G4602" s="1">
        <v>40470</v>
      </c>
      <c r="H4602" s="1">
        <v>42295</v>
      </c>
      <c r="I4602">
        <v>60</v>
      </c>
    </row>
    <row r="4603" spans="1:9" x14ac:dyDescent="0.25">
      <c r="A4603" t="s">
        <v>4404</v>
      </c>
      <c r="B4603" t="str">
        <f>CONCATENATE(A4603,"-",COUNTIF($A$2:A4603,A4603))</f>
        <v>EPG MARIO QUINTANA-39</v>
      </c>
      <c r="C4603">
        <v>52633</v>
      </c>
      <c r="D4603" t="s">
        <v>3102</v>
      </c>
      <c r="E4603" t="s">
        <v>18</v>
      </c>
      <c r="F4603" t="s">
        <v>13</v>
      </c>
      <c r="G4603" s="1">
        <v>40869</v>
      </c>
      <c r="H4603" s="1">
        <v>42694</v>
      </c>
      <c r="I4603">
        <v>54</v>
      </c>
    </row>
    <row r="4604" spans="1:9" x14ac:dyDescent="0.25">
      <c r="A4604" t="s">
        <v>4404</v>
      </c>
      <c r="B4604" t="str">
        <f>CONCATENATE(A4604,"-",COUNTIF($A$2:A4604,A4604))</f>
        <v>EPG MARIO QUINTANA-40</v>
      </c>
      <c r="C4604">
        <v>32524</v>
      </c>
      <c r="D4604" t="s">
        <v>564</v>
      </c>
      <c r="E4604" t="s">
        <v>18</v>
      </c>
      <c r="F4604" t="s">
        <v>13</v>
      </c>
      <c r="G4604" s="1">
        <v>37704</v>
      </c>
      <c r="H4604" s="1">
        <v>39529</v>
      </c>
      <c r="I4604">
        <v>60</v>
      </c>
    </row>
    <row r="4605" spans="1:9" x14ac:dyDescent="0.25">
      <c r="A4605" t="s">
        <v>4404</v>
      </c>
      <c r="B4605" t="str">
        <f>CONCATENATE(A4605,"-",COUNTIF($A$2:A4605,A4605))</f>
        <v>EPG MARIO QUINTANA-41</v>
      </c>
      <c r="C4605">
        <v>32524</v>
      </c>
      <c r="D4605" t="s">
        <v>564</v>
      </c>
      <c r="E4605" t="s">
        <v>18</v>
      </c>
      <c r="F4605" t="s">
        <v>13</v>
      </c>
      <c r="G4605" s="1">
        <v>39530</v>
      </c>
      <c r="H4605" s="1">
        <v>41355</v>
      </c>
      <c r="I4605">
        <v>90</v>
      </c>
    </row>
    <row r="4606" spans="1:9" x14ac:dyDescent="0.25">
      <c r="A4606" t="s">
        <v>4404</v>
      </c>
      <c r="B4606" t="str">
        <f>CONCATENATE(A4606,"-",COUNTIF($A$2:A4606,A4606))</f>
        <v>EPG MARIO QUINTANA-42</v>
      </c>
      <c r="C4606">
        <v>32524</v>
      </c>
      <c r="D4606" t="s">
        <v>564</v>
      </c>
      <c r="E4606" t="s">
        <v>18</v>
      </c>
      <c r="F4606" t="s">
        <v>13</v>
      </c>
      <c r="G4606" s="1">
        <v>41356</v>
      </c>
      <c r="H4606" s="1">
        <v>43185</v>
      </c>
      <c r="I4606">
        <v>90</v>
      </c>
    </row>
    <row r="4607" spans="1:9" x14ac:dyDescent="0.25">
      <c r="A4607" t="s">
        <v>4404</v>
      </c>
      <c r="B4607" t="str">
        <f>CONCATENATE(A4607,"-",COUNTIF($A$2:A4607,A4607))</f>
        <v>EPG MARIO QUINTANA-43</v>
      </c>
      <c r="C4607">
        <v>31441</v>
      </c>
      <c r="D4607" t="s">
        <v>464</v>
      </c>
      <c r="E4607" t="s">
        <v>18</v>
      </c>
      <c r="F4607" t="s">
        <v>13</v>
      </c>
      <c r="G4607" s="1">
        <v>37425</v>
      </c>
      <c r="H4607" s="1">
        <v>39250</v>
      </c>
      <c r="I4607">
        <v>60</v>
      </c>
    </row>
    <row r="4608" spans="1:9" x14ac:dyDescent="0.25">
      <c r="A4608" t="s">
        <v>4404</v>
      </c>
      <c r="B4608" t="str">
        <f>CONCATENATE(A4608,"-",COUNTIF($A$2:A4608,A4608))</f>
        <v>EPG MARIO QUINTANA-44</v>
      </c>
      <c r="C4608">
        <v>31441</v>
      </c>
      <c r="D4608" t="s">
        <v>464</v>
      </c>
      <c r="E4608" t="s">
        <v>18</v>
      </c>
      <c r="F4608" t="s">
        <v>13</v>
      </c>
      <c r="G4608" s="1">
        <v>39251</v>
      </c>
      <c r="H4608" s="1">
        <v>41076</v>
      </c>
      <c r="I4608">
        <v>90</v>
      </c>
    </row>
    <row r="4609" spans="1:9" x14ac:dyDescent="0.25">
      <c r="A4609" t="s">
        <v>4404</v>
      </c>
      <c r="B4609" t="str">
        <f>CONCATENATE(A4609,"-",COUNTIF($A$2:A4609,A4609))</f>
        <v>EPG MARIO QUINTANA-45</v>
      </c>
      <c r="C4609">
        <v>31441</v>
      </c>
      <c r="D4609" t="s">
        <v>464</v>
      </c>
      <c r="E4609" t="s">
        <v>18</v>
      </c>
      <c r="F4609" t="s">
        <v>13</v>
      </c>
      <c r="G4609" s="1">
        <v>41077</v>
      </c>
      <c r="H4609" s="1">
        <v>42903</v>
      </c>
      <c r="I4609">
        <v>90</v>
      </c>
    </row>
    <row r="4610" spans="1:9" x14ac:dyDescent="0.25">
      <c r="A4610" t="s">
        <v>4404</v>
      </c>
      <c r="B4610" t="str">
        <f>CONCATENATE(A4610,"-",COUNTIF($A$2:A4610,A4610))</f>
        <v>EPG MARIO QUINTANA-46</v>
      </c>
      <c r="C4610">
        <v>51527</v>
      </c>
      <c r="D4610" t="s">
        <v>2950</v>
      </c>
      <c r="E4610" t="s">
        <v>18</v>
      </c>
      <c r="F4610" t="s">
        <v>13</v>
      </c>
      <c r="G4610" s="1">
        <v>40647</v>
      </c>
      <c r="H4610" s="1">
        <v>43023</v>
      </c>
      <c r="I4610">
        <v>60</v>
      </c>
    </row>
    <row r="4611" spans="1:9" x14ac:dyDescent="0.25">
      <c r="A4611" t="s">
        <v>4439</v>
      </c>
      <c r="B4611" t="str">
        <f>CONCATENATE(A4611,"-",COUNTIF($A$2:A4611,A4611))</f>
        <v>EPG MARLENE APARECIDA-1</v>
      </c>
      <c r="C4611">
        <v>22788</v>
      </c>
      <c r="D4611" t="s">
        <v>103</v>
      </c>
      <c r="E4611" t="s">
        <v>51</v>
      </c>
      <c r="F4611" t="s">
        <v>13</v>
      </c>
      <c r="G4611" s="1">
        <v>35313</v>
      </c>
      <c r="H4611" s="1">
        <v>37138</v>
      </c>
      <c r="I4611">
        <v>30</v>
      </c>
    </row>
    <row r="4612" spans="1:9" x14ac:dyDescent="0.25">
      <c r="A4612" t="s">
        <v>4439</v>
      </c>
      <c r="B4612" t="str">
        <f>CONCATENATE(A4612,"-",COUNTIF($A$2:A4612,A4612))</f>
        <v>EPG MARLENE APARECIDA-2</v>
      </c>
      <c r="C4612">
        <v>22788</v>
      </c>
      <c r="D4612" t="s">
        <v>103</v>
      </c>
      <c r="E4612" t="s">
        <v>51</v>
      </c>
      <c r="F4612" t="s">
        <v>13</v>
      </c>
      <c r="G4612" s="1">
        <v>37139</v>
      </c>
      <c r="H4612" s="1">
        <v>38966</v>
      </c>
      <c r="I4612">
        <v>90</v>
      </c>
    </row>
    <row r="4613" spans="1:9" x14ac:dyDescent="0.25">
      <c r="A4613" t="s">
        <v>4439</v>
      </c>
      <c r="B4613" t="str">
        <f>CONCATENATE(A4613,"-",COUNTIF($A$2:A4613,A4613))</f>
        <v>EPG MARLENE APARECIDA-3</v>
      </c>
      <c r="C4613">
        <v>22788</v>
      </c>
      <c r="D4613" t="s">
        <v>103</v>
      </c>
      <c r="E4613" t="s">
        <v>51</v>
      </c>
      <c r="F4613" t="s">
        <v>13</v>
      </c>
      <c r="G4613" s="1">
        <v>38967</v>
      </c>
      <c r="H4613" s="1">
        <v>40794</v>
      </c>
      <c r="I4613">
        <v>90</v>
      </c>
    </row>
    <row r="4614" spans="1:9" x14ac:dyDescent="0.25">
      <c r="A4614" t="s">
        <v>4439</v>
      </c>
      <c r="B4614" t="str">
        <f>CONCATENATE(A4614,"-",COUNTIF($A$2:A4614,A4614))</f>
        <v>EPG MARLENE APARECIDA-4</v>
      </c>
      <c r="C4614">
        <v>22788</v>
      </c>
      <c r="D4614" t="s">
        <v>103</v>
      </c>
      <c r="E4614" t="s">
        <v>51</v>
      </c>
      <c r="F4614" t="s">
        <v>13</v>
      </c>
      <c r="G4614" s="1">
        <v>40795</v>
      </c>
      <c r="H4614" s="1">
        <v>42621</v>
      </c>
      <c r="I4614">
        <v>90</v>
      </c>
    </row>
    <row r="4615" spans="1:9" x14ac:dyDescent="0.25">
      <c r="A4615" t="s">
        <v>4439</v>
      </c>
      <c r="B4615" t="str">
        <f>CONCATENATE(A4615,"-",COUNTIF($A$2:A4615,A4615))</f>
        <v>EPG MARLENE APARECIDA-5</v>
      </c>
      <c r="C4615">
        <v>54699</v>
      </c>
      <c r="D4615" t="s">
        <v>3393</v>
      </c>
      <c r="E4615" t="s">
        <v>100</v>
      </c>
      <c r="F4615" t="s">
        <v>13</v>
      </c>
      <c r="G4615" s="1">
        <v>41148</v>
      </c>
      <c r="H4615" s="1">
        <v>42973</v>
      </c>
      <c r="I4615">
        <v>60</v>
      </c>
    </row>
    <row r="4616" spans="1:9" x14ac:dyDescent="0.25">
      <c r="A4616" t="s">
        <v>4439</v>
      </c>
      <c r="B4616" t="str">
        <f>CONCATENATE(A4616,"-",COUNTIF($A$2:A4616,A4616))</f>
        <v>EPG MARLENE APARECIDA-6</v>
      </c>
      <c r="C4616">
        <v>29822</v>
      </c>
      <c r="D4616" t="s">
        <v>302</v>
      </c>
      <c r="E4616" t="s">
        <v>12</v>
      </c>
      <c r="F4616" t="s">
        <v>13</v>
      </c>
      <c r="G4616" s="1">
        <v>38846</v>
      </c>
      <c r="H4616" s="1">
        <v>40671</v>
      </c>
      <c r="I4616">
        <v>90</v>
      </c>
    </row>
    <row r="4617" spans="1:9" x14ac:dyDescent="0.25">
      <c r="A4617" t="s">
        <v>4439</v>
      </c>
      <c r="B4617" t="str">
        <f>CONCATENATE(A4617,"-",COUNTIF($A$2:A4617,A4617))</f>
        <v>EPG MARLENE APARECIDA-7</v>
      </c>
      <c r="C4617">
        <v>29822</v>
      </c>
      <c r="D4617" t="s">
        <v>302</v>
      </c>
      <c r="E4617" t="s">
        <v>12</v>
      </c>
      <c r="F4617" t="s">
        <v>13</v>
      </c>
      <c r="G4617" s="1">
        <v>40672</v>
      </c>
      <c r="H4617" s="1">
        <v>42499</v>
      </c>
      <c r="I4617">
        <v>90</v>
      </c>
    </row>
    <row r="4618" spans="1:9" x14ac:dyDescent="0.25">
      <c r="A4618" t="s">
        <v>4439</v>
      </c>
      <c r="B4618" t="str">
        <f>CONCATENATE(A4618,"-",COUNTIF($A$2:A4618,A4618))</f>
        <v>EPG MARLENE APARECIDA-8</v>
      </c>
      <c r="C4618">
        <v>51285</v>
      </c>
      <c r="D4618" t="s">
        <v>2890</v>
      </c>
      <c r="E4618" t="s">
        <v>100</v>
      </c>
      <c r="F4618" t="s">
        <v>13</v>
      </c>
      <c r="G4618" s="1">
        <v>40619</v>
      </c>
      <c r="H4618" s="1">
        <v>42447</v>
      </c>
      <c r="I4618">
        <v>60</v>
      </c>
    </row>
    <row r="4619" spans="1:9" x14ac:dyDescent="0.25">
      <c r="A4619" t="s">
        <v>4439</v>
      </c>
      <c r="B4619" t="str">
        <f>CONCATENATE(A4619,"-",COUNTIF($A$2:A4619,A4619))</f>
        <v>EPG MARLENE APARECIDA-9</v>
      </c>
      <c r="C4619">
        <v>31987</v>
      </c>
      <c r="D4619" t="s">
        <v>512</v>
      </c>
      <c r="E4619" t="s">
        <v>100</v>
      </c>
      <c r="F4619" t="s">
        <v>13</v>
      </c>
      <c r="G4619" s="1">
        <v>37550</v>
      </c>
      <c r="H4619" s="1">
        <v>39375</v>
      </c>
      <c r="I4619">
        <v>60</v>
      </c>
    </row>
    <row r="4620" spans="1:9" x14ac:dyDescent="0.25">
      <c r="A4620" t="s">
        <v>4439</v>
      </c>
      <c r="B4620" t="str">
        <f>CONCATENATE(A4620,"-",COUNTIF($A$2:A4620,A4620))</f>
        <v>EPG MARLENE APARECIDA-10</v>
      </c>
      <c r="C4620">
        <v>31987</v>
      </c>
      <c r="D4620" t="s">
        <v>512</v>
      </c>
      <c r="E4620" t="s">
        <v>100</v>
      </c>
      <c r="F4620" t="s">
        <v>13</v>
      </c>
      <c r="G4620" s="1">
        <v>39376</v>
      </c>
      <c r="H4620" s="1">
        <v>41211</v>
      </c>
      <c r="I4620">
        <v>90</v>
      </c>
    </row>
    <row r="4621" spans="1:9" x14ac:dyDescent="0.25">
      <c r="A4621" t="s">
        <v>4439</v>
      </c>
      <c r="B4621" t="str">
        <f>CONCATENATE(A4621,"-",COUNTIF($A$2:A4621,A4621))</f>
        <v>EPG MARLENE APARECIDA-11</v>
      </c>
      <c r="C4621">
        <v>31987</v>
      </c>
      <c r="D4621" t="s">
        <v>512</v>
      </c>
      <c r="E4621" t="s">
        <v>100</v>
      </c>
      <c r="F4621" t="s">
        <v>13</v>
      </c>
      <c r="G4621" s="1">
        <v>41212</v>
      </c>
      <c r="H4621" s="1">
        <v>43039</v>
      </c>
      <c r="I4621">
        <v>90</v>
      </c>
    </row>
    <row r="4622" spans="1:9" x14ac:dyDescent="0.25">
      <c r="A4622" t="s">
        <v>4439</v>
      </c>
      <c r="B4622" t="str">
        <f>CONCATENATE(A4622,"-",COUNTIF($A$2:A4622,A4622))</f>
        <v>EPG MARLENE APARECIDA-12</v>
      </c>
      <c r="C4622">
        <v>51180</v>
      </c>
      <c r="D4622" t="s">
        <v>2867</v>
      </c>
      <c r="E4622" t="s">
        <v>100</v>
      </c>
      <c r="F4622" t="s">
        <v>13</v>
      </c>
      <c r="G4622" s="1">
        <v>40602</v>
      </c>
      <c r="H4622" s="1">
        <v>42427</v>
      </c>
      <c r="I4622">
        <v>75</v>
      </c>
    </row>
    <row r="4623" spans="1:9" x14ac:dyDescent="0.25">
      <c r="A4623" t="s">
        <v>4439</v>
      </c>
      <c r="B4623" t="str">
        <f>CONCATENATE(A4623,"-",COUNTIF($A$2:A4623,A4623))</f>
        <v>EPG MARLENE APARECIDA-13</v>
      </c>
      <c r="C4623">
        <v>34251</v>
      </c>
      <c r="D4623" t="s">
        <v>885</v>
      </c>
      <c r="E4623" t="s">
        <v>100</v>
      </c>
      <c r="F4623" t="s">
        <v>13</v>
      </c>
      <c r="G4623" s="1">
        <v>39876</v>
      </c>
      <c r="H4623" s="1">
        <v>41701</v>
      </c>
      <c r="I4623">
        <v>75</v>
      </c>
    </row>
    <row r="4624" spans="1:9" x14ac:dyDescent="0.25">
      <c r="A4624" t="s">
        <v>4439</v>
      </c>
      <c r="B4624" t="str">
        <f>CONCATENATE(A4624,"-",COUNTIF($A$2:A4624,A4624))</f>
        <v>EPG MARLENE APARECIDA-14</v>
      </c>
      <c r="C4624">
        <v>34251</v>
      </c>
      <c r="D4624" t="s">
        <v>885</v>
      </c>
      <c r="E4624" t="s">
        <v>100</v>
      </c>
      <c r="F4624" t="s">
        <v>13</v>
      </c>
      <c r="G4624" s="1">
        <v>41702</v>
      </c>
      <c r="H4624" s="1">
        <v>43527</v>
      </c>
      <c r="I4624">
        <v>90</v>
      </c>
    </row>
    <row r="4625" spans="1:9" x14ac:dyDescent="0.25">
      <c r="A4625" t="s">
        <v>4439</v>
      </c>
      <c r="B4625" t="str">
        <f>CONCATENATE(A4625,"-",COUNTIF($A$2:A4625,A4625))</f>
        <v>EPG MARLENE APARECIDA-15</v>
      </c>
      <c r="C4625">
        <v>48722</v>
      </c>
      <c r="D4625" t="s">
        <v>2511</v>
      </c>
      <c r="E4625" t="s">
        <v>100</v>
      </c>
      <c r="F4625" t="s">
        <v>13</v>
      </c>
      <c r="G4625" s="1">
        <v>40287</v>
      </c>
      <c r="H4625" s="1">
        <v>42153</v>
      </c>
      <c r="I4625">
        <v>30</v>
      </c>
    </row>
    <row r="4626" spans="1:9" x14ac:dyDescent="0.25">
      <c r="A4626" t="s">
        <v>4439</v>
      </c>
      <c r="B4626" t="str">
        <f>CONCATENATE(A4626,"-",COUNTIF($A$2:A4626,A4626))</f>
        <v>EPG MARLENE APARECIDA-16</v>
      </c>
      <c r="C4626">
        <v>53151</v>
      </c>
      <c r="D4626" t="s">
        <v>3172</v>
      </c>
      <c r="E4626" t="s">
        <v>100</v>
      </c>
      <c r="F4626" t="s">
        <v>13</v>
      </c>
      <c r="G4626" s="1">
        <v>40966</v>
      </c>
      <c r="H4626" s="1">
        <v>42791</v>
      </c>
      <c r="I4626">
        <v>60</v>
      </c>
    </row>
    <row r="4627" spans="1:9" x14ac:dyDescent="0.25">
      <c r="A4627" t="s">
        <v>4439</v>
      </c>
      <c r="B4627" t="str">
        <f>CONCATENATE(A4627,"-",COUNTIF($A$2:A4627,A4627))</f>
        <v>EPG MARLENE APARECIDA-17</v>
      </c>
      <c r="C4627">
        <v>42041</v>
      </c>
      <c r="D4627" t="s">
        <v>1800</v>
      </c>
      <c r="E4627" t="s">
        <v>100</v>
      </c>
      <c r="F4627" t="s">
        <v>13</v>
      </c>
      <c r="G4627" s="1">
        <v>39475</v>
      </c>
      <c r="H4627" s="1">
        <v>41300</v>
      </c>
      <c r="I4627">
        <v>60</v>
      </c>
    </row>
    <row r="4628" spans="1:9" x14ac:dyDescent="0.25">
      <c r="A4628" t="s">
        <v>4439</v>
      </c>
      <c r="B4628" t="str">
        <f>CONCATENATE(A4628,"-",COUNTIF($A$2:A4628,A4628))</f>
        <v>EPG MARLENE APARECIDA-18</v>
      </c>
      <c r="C4628">
        <v>42041</v>
      </c>
      <c r="D4628" t="s">
        <v>1800</v>
      </c>
      <c r="E4628" t="s">
        <v>100</v>
      </c>
      <c r="F4628" t="s">
        <v>13</v>
      </c>
      <c r="G4628" s="1">
        <v>41301</v>
      </c>
      <c r="H4628" s="1">
        <v>43128</v>
      </c>
      <c r="I4628">
        <v>90</v>
      </c>
    </row>
    <row r="4629" spans="1:9" x14ac:dyDescent="0.25">
      <c r="A4629" t="s">
        <v>4439</v>
      </c>
      <c r="B4629" t="str">
        <f>CONCATENATE(A4629,"-",COUNTIF($A$2:A4629,A4629))</f>
        <v>EPG MARLENE APARECIDA-19</v>
      </c>
      <c r="C4629">
        <v>32493</v>
      </c>
      <c r="D4629" t="s">
        <v>555</v>
      </c>
      <c r="E4629" t="s">
        <v>100</v>
      </c>
      <c r="F4629" t="s">
        <v>13</v>
      </c>
      <c r="G4629" s="1">
        <v>39526</v>
      </c>
      <c r="H4629" s="1">
        <v>41351</v>
      </c>
      <c r="I4629">
        <v>90</v>
      </c>
    </row>
    <row r="4630" spans="1:9" x14ac:dyDescent="0.25">
      <c r="A4630" t="s">
        <v>4439</v>
      </c>
      <c r="B4630" t="str">
        <f>CONCATENATE(A4630,"-",COUNTIF($A$2:A4630,A4630))</f>
        <v>EPG MARLENE APARECIDA-20</v>
      </c>
      <c r="C4630">
        <v>32493</v>
      </c>
      <c r="D4630" t="s">
        <v>555</v>
      </c>
      <c r="E4630" t="s">
        <v>100</v>
      </c>
      <c r="F4630" t="s">
        <v>13</v>
      </c>
      <c r="G4630" s="1">
        <v>41352</v>
      </c>
      <c r="H4630" s="1">
        <v>43180</v>
      </c>
      <c r="I4630">
        <v>90</v>
      </c>
    </row>
    <row r="4631" spans="1:9" x14ac:dyDescent="0.25">
      <c r="A4631" t="s">
        <v>4439</v>
      </c>
      <c r="B4631" t="str">
        <f>CONCATENATE(A4631,"-",COUNTIF($A$2:A4631,A4631))</f>
        <v>EPG MARLENE APARECIDA-21</v>
      </c>
      <c r="C4631">
        <v>56745</v>
      </c>
      <c r="D4631" t="s">
        <v>3581</v>
      </c>
      <c r="E4631" t="s">
        <v>100</v>
      </c>
      <c r="F4631" t="s">
        <v>13</v>
      </c>
      <c r="G4631" s="1">
        <v>41439</v>
      </c>
      <c r="H4631" s="1">
        <v>43264</v>
      </c>
      <c r="I4631">
        <v>45</v>
      </c>
    </row>
    <row r="4632" spans="1:9" x14ac:dyDescent="0.25">
      <c r="A4632" t="s">
        <v>4439</v>
      </c>
      <c r="B4632" t="str">
        <f>CONCATENATE(A4632,"-",COUNTIF($A$2:A4632,A4632))</f>
        <v>EPG MARLENE APARECIDA-22</v>
      </c>
      <c r="C4632">
        <v>34423</v>
      </c>
      <c r="D4632" t="s">
        <v>951</v>
      </c>
      <c r="E4632" t="s">
        <v>100</v>
      </c>
      <c r="F4632" t="s">
        <v>13</v>
      </c>
      <c r="G4632" s="1">
        <v>38069</v>
      </c>
      <c r="H4632" s="1">
        <v>39894</v>
      </c>
      <c r="I4632">
        <v>60</v>
      </c>
    </row>
    <row r="4633" spans="1:9" x14ac:dyDescent="0.25">
      <c r="A4633" t="s">
        <v>4439</v>
      </c>
      <c r="B4633" t="str">
        <f>CONCATENATE(A4633,"-",COUNTIF($A$2:A4633,A4633))</f>
        <v>EPG MARLENE APARECIDA-23</v>
      </c>
      <c r="C4633">
        <v>34423</v>
      </c>
      <c r="D4633" t="s">
        <v>951</v>
      </c>
      <c r="E4633" t="s">
        <v>100</v>
      </c>
      <c r="F4633" t="s">
        <v>13</v>
      </c>
      <c r="G4633" s="1">
        <v>39895</v>
      </c>
      <c r="H4633" s="1">
        <v>41720</v>
      </c>
      <c r="I4633">
        <v>90</v>
      </c>
    </row>
    <row r="4634" spans="1:9" x14ac:dyDescent="0.25">
      <c r="A4634" t="s">
        <v>4439</v>
      </c>
      <c r="B4634" t="str">
        <f>CONCATENATE(A4634,"-",COUNTIF($A$2:A4634,A4634))</f>
        <v>EPG MARLENE APARECIDA-24</v>
      </c>
      <c r="C4634">
        <v>34423</v>
      </c>
      <c r="D4634" t="s">
        <v>951</v>
      </c>
      <c r="E4634" t="s">
        <v>100</v>
      </c>
      <c r="F4634" t="s">
        <v>13</v>
      </c>
      <c r="G4634" s="1">
        <v>41721</v>
      </c>
      <c r="H4634" s="1">
        <v>43546</v>
      </c>
      <c r="I4634">
        <v>90</v>
      </c>
    </row>
    <row r="4635" spans="1:9" x14ac:dyDescent="0.25">
      <c r="A4635" t="s">
        <v>4439</v>
      </c>
      <c r="B4635" t="str">
        <f>CONCATENATE(A4635,"-",COUNTIF($A$2:A4635,A4635))</f>
        <v>EPG MARLENE APARECIDA-25</v>
      </c>
      <c r="C4635">
        <v>50602</v>
      </c>
      <c r="D4635" t="s">
        <v>2744</v>
      </c>
      <c r="E4635" t="s">
        <v>100</v>
      </c>
      <c r="F4635" t="s">
        <v>13</v>
      </c>
      <c r="G4635" s="1">
        <v>40546</v>
      </c>
      <c r="H4635" s="1">
        <v>42371</v>
      </c>
      <c r="I4635">
        <v>60</v>
      </c>
    </row>
    <row r="4636" spans="1:9" x14ac:dyDescent="0.25">
      <c r="A4636" t="s">
        <v>4439</v>
      </c>
      <c r="B4636" t="str">
        <f>CONCATENATE(A4636,"-",COUNTIF($A$2:A4636,A4636))</f>
        <v>EPG MARLENE APARECIDA-26</v>
      </c>
      <c r="C4636">
        <v>39952</v>
      </c>
      <c r="D4636" t="s">
        <v>1593</v>
      </c>
      <c r="E4636" t="s">
        <v>100</v>
      </c>
      <c r="F4636" t="s">
        <v>13</v>
      </c>
      <c r="G4636" s="1">
        <v>39183</v>
      </c>
      <c r="H4636" s="1">
        <v>41008</v>
      </c>
      <c r="I4636">
        <v>60</v>
      </c>
    </row>
    <row r="4637" spans="1:9" x14ac:dyDescent="0.25">
      <c r="A4637" t="s">
        <v>4439</v>
      </c>
      <c r="B4637" t="str">
        <f>CONCATENATE(A4637,"-",COUNTIF($A$2:A4637,A4637))</f>
        <v>EPG MARLENE APARECIDA-27</v>
      </c>
      <c r="C4637">
        <v>39952</v>
      </c>
      <c r="D4637" t="s">
        <v>1593</v>
      </c>
      <c r="E4637" t="s">
        <v>100</v>
      </c>
      <c r="F4637" t="s">
        <v>13</v>
      </c>
      <c r="G4637" s="1">
        <v>41009</v>
      </c>
      <c r="H4637" s="1">
        <v>42834</v>
      </c>
      <c r="I4637">
        <v>90</v>
      </c>
    </row>
    <row r="4638" spans="1:9" x14ac:dyDescent="0.25">
      <c r="A4638" t="s">
        <v>4439</v>
      </c>
      <c r="B4638" t="str">
        <f>CONCATENATE(A4638,"-",COUNTIF($A$2:A4638,A4638))</f>
        <v>EPG MARLENE APARECIDA-28</v>
      </c>
      <c r="C4638">
        <v>58241</v>
      </c>
      <c r="D4638" t="s">
        <v>3775</v>
      </c>
      <c r="E4638" t="s">
        <v>100</v>
      </c>
      <c r="F4638" t="s">
        <v>13</v>
      </c>
      <c r="G4638" s="1">
        <v>41635</v>
      </c>
      <c r="H4638" s="1">
        <v>43460</v>
      </c>
      <c r="I4638">
        <v>45</v>
      </c>
    </row>
    <row r="4639" spans="1:9" x14ac:dyDescent="0.25">
      <c r="A4639" t="s">
        <v>4439</v>
      </c>
      <c r="B4639" t="str">
        <f>CONCATENATE(A4639,"-",COUNTIF($A$2:A4639,A4639))</f>
        <v>EPG MARLENE APARECIDA-29</v>
      </c>
      <c r="C4639">
        <v>40182</v>
      </c>
      <c r="D4639" t="s">
        <v>1626</v>
      </c>
      <c r="E4639" t="s">
        <v>59</v>
      </c>
      <c r="F4639" t="s">
        <v>13</v>
      </c>
      <c r="G4639" s="1">
        <v>39218</v>
      </c>
      <c r="H4639" s="1">
        <v>41043</v>
      </c>
      <c r="I4639">
        <v>25</v>
      </c>
    </row>
    <row r="4640" spans="1:9" x14ac:dyDescent="0.25">
      <c r="A4640" t="s">
        <v>4439</v>
      </c>
      <c r="B4640" t="str">
        <f>CONCATENATE(A4640,"-",COUNTIF($A$2:A4640,A4640))</f>
        <v>EPG MARLENE APARECIDA-30</v>
      </c>
      <c r="C4640">
        <v>45685</v>
      </c>
      <c r="D4640" t="s">
        <v>2204</v>
      </c>
      <c r="E4640" t="s">
        <v>100</v>
      </c>
      <c r="F4640" t="s">
        <v>13</v>
      </c>
      <c r="G4640" s="1">
        <v>39952</v>
      </c>
      <c r="H4640" s="1">
        <v>41777</v>
      </c>
      <c r="I4640">
        <v>60</v>
      </c>
    </row>
    <row r="4641" spans="1:9" x14ac:dyDescent="0.25">
      <c r="A4641" t="s">
        <v>4439</v>
      </c>
      <c r="B4641" t="str">
        <f>CONCATENATE(A4641,"-",COUNTIF($A$2:A4641,A4641))</f>
        <v>EPG MARLENE APARECIDA-31</v>
      </c>
      <c r="C4641">
        <v>45685</v>
      </c>
      <c r="D4641" t="s">
        <v>2204</v>
      </c>
      <c r="E4641" t="s">
        <v>100</v>
      </c>
      <c r="F4641" t="s">
        <v>13</v>
      </c>
      <c r="G4641" s="1">
        <v>41778</v>
      </c>
      <c r="H4641" s="1">
        <v>43603</v>
      </c>
      <c r="I4641">
        <v>90</v>
      </c>
    </row>
    <row r="4642" spans="1:9" x14ac:dyDescent="0.25">
      <c r="A4642" t="s">
        <v>4439</v>
      </c>
      <c r="B4642" t="str">
        <f>CONCATENATE(A4642,"-",COUNTIF($A$2:A4642,A4642))</f>
        <v>EPG MARLENE APARECIDA-32</v>
      </c>
      <c r="C4642">
        <v>33029</v>
      </c>
      <c r="D4642" t="s">
        <v>631</v>
      </c>
      <c r="E4642" t="s">
        <v>30</v>
      </c>
      <c r="F4642" t="s">
        <v>13</v>
      </c>
      <c r="G4642" s="1">
        <v>37788</v>
      </c>
      <c r="H4642" s="1">
        <v>39613</v>
      </c>
      <c r="I4642">
        <v>15</v>
      </c>
    </row>
    <row r="4643" spans="1:9" x14ac:dyDescent="0.25">
      <c r="A4643" t="s">
        <v>4439</v>
      </c>
      <c r="B4643" t="str">
        <f>CONCATENATE(A4643,"-",COUNTIF($A$2:A4643,A4643))</f>
        <v>EPG MARLENE APARECIDA-33</v>
      </c>
      <c r="C4643">
        <v>33029</v>
      </c>
      <c r="D4643" t="s">
        <v>631</v>
      </c>
      <c r="E4643" t="s">
        <v>30</v>
      </c>
      <c r="F4643" t="s">
        <v>13</v>
      </c>
      <c r="G4643" s="1">
        <v>39614</v>
      </c>
      <c r="H4643" s="1">
        <v>41439</v>
      </c>
      <c r="I4643">
        <v>90</v>
      </c>
    </row>
    <row r="4644" spans="1:9" x14ac:dyDescent="0.25">
      <c r="A4644" t="s">
        <v>4439</v>
      </c>
      <c r="B4644" t="str">
        <f>CONCATENATE(A4644,"-",COUNTIF($A$2:A4644,A4644))</f>
        <v>EPG MARLENE APARECIDA-34</v>
      </c>
      <c r="C4644">
        <v>33029</v>
      </c>
      <c r="D4644" t="s">
        <v>631</v>
      </c>
      <c r="E4644" t="s">
        <v>30</v>
      </c>
      <c r="F4644" t="s">
        <v>13</v>
      </c>
      <c r="G4644" s="1">
        <v>41440</v>
      </c>
      <c r="H4644" s="1">
        <v>43265</v>
      </c>
      <c r="I4644">
        <v>90</v>
      </c>
    </row>
    <row r="4645" spans="1:9" x14ac:dyDescent="0.25">
      <c r="A4645" t="s">
        <v>4439</v>
      </c>
      <c r="B4645" t="str">
        <f>CONCATENATE(A4645,"-",COUNTIF($A$2:A4645,A4645))</f>
        <v>EPG MARLENE APARECIDA-35</v>
      </c>
      <c r="C4645">
        <v>56751</v>
      </c>
      <c r="D4645" t="s">
        <v>3584</v>
      </c>
      <c r="E4645" t="s">
        <v>100</v>
      </c>
      <c r="F4645" t="s">
        <v>13</v>
      </c>
      <c r="G4645" s="1">
        <v>41442</v>
      </c>
      <c r="H4645" s="1">
        <v>43309</v>
      </c>
      <c r="I4645">
        <v>75</v>
      </c>
    </row>
    <row r="4646" spans="1:9" x14ac:dyDescent="0.25">
      <c r="A4646" t="s">
        <v>4439</v>
      </c>
      <c r="B4646" t="str">
        <f>CONCATENATE(A4646,"-",COUNTIF($A$2:A4646,A4646))</f>
        <v>EPG MARLENE APARECIDA-36</v>
      </c>
      <c r="C4646">
        <v>54637</v>
      </c>
      <c r="D4646" t="s">
        <v>3380</v>
      </c>
      <c r="E4646" t="s">
        <v>100</v>
      </c>
      <c r="F4646" t="s">
        <v>13</v>
      </c>
      <c r="G4646" s="1">
        <v>41134</v>
      </c>
      <c r="H4646" s="1">
        <v>42959</v>
      </c>
      <c r="I4646">
        <v>60</v>
      </c>
    </row>
    <row r="4647" spans="1:9" x14ac:dyDescent="0.25">
      <c r="A4647" t="s">
        <v>4439</v>
      </c>
      <c r="B4647" t="str">
        <f>CONCATENATE(A4647,"-",COUNTIF($A$2:A4647,A4647))</f>
        <v>EPG MARLENE APARECIDA-37</v>
      </c>
      <c r="C4647">
        <v>52068</v>
      </c>
      <c r="D4647" t="s">
        <v>3039</v>
      </c>
      <c r="E4647" t="s">
        <v>100</v>
      </c>
      <c r="F4647" t="s">
        <v>13</v>
      </c>
      <c r="G4647" s="1">
        <v>40756</v>
      </c>
      <c r="H4647" s="1">
        <v>42581</v>
      </c>
      <c r="I4647">
        <v>60</v>
      </c>
    </row>
    <row r="4648" spans="1:9" x14ac:dyDescent="0.25">
      <c r="A4648" t="s">
        <v>4439</v>
      </c>
      <c r="B4648" t="str">
        <f>CONCATENATE(A4648,"-",COUNTIF($A$2:A4648,A4648))</f>
        <v>EPG MARLENE APARECIDA-38</v>
      </c>
      <c r="C4648">
        <v>32084</v>
      </c>
      <c r="D4648" t="s">
        <v>520</v>
      </c>
      <c r="E4648" t="s">
        <v>24</v>
      </c>
      <c r="F4648" t="s">
        <v>13</v>
      </c>
      <c r="G4648" s="1">
        <v>37566</v>
      </c>
      <c r="H4648" s="1">
        <v>39399</v>
      </c>
      <c r="I4648">
        <v>30</v>
      </c>
    </row>
    <row r="4649" spans="1:9" x14ac:dyDescent="0.25">
      <c r="A4649" t="s">
        <v>4439</v>
      </c>
      <c r="B4649" t="str">
        <f>CONCATENATE(A4649,"-",COUNTIF($A$2:A4649,A4649))</f>
        <v>EPG MARLENE APARECIDA-39</v>
      </c>
      <c r="C4649">
        <v>32084</v>
      </c>
      <c r="D4649" t="s">
        <v>520</v>
      </c>
      <c r="E4649" t="s">
        <v>24</v>
      </c>
      <c r="F4649" t="s">
        <v>13</v>
      </c>
      <c r="G4649" s="1">
        <v>39400</v>
      </c>
      <c r="H4649" s="1">
        <v>41226</v>
      </c>
      <c r="I4649">
        <v>90</v>
      </c>
    </row>
    <row r="4650" spans="1:9" x14ac:dyDescent="0.25">
      <c r="A4650" t="s">
        <v>4439</v>
      </c>
      <c r="B4650" t="str">
        <f>CONCATENATE(A4650,"-",COUNTIF($A$2:A4650,A4650))</f>
        <v>EPG MARLENE APARECIDA-40</v>
      </c>
      <c r="C4650">
        <v>32084</v>
      </c>
      <c r="D4650" t="s">
        <v>520</v>
      </c>
      <c r="E4650" t="s">
        <v>24</v>
      </c>
      <c r="F4650" t="s">
        <v>13</v>
      </c>
      <c r="G4650" s="1">
        <v>41227</v>
      </c>
      <c r="H4650" s="1">
        <v>43053</v>
      </c>
      <c r="I4650">
        <v>90</v>
      </c>
    </row>
    <row r="4651" spans="1:9" x14ac:dyDescent="0.25">
      <c r="A4651" t="s">
        <v>4439</v>
      </c>
      <c r="B4651" t="str">
        <f>CONCATENATE(A4651,"-",COUNTIF($A$2:A4651,A4651))</f>
        <v>EPG MARLENE APARECIDA-41</v>
      </c>
      <c r="C4651">
        <v>33601</v>
      </c>
      <c r="D4651" t="s">
        <v>693</v>
      </c>
      <c r="E4651" t="s">
        <v>397</v>
      </c>
      <c r="F4651" t="s">
        <v>13</v>
      </c>
      <c r="G4651" s="1">
        <v>37928</v>
      </c>
      <c r="H4651" s="1">
        <v>39753</v>
      </c>
      <c r="I4651">
        <v>30</v>
      </c>
    </row>
    <row r="4652" spans="1:9" x14ac:dyDescent="0.25">
      <c r="A4652" t="s">
        <v>4439</v>
      </c>
      <c r="B4652" t="str">
        <f>CONCATENATE(A4652,"-",COUNTIF($A$2:A4652,A4652))</f>
        <v>EPG MARLENE APARECIDA-42</v>
      </c>
      <c r="C4652">
        <v>33601</v>
      </c>
      <c r="D4652" t="s">
        <v>693</v>
      </c>
      <c r="E4652" t="s">
        <v>397</v>
      </c>
      <c r="F4652" t="s">
        <v>13</v>
      </c>
      <c r="G4652" s="1">
        <v>39754</v>
      </c>
      <c r="H4652" s="1">
        <v>41589</v>
      </c>
      <c r="I4652">
        <v>90</v>
      </c>
    </row>
    <row r="4653" spans="1:9" x14ac:dyDescent="0.25">
      <c r="A4653" t="s">
        <v>4439</v>
      </c>
      <c r="B4653" t="str">
        <f>CONCATENATE(A4653,"-",COUNTIF($A$2:A4653,A4653))</f>
        <v>EPG MARLENE APARECIDA-43</v>
      </c>
      <c r="C4653">
        <v>33601</v>
      </c>
      <c r="D4653" t="s">
        <v>693</v>
      </c>
      <c r="E4653" t="s">
        <v>397</v>
      </c>
      <c r="F4653" t="s">
        <v>13</v>
      </c>
      <c r="G4653" s="1">
        <v>41590</v>
      </c>
      <c r="H4653" s="1">
        <v>43419</v>
      </c>
      <c r="I4653">
        <v>90</v>
      </c>
    </row>
    <row r="4654" spans="1:9" x14ac:dyDescent="0.25">
      <c r="A4654" t="s">
        <v>4439</v>
      </c>
      <c r="B4654" t="str">
        <f>CONCATENATE(A4654,"-",COUNTIF($A$2:A4654,A4654))</f>
        <v>EPG MARLENE APARECIDA-44</v>
      </c>
      <c r="C4654">
        <v>33027</v>
      </c>
      <c r="D4654" t="s">
        <v>630</v>
      </c>
      <c r="E4654" t="s">
        <v>100</v>
      </c>
      <c r="F4654" t="s">
        <v>13</v>
      </c>
      <c r="G4654" s="1">
        <v>37788</v>
      </c>
      <c r="H4654" s="1">
        <v>39613</v>
      </c>
      <c r="I4654">
        <v>60</v>
      </c>
    </row>
    <row r="4655" spans="1:9" x14ac:dyDescent="0.25">
      <c r="A4655" t="s">
        <v>4439</v>
      </c>
      <c r="B4655" t="str">
        <f>CONCATENATE(A4655,"-",COUNTIF($A$2:A4655,A4655))</f>
        <v>EPG MARLENE APARECIDA-45</v>
      </c>
      <c r="C4655">
        <v>33027</v>
      </c>
      <c r="D4655" t="s">
        <v>630</v>
      </c>
      <c r="E4655" t="s">
        <v>100</v>
      </c>
      <c r="F4655" t="s">
        <v>13</v>
      </c>
      <c r="G4655" s="1">
        <v>39614</v>
      </c>
      <c r="H4655" s="1">
        <v>41439</v>
      </c>
      <c r="I4655">
        <v>90</v>
      </c>
    </row>
    <row r="4656" spans="1:9" x14ac:dyDescent="0.25">
      <c r="A4656" t="s">
        <v>4439</v>
      </c>
      <c r="B4656" t="str">
        <f>CONCATENATE(A4656,"-",COUNTIF($A$2:A4656,A4656))</f>
        <v>EPG MARLENE APARECIDA-46</v>
      </c>
      <c r="C4656">
        <v>33027</v>
      </c>
      <c r="D4656" t="s">
        <v>630</v>
      </c>
      <c r="E4656" t="s">
        <v>100</v>
      </c>
      <c r="F4656" t="s">
        <v>13</v>
      </c>
      <c r="G4656" s="1">
        <v>41440</v>
      </c>
      <c r="H4656" s="1">
        <v>43265</v>
      </c>
      <c r="I4656">
        <v>90</v>
      </c>
    </row>
    <row r="4657" spans="1:9" x14ac:dyDescent="0.25">
      <c r="A4657" t="s">
        <v>4439</v>
      </c>
      <c r="B4657" t="str">
        <f>CONCATENATE(A4657,"-",COUNTIF($A$2:A4657,A4657))</f>
        <v>EPG MARLENE APARECIDA-47</v>
      </c>
      <c r="C4657">
        <v>54816</v>
      </c>
      <c r="D4657" t="s">
        <v>3413</v>
      </c>
      <c r="E4657" t="s">
        <v>100</v>
      </c>
      <c r="F4657" t="s">
        <v>13</v>
      </c>
      <c r="G4657" s="1">
        <v>41177</v>
      </c>
      <c r="H4657" s="1">
        <v>43002</v>
      </c>
      <c r="I4657">
        <v>60</v>
      </c>
    </row>
    <row r="4658" spans="1:9" x14ac:dyDescent="0.25">
      <c r="A4658" t="s">
        <v>4439</v>
      </c>
      <c r="B4658" t="str">
        <f>CONCATENATE(A4658,"-",COUNTIF($A$2:A4658,A4658))</f>
        <v>EPG MARLENE APARECIDA-48</v>
      </c>
      <c r="C4658">
        <v>59619</v>
      </c>
      <c r="D4658" t="s">
        <v>3979</v>
      </c>
      <c r="E4658" t="s">
        <v>100</v>
      </c>
      <c r="F4658" t="s">
        <v>13</v>
      </c>
      <c r="G4658" s="1">
        <v>41753</v>
      </c>
      <c r="H4658" s="1">
        <v>43578</v>
      </c>
      <c r="I4658">
        <v>60</v>
      </c>
    </row>
    <row r="4659" spans="1:9" x14ac:dyDescent="0.25">
      <c r="A4659" t="s">
        <v>4439</v>
      </c>
      <c r="B4659" t="str">
        <f>CONCATENATE(A4659,"-",COUNTIF($A$2:A4659,A4659))</f>
        <v>EPG MARLENE APARECIDA-49</v>
      </c>
      <c r="C4659">
        <v>46488</v>
      </c>
      <c r="D4659" t="s">
        <v>2312</v>
      </c>
      <c r="E4659" t="s">
        <v>100</v>
      </c>
      <c r="F4659" t="s">
        <v>13</v>
      </c>
      <c r="G4659" s="1">
        <v>40057</v>
      </c>
      <c r="H4659" s="1">
        <v>41882</v>
      </c>
      <c r="I4659">
        <v>15</v>
      </c>
    </row>
    <row r="4660" spans="1:9" x14ac:dyDescent="0.25">
      <c r="A4660" t="s">
        <v>4439</v>
      </c>
      <c r="B4660" t="str">
        <f>CONCATENATE(A4660,"-",COUNTIF($A$2:A4660,A4660))</f>
        <v>EPG MARLENE APARECIDA-50</v>
      </c>
      <c r="C4660">
        <v>46488</v>
      </c>
      <c r="D4660" t="s">
        <v>2312</v>
      </c>
      <c r="E4660" t="s">
        <v>100</v>
      </c>
      <c r="F4660" t="s">
        <v>13</v>
      </c>
      <c r="G4660" s="1">
        <v>41883</v>
      </c>
      <c r="H4660" s="1">
        <v>43718</v>
      </c>
      <c r="I4660">
        <v>90</v>
      </c>
    </row>
    <row r="4661" spans="1:9" x14ac:dyDescent="0.25">
      <c r="A4661" t="s">
        <v>4439</v>
      </c>
      <c r="B4661" t="str">
        <f>CONCATENATE(A4661,"-",COUNTIF($A$2:A4661,A4661))</f>
        <v>EPG MARLENE APARECIDA-51</v>
      </c>
      <c r="C4661">
        <v>44404</v>
      </c>
      <c r="D4661" t="s">
        <v>2065</v>
      </c>
      <c r="E4661" t="s">
        <v>100</v>
      </c>
      <c r="F4661" t="s">
        <v>13</v>
      </c>
      <c r="G4661" s="1">
        <v>41686</v>
      </c>
      <c r="H4661" s="1">
        <v>43511</v>
      </c>
      <c r="I4661">
        <v>75</v>
      </c>
    </row>
    <row r="4662" spans="1:9" x14ac:dyDescent="0.25">
      <c r="A4662" t="s">
        <v>4439</v>
      </c>
      <c r="B4662" t="str">
        <f>CONCATENATE(A4662,"-",COUNTIF($A$2:A4662,A4662))</f>
        <v>EPG MARLENE APARECIDA-52</v>
      </c>
      <c r="C4662">
        <v>51012</v>
      </c>
      <c r="D4662" t="s">
        <v>2819</v>
      </c>
      <c r="E4662" t="s">
        <v>100</v>
      </c>
      <c r="F4662" t="s">
        <v>13</v>
      </c>
      <c r="G4662" s="1">
        <v>40588</v>
      </c>
      <c r="H4662" s="1">
        <v>42413</v>
      </c>
      <c r="I4662">
        <v>30</v>
      </c>
    </row>
    <row r="4663" spans="1:9" x14ac:dyDescent="0.25">
      <c r="A4663" t="s">
        <v>4405</v>
      </c>
      <c r="B4663" t="str">
        <f>CONCATENATE(A4663,"-",COUNTIF($A$2:A4663,A4663))</f>
        <v>EPG MARTINS PENA-1</v>
      </c>
      <c r="C4663">
        <v>34422</v>
      </c>
      <c r="D4663" t="s">
        <v>950</v>
      </c>
      <c r="E4663" t="s">
        <v>59</v>
      </c>
      <c r="F4663" t="s">
        <v>13</v>
      </c>
      <c r="G4663" s="1">
        <v>38069</v>
      </c>
      <c r="H4663" s="1">
        <v>39894</v>
      </c>
      <c r="I4663">
        <v>60</v>
      </c>
    </row>
    <row r="4664" spans="1:9" x14ac:dyDescent="0.25">
      <c r="A4664" t="s">
        <v>4405</v>
      </c>
      <c r="B4664" t="str">
        <f>CONCATENATE(A4664,"-",COUNTIF($A$2:A4664,A4664))</f>
        <v>EPG MARTINS PENA-2</v>
      </c>
      <c r="C4664">
        <v>34422</v>
      </c>
      <c r="D4664" t="s">
        <v>950</v>
      </c>
      <c r="E4664" t="s">
        <v>59</v>
      </c>
      <c r="F4664" t="s">
        <v>13</v>
      </c>
      <c r="G4664" s="1">
        <v>39895</v>
      </c>
      <c r="H4664" s="1">
        <v>41720</v>
      </c>
      <c r="I4664">
        <v>90</v>
      </c>
    </row>
    <row r="4665" spans="1:9" x14ac:dyDescent="0.25">
      <c r="A4665" t="s">
        <v>4405</v>
      </c>
      <c r="B4665" t="str">
        <f>CONCATENATE(A4665,"-",COUNTIF($A$2:A4665,A4665))</f>
        <v>EPG MARTINS PENA-3</v>
      </c>
      <c r="C4665">
        <v>34422</v>
      </c>
      <c r="D4665" t="s">
        <v>950</v>
      </c>
      <c r="E4665" t="s">
        <v>59</v>
      </c>
      <c r="F4665" t="s">
        <v>13</v>
      </c>
      <c r="G4665" s="1">
        <v>41721</v>
      </c>
      <c r="H4665" s="1">
        <v>43546</v>
      </c>
      <c r="I4665">
        <v>90</v>
      </c>
    </row>
    <row r="4666" spans="1:9" x14ac:dyDescent="0.25">
      <c r="A4666" t="s">
        <v>4405</v>
      </c>
      <c r="B4666" t="str">
        <f>CONCATENATE(A4666,"-",COUNTIF($A$2:A4666,A4666))</f>
        <v>EPG MARTINS PENA-4</v>
      </c>
      <c r="C4666">
        <v>49034</v>
      </c>
      <c r="D4666" t="s">
        <v>2548</v>
      </c>
      <c r="E4666" t="s">
        <v>100</v>
      </c>
      <c r="F4666" t="s">
        <v>13</v>
      </c>
      <c r="G4666" s="1">
        <v>42141</v>
      </c>
      <c r="H4666" s="1">
        <v>43967</v>
      </c>
      <c r="I4666">
        <v>90</v>
      </c>
    </row>
    <row r="4667" spans="1:9" x14ac:dyDescent="0.25">
      <c r="A4667" t="s">
        <v>4405</v>
      </c>
      <c r="B4667" t="str">
        <f>CONCATENATE(A4667,"-",COUNTIF($A$2:A4667,A4667))</f>
        <v>EPG MARTINS PENA-5</v>
      </c>
      <c r="C4667">
        <v>33905</v>
      </c>
      <c r="D4667" t="s">
        <v>758</v>
      </c>
      <c r="E4667" t="s">
        <v>100</v>
      </c>
      <c r="F4667" t="s">
        <v>13</v>
      </c>
      <c r="G4667" s="1">
        <v>39854</v>
      </c>
      <c r="H4667" s="1">
        <v>41679</v>
      </c>
      <c r="I4667">
        <v>30</v>
      </c>
    </row>
    <row r="4668" spans="1:9" x14ac:dyDescent="0.25">
      <c r="A4668" t="s">
        <v>4405</v>
      </c>
      <c r="B4668" t="str">
        <f>CONCATENATE(A4668,"-",COUNTIF($A$2:A4668,A4668))</f>
        <v>EPG MARTINS PENA-6</v>
      </c>
      <c r="C4668">
        <v>33905</v>
      </c>
      <c r="D4668" t="s">
        <v>758</v>
      </c>
      <c r="E4668" t="s">
        <v>100</v>
      </c>
      <c r="F4668" t="s">
        <v>13</v>
      </c>
      <c r="G4668" s="1">
        <v>41680</v>
      </c>
      <c r="H4668" s="1">
        <v>43505</v>
      </c>
      <c r="I4668">
        <v>90</v>
      </c>
    </row>
    <row r="4669" spans="1:9" x14ac:dyDescent="0.25">
      <c r="A4669" t="s">
        <v>4405</v>
      </c>
      <c r="B4669" t="str">
        <f>CONCATENATE(A4669,"-",COUNTIF($A$2:A4669,A4669))</f>
        <v>EPG MARTINS PENA-7</v>
      </c>
      <c r="C4669">
        <v>42665</v>
      </c>
      <c r="D4669" t="s">
        <v>1940</v>
      </c>
      <c r="E4669" t="s">
        <v>100</v>
      </c>
      <c r="F4669" t="s">
        <v>13</v>
      </c>
      <c r="G4669" s="1">
        <v>41386</v>
      </c>
      <c r="H4669" s="1">
        <v>43213</v>
      </c>
      <c r="I4669">
        <v>90</v>
      </c>
    </row>
    <row r="4670" spans="1:9" x14ac:dyDescent="0.25">
      <c r="A4670" t="s">
        <v>4405</v>
      </c>
      <c r="B4670" t="str">
        <f>CONCATENATE(A4670,"-",COUNTIF($A$2:A4670,A4670))</f>
        <v>EPG MARTINS PENA-8</v>
      </c>
      <c r="C4670">
        <v>42065</v>
      </c>
      <c r="D4670" t="s">
        <v>1809</v>
      </c>
      <c r="E4670" t="s">
        <v>100</v>
      </c>
      <c r="F4670" t="s">
        <v>13</v>
      </c>
      <c r="G4670" s="1">
        <v>39475</v>
      </c>
      <c r="H4670" s="1">
        <v>41300</v>
      </c>
      <c r="I4670">
        <v>30</v>
      </c>
    </row>
    <row r="4671" spans="1:9" x14ac:dyDescent="0.25">
      <c r="A4671" t="s">
        <v>4405</v>
      </c>
      <c r="B4671" t="str">
        <f>CONCATENATE(A4671,"-",COUNTIF($A$2:A4671,A4671))</f>
        <v>EPG MARTINS PENA-9</v>
      </c>
      <c r="C4671">
        <v>42065</v>
      </c>
      <c r="D4671" t="s">
        <v>1809</v>
      </c>
      <c r="E4671" t="s">
        <v>100</v>
      </c>
      <c r="F4671" t="s">
        <v>13</v>
      </c>
      <c r="G4671" s="1">
        <v>41301</v>
      </c>
      <c r="H4671" s="1">
        <v>43189</v>
      </c>
      <c r="I4671">
        <v>90</v>
      </c>
    </row>
    <row r="4672" spans="1:9" x14ac:dyDescent="0.25">
      <c r="A4672" t="s">
        <v>4405</v>
      </c>
      <c r="B4672" t="str">
        <f>CONCATENATE(A4672,"-",COUNTIF($A$2:A4672,A4672))</f>
        <v>EPG MARTINS PENA-10</v>
      </c>
      <c r="C4672">
        <v>31118</v>
      </c>
      <c r="D4672" t="s">
        <v>399</v>
      </c>
      <c r="E4672" t="s">
        <v>100</v>
      </c>
      <c r="F4672" t="s">
        <v>13</v>
      </c>
      <c r="G4672" s="1">
        <v>39195</v>
      </c>
      <c r="H4672" s="1">
        <v>41412</v>
      </c>
      <c r="I4672">
        <v>90</v>
      </c>
    </row>
    <row r="4673" spans="1:9" x14ac:dyDescent="0.25">
      <c r="A4673" t="s">
        <v>4405</v>
      </c>
      <c r="B4673" t="str">
        <f>CONCATENATE(A4673,"-",COUNTIF($A$2:A4673,A4673))</f>
        <v>EPG MARTINS PENA-11</v>
      </c>
      <c r="C4673">
        <v>31118</v>
      </c>
      <c r="D4673" t="s">
        <v>399</v>
      </c>
      <c r="E4673" t="s">
        <v>100</v>
      </c>
      <c r="F4673" t="s">
        <v>13</v>
      </c>
      <c r="G4673" s="1">
        <v>41413</v>
      </c>
      <c r="H4673" s="1">
        <v>43371</v>
      </c>
      <c r="I4673">
        <v>90</v>
      </c>
    </row>
    <row r="4674" spans="1:9" x14ac:dyDescent="0.25">
      <c r="A4674" t="s">
        <v>4405</v>
      </c>
      <c r="B4674" t="str">
        <f>CONCATENATE(A4674,"-",COUNTIF($A$2:A4674,A4674))</f>
        <v>EPG MARTINS PENA-12</v>
      </c>
      <c r="C4674">
        <v>45633</v>
      </c>
      <c r="D4674" t="s">
        <v>2187</v>
      </c>
      <c r="E4674" t="s">
        <v>100</v>
      </c>
      <c r="F4674" t="s">
        <v>13</v>
      </c>
      <c r="G4674" s="1">
        <v>41777</v>
      </c>
      <c r="H4674" s="1">
        <v>43602</v>
      </c>
      <c r="I4674">
        <v>60</v>
      </c>
    </row>
    <row r="4675" spans="1:9" x14ac:dyDescent="0.25">
      <c r="A4675" t="s">
        <v>4405</v>
      </c>
      <c r="B4675" t="str">
        <f>CONCATENATE(A4675,"-",COUNTIF($A$2:A4675,A4675))</f>
        <v>EPG MARTINS PENA-13</v>
      </c>
      <c r="C4675">
        <v>36749</v>
      </c>
      <c r="D4675" t="s">
        <v>1285</v>
      </c>
      <c r="E4675" t="s">
        <v>100</v>
      </c>
      <c r="F4675" t="s">
        <v>13</v>
      </c>
      <c r="G4675" s="1">
        <v>40274</v>
      </c>
      <c r="H4675" s="1">
        <v>42099</v>
      </c>
      <c r="I4675">
        <v>30</v>
      </c>
    </row>
    <row r="4676" spans="1:9" x14ac:dyDescent="0.25">
      <c r="A4676" t="s">
        <v>4405</v>
      </c>
      <c r="B4676" t="str">
        <f>CONCATENATE(A4676,"-",COUNTIF($A$2:A4676,A4676))</f>
        <v>EPG MARTINS PENA-14</v>
      </c>
      <c r="C4676">
        <v>36749</v>
      </c>
      <c r="D4676" t="s">
        <v>1285</v>
      </c>
      <c r="E4676" t="s">
        <v>100</v>
      </c>
      <c r="F4676" t="s">
        <v>13</v>
      </c>
      <c r="G4676" s="1">
        <v>42100</v>
      </c>
      <c r="H4676" s="1">
        <v>43928</v>
      </c>
      <c r="I4676">
        <v>90</v>
      </c>
    </row>
    <row r="4677" spans="1:9" x14ac:dyDescent="0.25">
      <c r="A4677" t="s">
        <v>4405</v>
      </c>
      <c r="B4677" t="str">
        <f>CONCATENATE(A4677,"-",COUNTIF($A$2:A4677,A4677))</f>
        <v>EPG MARTINS PENA-15</v>
      </c>
      <c r="C4677">
        <v>35241</v>
      </c>
      <c r="D4677" t="s">
        <v>1066</v>
      </c>
      <c r="E4677" t="s">
        <v>12</v>
      </c>
      <c r="F4677" t="s">
        <v>13</v>
      </c>
      <c r="G4677" s="1">
        <v>38160</v>
      </c>
      <c r="H4677" s="1">
        <v>39985</v>
      </c>
      <c r="I4677">
        <v>60</v>
      </c>
    </row>
    <row r="4678" spans="1:9" x14ac:dyDescent="0.25">
      <c r="A4678" t="s">
        <v>4405</v>
      </c>
      <c r="B4678" t="str">
        <f>CONCATENATE(A4678,"-",COUNTIF($A$2:A4678,A4678))</f>
        <v>EPG MARTINS PENA-16</v>
      </c>
      <c r="C4678">
        <v>35241</v>
      </c>
      <c r="D4678" t="s">
        <v>1066</v>
      </c>
      <c r="E4678" t="s">
        <v>12</v>
      </c>
      <c r="F4678" t="s">
        <v>13</v>
      </c>
      <c r="G4678" s="1">
        <v>39986</v>
      </c>
      <c r="H4678" s="1">
        <v>41811</v>
      </c>
      <c r="I4678">
        <v>90</v>
      </c>
    </row>
    <row r="4679" spans="1:9" x14ac:dyDescent="0.25">
      <c r="A4679" t="s">
        <v>4405</v>
      </c>
      <c r="B4679" t="str">
        <f>CONCATENATE(A4679,"-",COUNTIF($A$2:A4679,A4679))</f>
        <v>EPG MARTINS PENA-17</v>
      </c>
      <c r="C4679">
        <v>35241</v>
      </c>
      <c r="D4679" t="s">
        <v>1066</v>
      </c>
      <c r="E4679" t="s">
        <v>12</v>
      </c>
      <c r="F4679" t="s">
        <v>13</v>
      </c>
      <c r="G4679" s="1">
        <v>41812</v>
      </c>
      <c r="H4679" s="1">
        <v>43637</v>
      </c>
      <c r="I4679">
        <v>90</v>
      </c>
    </row>
    <row r="4680" spans="1:9" x14ac:dyDescent="0.25">
      <c r="A4680" t="s">
        <v>4405</v>
      </c>
      <c r="B4680" t="str">
        <f>CONCATENATE(A4680,"-",COUNTIF($A$2:A4680,A4680))</f>
        <v>EPG MARTINS PENA-18</v>
      </c>
      <c r="C4680">
        <v>48005</v>
      </c>
      <c r="D4680" t="s">
        <v>2441</v>
      </c>
      <c r="E4680" t="s">
        <v>100</v>
      </c>
      <c r="F4680" t="s">
        <v>13</v>
      </c>
      <c r="G4680" s="1">
        <v>40233</v>
      </c>
      <c r="H4680" s="1">
        <v>42058</v>
      </c>
      <c r="I4680">
        <v>60</v>
      </c>
    </row>
    <row r="4681" spans="1:9" x14ac:dyDescent="0.25">
      <c r="A4681" t="s">
        <v>4405</v>
      </c>
      <c r="B4681" t="str">
        <f>CONCATENATE(A4681,"-",COUNTIF($A$2:A4681,A4681))</f>
        <v>EPG MARTINS PENA-19</v>
      </c>
      <c r="C4681">
        <v>48005</v>
      </c>
      <c r="D4681" t="s">
        <v>2441</v>
      </c>
      <c r="E4681" t="s">
        <v>100</v>
      </c>
      <c r="F4681" t="s">
        <v>13</v>
      </c>
      <c r="G4681" s="1">
        <v>42059</v>
      </c>
      <c r="H4681" s="1">
        <v>43884</v>
      </c>
      <c r="I4681">
        <v>90</v>
      </c>
    </row>
    <row r="4682" spans="1:9" x14ac:dyDescent="0.25">
      <c r="A4682" t="s">
        <v>4405</v>
      </c>
      <c r="B4682" t="str">
        <f>CONCATENATE(A4682,"-",COUNTIF($A$2:A4682,A4682))</f>
        <v>EPG MARTINS PENA-20</v>
      </c>
      <c r="C4682">
        <v>41257</v>
      </c>
      <c r="D4682" t="s">
        <v>1699</v>
      </c>
      <c r="E4682" t="s">
        <v>100</v>
      </c>
      <c r="F4682" t="s">
        <v>13</v>
      </c>
      <c r="G4682" s="1">
        <v>39429</v>
      </c>
      <c r="H4682" s="1">
        <v>41254</v>
      </c>
      <c r="I4682">
        <v>60</v>
      </c>
    </row>
    <row r="4683" spans="1:9" x14ac:dyDescent="0.25">
      <c r="A4683" t="s">
        <v>4405</v>
      </c>
      <c r="B4683" t="str">
        <f>CONCATENATE(A4683,"-",COUNTIF($A$2:A4683,A4683))</f>
        <v>EPG MARTINS PENA-21</v>
      </c>
      <c r="C4683">
        <v>45628</v>
      </c>
      <c r="D4683" t="s">
        <v>2184</v>
      </c>
      <c r="E4683" t="s">
        <v>59</v>
      </c>
      <c r="F4683" t="s">
        <v>13</v>
      </c>
      <c r="G4683" s="1">
        <v>39951</v>
      </c>
      <c r="H4683" s="1">
        <v>41776</v>
      </c>
      <c r="I4683">
        <v>45</v>
      </c>
    </row>
    <row r="4684" spans="1:9" x14ac:dyDescent="0.25">
      <c r="A4684" t="s">
        <v>4405</v>
      </c>
      <c r="B4684" t="str">
        <f>CONCATENATE(A4684,"-",COUNTIF($A$2:A4684,A4684))</f>
        <v>EPG MARTINS PENA-22</v>
      </c>
      <c r="C4684">
        <v>45628</v>
      </c>
      <c r="D4684" t="s">
        <v>2184</v>
      </c>
      <c r="E4684" t="s">
        <v>59</v>
      </c>
      <c r="F4684" t="s">
        <v>13</v>
      </c>
      <c r="G4684" s="1">
        <v>41777</v>
      </c>
      <c r="H4684" s="1">
        <v>43602</v>
      </c>
      <c r="I4684">
        <v>90</v>
      </c>
    </row>
    <row r="4685" spans="1:9" x14ac:dyDescent="0.25">
      <c r="A4685" t="s">
        <v>4405</v>
      </c>
      <c r="B4685" t="str">
        <f>CONCATENATE(A4685,"-",COUNTIF($A$2:A4685,A4685))</f>
        <v>EPG MARTINS PENA-23</v>
      </c>
      <c r="C4685">
        <v>42034</v>
      </c>
      <c r="D4685" t="s">
        <v>1795</v>
      </c>
      <c r="E4685" t="s">
        <v>100</v>
      </c>
      <c r="F4685" t="s">
        <v>13</v>
      </c>
      <c r="G4685" s="1">
        <v>41301</v>
      </c>
      <c r="H4685" s="1">
        <v>43126</v>
      </c>
      <c r="I4685">
        <v>75</v>
      </c>
    </row>
    <row r="4686" spans="1:9" x14ac:dyDescent="0.25">
      <c r="A4686" t="s">
        <v>4405</v>
      </c>
      <c r="B4686" t="str">
        <f>CONCATENATE(A4686,"-",COUNTIF($A$2:A4686,A4686))</f>
        <v>EPG MARTINS PENA-24</v>
      </c>
      <c r="C4686">
        <v>50598</v>
      </c>
      <c r="D4686" t="s">
        <v>2742</v>
      </c>
      <c r="E4686" t="s">
        <v>100</v>
      </c>
      <c r="F4686" t="s">
        <v>13</v>
      </c>
      <c r="G4686" s="1">
        <v>40546</v>
      </c>
      <c r="H4686" s="1">
        <v>42425</v>
      </c>
      <c r="I4686">
        <v>75</v>
      </c>
    </row>
    <row r="4687" spans="1:9" x14ac:dyDescent="0.25">
      <c r="A4687" t="s">
        <v>4405</v>
      </c>
      <c r="B4687" t="str">
        <f>CONCATENATE(A4687,"-",COUNTIF($A$2:A4687,A4687))</f>
        <v>EPG MARTINS PENA-25</v>
      </c>
      <c r="C4687">
        <v>33887</v>
      </c>
      <c r="D4687" t="s">
        <v>753</v>
      </c>
      <c r="E4687" t="s">
        <v>100</v>
      </c>
      <c r="F4687" t="s">
        <v>13</v>
      </c>
      <c r="G4687" s="1">
        <v>41679</v>
      </c>
      <c r="H4687" s="1">
        <v>43504</v>
      </c>
      <c r="I4687">
        <v>60</v>
      </c>
    </row>
    <row r="4688" spans="1:9" x14ac:dyDescent="0.25">
      <c r="A4688" t="s">
        <v>4405</v>
      </c>
      <c r="B4688" t="str">
        <f>CONCATENATE(A4688,"-",COUNTIF($A$2:A4688,A4688))</f>
        <v>EPG MARTINS PENA-26</v>
      </c>
      <c r="C4688">
        <v>38362</v>
      </c>
      <c r="D4688" t="s">
        <v>1435</v>
      </c>
      <c r="E4688" t="s">
        <v>100</v>
      </c>
      <c r="F4688" t="s">
        <v>13</v>
      </c>
      <c r="G4688" s="1">
        <v>40637</v>
      </c>
      <c r="H4688" s="1">
        <v>42462</v>
      </c>
      <c r="I4688">
        <v>15</v>
      </c>
    </row>
    <row r="4689" spans="1:9" x14ac:dyDescent="0.25">
      <c r="A4689" t="s">
        <v>4405</v>
      </c>
      <c r="B4689" t="str">
        <f>CONCATENATE(A4689,"-",COUNTIF($A$2:A4689,A4689))</f>
        <v>EPG MARTINS PENA-27</v>
      </c>
      <c r="C4689">
        <v>44936</v>
      </c>
      <c r="D4689" t="s">
        <v>2128</v>
      </c>
      <c r="E4689" t="s">
        <v>100</v>
      </c>
      <c r="F4689" t="s">
        <v>13</v>
      </c>
      <c r="G4689" s="1">
        <v>41679</v>
      </c>
      <c r="H4689" s="1">
        <v>43504</v>
      </c>
      <c r="I4689">
        <v>45</v>
      </c>
    </row>
    <row r="4690" spans="1:9" x14ac:dyDescent="0.25">
      <c r="A4690" t="s">
        <v>4405</v>
      </c>
      <c r="B4690" t="str">
        <f>CONCATENATE(A4690,"-",COUNTIF($A$2:A4690,A4690))</f>
        <v>EPG MARTINS PENA-28</v>
      </c>
      <c r="C4690">
        <v>34402</v>
      </c>
      <c r="D4690" t="s">
        <v>942</v>
      </c>
      <c r="E4690" t="s">
        <v>100</v>
      </c>
      <c r="F4690" t="s">
        <v>13</v>
      </c>
      <c r="G4690" s="1">
        <v>41717</v>
      </c>
      <c r="H4690" s="1">
        <v>43542</v>
      </c>
      <c r="I4690">
        <v>60</v>
      </c>
    </row>
    <row r="4691" spans="1:9" x14ac:dyDescent="0.25">
      <c r="A4691" t="s">
        <v>4405</v>
      </c>
      <c r="B4691" t="str">
        <f>CONCATENATE(A4691,"-",COUNTIF($A$2:A4691,A4691))</f>
        <v>EPG MARTINS PENA-29</v>
      </c>
      <c r="C4691">
        <v>45623</v>
      </c>
      <c r="D4691" t="s">
        <v>2181</v>
      </c>
      <c r="E4691" t="s">
        <v>100</v>
      </c>
      <c r="F4691" t="s">
        <v>13</v>
      </c>
      <c r="G4691" s="1">
        <v>39954</v>
      </c>
      <c r="H4691" s="1">
        <v>41779</v>
      </c>
      <c r="I4691">
        <v>60</v>
      </c>
    </row>
    <row r="4692" spans="1:9" x14ac:dyDescent="0.25">
      <c r="A4692" t="s">
        <v>4405</v>
      </c>
      <c r="B4692" t="str">
        <f>CONCATENATE(A4692,"-",COUNTIF($A$2:A4692,A4692))</f>
        <v>EPG MARTINS PENA-30</v>
      </c>
      <c r="C4692">
        <v>45623</v>
      </c>
      <c r="D4692" t="s">
        <v>2181</v>
      </c>
      <c r="E4692" t="s">
        <v>100</v>
      </c>
      <c r="F4692" t="s">
        <v>13</v>
      </c>
      <c r="G4692" s="1">
        <v>41780</v>
      </c>
      <c r="H4692" s="1">
        <v>43605</v>
      </c>
      <c r="I4692">
        <v>90</v>
      </c>
    </row>
    <row r="4693" spans="1:9" x14ac:dyDescent="0.25">
      <c r="A4693" t="s">
        <v>4405</v>
      </c>
      <c r="B4693" t="str">
        <f>CONCATENATE(A4693,"-",COUNTIF($A$2:A4693,A4693))</f>
        <v>EPG MARTINS PENA-31</v>
      </c>
      <c r="C4693">
        <v>34412</v>
      </c>
      <c r="D4693" t="s">
        <v>945</v>
      </c>
      <c r="E4693" t="s">
        <v>100</v>
      </c>
      <c r="F4693" t="s">
        <v>13</v>
      </c>
      <c r="G4693" s="1">
        <v>39894</v>
      </c>
      <c r="H4693" s="1">
        <v>41719</v>
      </c>
      <c r="I4693">
        <v>30</v>
      </c>
    </row>
    <row r="4694" spans="1:9" x14ac:dyDescent="0.25">
      <c r="A4694" t="s">
        <v>4405</v>
      </c>
      <c r="B4694" t="str">
        <f>CONCATENATE(A4694,"-",COUNTIF($A$2:A4694,A4694))</f>
        <v>EPG MARTINS PENA-32</v>
      </c>
      <c r="C4694">
        <v>34412</v>
      </c>
      <c r="D4694" t="s">
        <v>945</v>
      </c>
      <c r="E4694" t="s">
        <v>100</v>
      </c>
      <c r="F4694" t="s">
        <v>13</v>
      </c>
      <c r="G4694" s="1">
        <v>41720</v>
      </c>
      <c r="H4694" s="1">
        <v>43545</v>
      </c>
      <c r="I4694">
        <v>90</v>
      </c>
    </row>
    <row r="4695" spans="1:9" x14ac:dyDescent="0.25">
      <c r="A4695" t="s">
        <v>4405</v>
      </c>
      <c r="B4695" t="str">
        <f>CONCATENATE(A4695,"-",COUNTIF($A$2:A4695,A4695))</f>
        <v>EPG MARTINS PENA-33</v>
      </c>
      <c r="C4695">
        <v>60050</v>
      </c>
      <c r="D4695" t="s">
        <v>4048</v>
      </c>
      <c r="E4695" t="s">
        <v>100</v>
      </c>
      <c r="F4695" t="s">
        <v>13</v>
      </c>
      <c r="G4695" s="1">
        <v>41806</v>
      </c>
      <c r="H4695" s="1">
        <v>43631</v>
      </c>
      <c r="I4695">
        <v>60</v>
      </c>
    </row>
    <row r="4696" spans="1:9" x14ac:dyDescent="0.25">
      <c r="A4696" t="s">
        <v>4405</v>
      </c>
      <c r="B4696" t="str">
        <f>CONCATENATE(A4696,"-",COUNTIF($A$2:A4696,A4696))</f>
        <v>EPG MARTINS PENA-34</v>
      </c>
      <c r="C4696">
        <v>33599</v>
      </c>
      <c r="D4696" t="s">
        <v>692</v>
      </c>
      <c r="E4696" t="s">
        <v>100</v>
      </c>
      <c r="F4696" t="s">
        <v>13</v>
      </c>
      <c r="G4696" s="1">
        <v>39751</v>
      </c>
      <c r="H4696" s="1">
        <v>41576</v>
      </c>
      <c r="I4696">
        <v>60</v>
      </c>
    </row>
    <row r="4697" spans="1:9" x14ac:dyDescent="0.25">
      <c r="A4697" t="s">
        <v>4405</v>
      </c>
      <c r="B4697" t="str">
        <f>CONCATENATE(A4697,"-",COUNTIF($A$2:A4697,A4697))</f>
        <v>EPG MARTINS PENA-35</v>
      </c>
      <c r="C4697">
        <v>33599</v>
      </c>
      <c r="D4697" t="s">
        <v>692</v>
      </c>
      <c r="E4697" t="s">
        <v>100</v>
      </c>
      <c r="F4697" t="s">
        <v>13</v>
      </c>
      <c r="G4697" s="1">
        <v>41577</v>
      </c>
      <c r="H4697" s="1">
        <v>43402</v>
      </c>
      <c r="I4697">
        <v>90</v>
      </c>
    </row>
    <row r="4698" spans="1:9" x14ac:dyDescent="0.25">
      <c r="A4698" t="s">
        <v>4405</v>
      </c>
      <c r="B4698" t="str">
        <f>CONCATENATE(A4698,"-",COUNTIF($A$2:A4698,A4698))</f>
        <v>EPG MARTINS PENA-36</v>
      </c>
      <c r="C4698">
        <v>33850</v>
      </c>
      <c r="D4698" t="s">
        <v>736</v>
      </c>
      <c r="E4698" t="s">
        <v>100</v>
      </c>
      <c r="F4698" t="s">
        <v>13</v>
      </c>
      <c r="G4698" s="1">
        <v>41678</v>
      </c>
      <c r="H4698" s="1">
        <v>43503</v>
      </c>
      <c r="I4698">
        <v>45</v>
      </c>
    </row>
    <row r="4699" spans="1:9" x14ac:dyDescent="0.25">
      <c r="A4699" t="s">
        <v>4405</v>
      </c>
      <c r="B4699" t="str">
        <f>CONCATENATE(A4699,"-",COUNTIF($A$2:A4699,A4699))</f>
        <v>EPG MARTINS PENA-37</v>
      </c>
      <c r="C4699">
        <v>33033</v>
      </c>
      <c r="D4699" t="s">
        <v>632</v>
      </c>
      <c r="E4699" t="s">
        <v>100</v>
      </c>
      <c r="F4699" t="s">
        <v>13</v>
      </c>
      <c r="G4699" s="1">
        <v>41452</v>
      </c>
      <c r="H4699" s="1">
        <v>43277</v>
      </c>
      <c r="I4699">
        <v>60</v>
      </c>
    </row>
    <row r="4700" spans="1:9" x14ac:dyDescent="0.25">
      <c r="A4700" t="s">
        <v>4405</v>
      </c>
      <c r="B4700" t="str">
        <f>CONCATENATE(A4700,"-",COUNTIF($A$2:A4700,A4700))</f>
        <v>EPG MARTINS PENA-38</v>
      </c>
      <c r="C4700">
        <v>42033</v>
      </c>
      <c r="D4700" t="s">
        <v>1794</v>
      </c>
      <c r="E4700" t="s">
        <v>100</v>
      </c>
      <c r="F4700" t="s">
        <v>13</v>
      </c>
      <c r="G4700" s="1">
        <v>41301</v>
      </c>
      <c r="H4700" s="1">
        <v>43130</v>
      </c>
      <c r="I4700">
        <v>90</v>
      </c>
    </row>
    <row r="4701" spans="1:9" x14ac:dyDescent="0.25">
      <c r="A4701" t="s">
        <v>4405</v>
      </c>
      <c r="B4701" t="str">
        <f>CONCATENATE(A4701,"-",COUNTIF($A$2:A4701,A4701))</f>
        <v>EPG MARTINS PENA-39</v>
      </c>
      <c r="C4701">
        <v>51911</v>
      </c>
      <c r="D4701" t="s">
        <v>3013</v>
      </c>
      <c r="E4701" t="s">
        <v>100</v>
      </c>
      <c r="F4701" t="s">
        <v>13</v>
      </c>
      <c r="G4701" s="1">
        <v>40724</v>
      </c>
      <c r="H4701" s="1">
        <v>42549</v>
      </c>
      <c r="I4701">
        <v>60</v>
      </c>
    </row>
    <row r="4702" spans="1:9" x14ac:dyDescent="0.25">
      <c r="A4702" t="s">
        <v>4405</v>
      </c>
      <c r="B4702" t="str">
        <f>CONCATENATE(A4702,"-",COUNTIF($A$2:A4702,A4702))</f>
        <v>EPG MARTINS PENA-40</v>
      </c>
      <c r="C4702">
        <v>50151</v>
      </c>
      <c r="D4702" t="s">
        <v>2667</v>
      </c>
      <c r="E4702" t="s">
        <v>100</v>
      </c>
      <c r="F4702" t="s">
        <v>13</v>
      </c>
      <c r="G4702" s="1">
        <v>40459</v>
      </c>
      <c r="H4702" s="1">
        <v>42284</v>
      </c>
      <c r="I4702">
        <v>45</v>
      </c>
    </row>
    <row r="4703" spans="1:9" x14ac:dyDescent="0.25">
      <c r="A4703" t="s">
        <v>4405</v>
      </c>
      <c r="B4703" t="str">
        <f>CONCATENATE(A4703,"-",COUNTIF($A$2:A4703,A4703))</f>
        <v>EPG MARTINS PENA-41</v>
      </c>
      <c r="C4703">
        <v>45638</v>
      </c>
      <c r="D4703" t="s">
        <v>2190</v>
      </c>
      <c r="E4703" t="s">
        <v>100</v>
      </c>
      <c r="F4703" t="s">
        <v>13</v>
      </c>
      <c r="G4703" s="1">
        <v>41780</v>
      </c>
      <c r="H4703" s="1">
        <v>43607</v>
      </c>
      <c r="I4703">
        <v>90</v>
      </c>
    </row>
    <row r="4704" spans="1:9" x14ac:dyDescent="0.25">
      <c r="A4704" t="s">
        <v>4405</v>
      </c>
      <c r="B4704" t="str">
        <f>CONCATENATE(A4704,"-",COUNTIF($A$2:A4704,A4704))</f>
        <v>EPG MARTINS PENA-42</v>
      </c>
      <c r="C4704">
        <v>47513</v>
      </c>
      <c r="D4704" t="s">
        <v>2384</v>
      </c>
      <c r="E4704" t="s">
        <v>100</v>
      </c>
      <c r="F4704" t="s">
        <v>13</v>
      </c>
      <c r="G4704" s="1">
        <v>42037</v>
      </c>
      <c r="H4704" s="1">
        <v>43862</v>
      </c>
      <c r="I4704">
        <v>60</v>
      </c>
    </row>
    <row r="4705" spans="1:9" x14ac:dyDescent="0.25">
      <c r="A4705" t="s">
        <v>4405</v>
      </c>
      <c r="B4705" t="str">
        <f>CONCATENATE(A4705,"-",COUNTIF($A$2:A4705,A4705))</f>
        <v>EPG MARTINS PENA-43</v>
      </c>
      <c r="C4705">
        <v>42027</v>
      </c>
      <c r="D4705" t="s">
        <v>1791</v>
      </c>
      <c r="E4705" t="s">
        <v>100</v>
      </c>
      <c r="F4705" t="s">
        <v>13</v>
      </c>
      <c r="G4705" s="1">
        <v>39475</v>
      </c>
      <c r="H4705" s="1">
        <v>41300</v>
      </c>
      <c r="I4705">
        <v>30</v>
      </c>
    </row>
    <row r="4706" spans="1:9" x14ac:dyDescent="0.25">
      <c r="A4706" t="s">
        <v>4405</v>
      </c>
      <c r="B4706" t="str">
        <f>CONCATENATE(A4706,"-",COUNTIF($A$2:A4706,A4706))</f>
        <v>EPG MARTINS PENA-44</v>
      </c>
      <c r="C4706">
        <v>42027</v>
      </c>
      <c r="D4706" t="s">
        <v>1791</v>
      </c>
      <c r="E4706" t="s">
        <v>100</v>
      </c>
      <c r="F4706" t="s">
        <v>13</v>
      </c>
      <c r="G4706" s="1">
        <v>42036</v>
      </c>
      <c r="H4706" s="1">
        <v>43874</v>
      </c>
      <c r="I4706">
        <v>90</v>
      </c>
    </row>
    <row r="4707" spans="1:9" x14ac:dyDescent="0.25">
      <c r="A4707" t="s">
        <v>4405</v>
      </c>
      <c r="B4707" t="str">
        <f>CONCATENATE(A4707,"-",COUNTIF($A$2:A4707,A4707))</f>
        <v>EPG MARTINS PENA-45</v>
      </c>
      <c r="C4707">
        <v>44697</v>
      </c>
      <c r="D4707" t="s">
        <v>2076</v>
      </c>
      <c r="E4707" t="s">
        <v>100</v>
      </c>
      <c r="F4707" t="s">
        <v>13</v>
      </c>
      <c r="G4707" s="1">
        <v>41679</v>
      </c>
      <c r="H4707" s="1">
        <v>43504</v>
      </c>
      <c r="I4707">
        <v>90</v>
      </c>
    </row>
    <row r="4708" spans="1:9" x14ac:dyDescent="0.25">
      <c r="A4708" t="s">
        <v>4405</v>
      </c>
      <c r="B4708" t="str">
        <f>CONCATENATE(A4708,"-",COUNTIF($A$2:A4708,A4708))</f>
        <v>EPG MARTINS PENA-46</v>
      </c>
      <c r="C4708">
        <v>44708</v>
      </c>
      <c r="D4708" t="s">
        <v>2081</v>
      </c>
      <c r="E4708" t="s">
        <v>100</v>
      </c>
      <c r="F4708" t="s">
        <v>13</v>
      </c>
      <c r="G4708" s="1">
        <v>41679</v>
      </c>
      <c r="H4708" s="1">
        <v>43504</v>
      </c>
      <c r="I4708">
        <v>90</v>
      </c>
    </row>
    <row r="4709" spans="1:9" x14ac:dyDescent="0.25">
      <c r="A4709" t="s">
        <v>4405</v>
      </c>
      <c r="B4709" t="str">
        <f>CONCATENATE(A4709,"-",COUNTIF($A$2:A4709,A4709))</f>
        <v>EPG MARTINS PENA-47</v>
      </c>
      <c r="C4709">
        <v>49135</v>
      </c>
      <c r="D4709" t="s">
        <v>2565</v>
      </c>
      <c r="E4709" t="s">
        <v>100</v>
      </c>
      <c r="F4709" t="s">
        <v>13</v>
      </c>
      <c r="G4709" s="1">
        <v>42149</v>
      </c>
      <c r="H4709" s="1">
        <v>43974</v>
      </c>
      <c r="I4709">
        <v>90</v>
      </c>
    </row>
    <row r="4710" spans="1:9" x14ac:dyDescent="0.25">
      <c r="A4710" t="s">
        <v>4405</v>
      </c>
      <c r="B4710" t="str">
        <f>CONCATENATE(A4710,"-",COUNTIF($A$2:A4710,A4710))</f>
        <v>EPG MARTINS PENA-48</v>
      </c>
      <c r="C4710">
        <v>41386</v>
      </c>
      <c r="D4710" t="s">
        <v>1724</v>
      </c>
      <c r="E4710" t="s">
        <v>100</v>
      </c>
      <c r="F4710" t="s">
        <v>13</v>
      </c>
      <c r="G4710" s="1">
        <v>41204</v>
      </c>
      <c r="H4710" s="1">
        <v>43090</v>
      </c>
      <c r="I4710">
        <v>30</v>
      </c>
    </row>
    <row r="4711" spans="1:9" x14ac:dyDescent="0.25">
      <c r="A4711" t="s">
        <v>4405</v>
      </c>
      <c r="B4711" t="str">
        <f>CONCATENATE(A4711,"-",COUNTIF($A$2:A4711,A4711))</f>
        <v>EPG MARTINS PENA-49</v>
      </c>
      <c r="C4711">
        <v>44730</v>
      </c>
      <c r="D4711" t="s">
        <v>2090</v>
      </c>
      <c r="E4711" t="s">
        <v>100</v>
      </c>
      <c r="F4711" t="s">
        <v>13</v>
      </c>
      <c r="G4711" s="1">
        <v>41679</v>
      </c>
      <c r="H4711" s="1">
        <v>43598</v>
      </c>
      <c r="I4711">
        <v>90</v>
      </c>
    </row>
    <row r="4712" spans="1:9" x14ac:dyDescent="0.25">
      <c r="A4712" t="s">
        <v>4405</v>
      </c>
      <c r="B4712" t="str">
        <f>CONCATENATE(A4712,"-",COUNTIF($A$2:A4712,A4712))</f>
        <v>EPG MARTINS PENA-50</v>
      </c>
      <c r="C4712">
        <v>45463</v>
      </c>
      <c r="D4712" t="s">
        <v>2163</v>
      </c>
      <c r="E4712" t="s">
        <v>100</v>
      </c>
      <c r="F4712" t="s">
        <v>13</v>
      </c>
      <c r="G4712" s="1">
        <v>39931</v>
      </c>
      <c r="H4712" s="1">
        <v>41756</v>
      </c>
      <c r="I4712">
        <v>60</v>
      </c>
    </row>
    <row r="4713" spans="1:9" x14ac:dyDescent="0.25">
      <c r="A4713" t="s">
        <v>4405</v>
      </c>
      <c r="B4713" t="str">
        <f>CONCATENATE(A4713,"-",COUNTIF($A$2:A4713,A4713))</f>
        <v>EPG MARTINS PENA-51</v>
      </c>
      <c r="C4713">
        <v>45463</v>
      </c>
      <c r="D4713" t="s">
        <v>2163</v>
      </c>
      <c r="E4713" t="s">
        <v>100</v>
      </c>
      <c r="F4713" t="s">
        <v>13</v>
      </c>
      <c r="G4713" s="1">
        <v>41757</v>
      </c>
      <c r="H4713" s="1">
        <v>43586</v>
      </c>
      <c r="I4713">
        <v>90</v>
      </c>
    </row>
    <row r="4714" spans="1:9" x14ac:dyDescent="0.25">
      <c r="A4714" t="s">
        <v>4405</v>
      </c>
      <c r="B4714" t="str">
        <f>CONCATENATE(A4714,"-",COUNTIF($A$2:A4714,A4714))</f>
        <v>EPG MARTINS PENA-52</v>
      </c>
      <c r="C4714">
        <v>64325</v>
      </c>
      <c r="D4714" t="s">
        <v>4234</v>
      </c>
      <c r="E4714" t="s">
        <v>33</v>
      </c>
      <c r="F4714" t="s">
        <v>13</v>
      </c>
      <c r="G4714" s="1">
        <v>42870</v>
      </c>
      <c r="H4714" s="1">
        <v>42870</v>
      </c>
      <c r="I4714">
        <v>60</v>
      </c>
    </row>
    <row r="4715" spans="1:9" x14ac:dyDescent="0.25">
      <c r="A4715" t="s">
        <v>4405</v>
      </c>
      <c r="B4715" t="str">
        <f>CONCATENATE(A4715,"-",COUNTIF($A$2:A4715,A4715))</f>
        <v>EPG MARTINS PENA-53</v>
      </c>
      <c r="C4715">
        <v>64325</v>
      </c>
      <c r="D4715" t="s">
        <v>4234</v>
      </c>
      <c r="E4715" t="s">
        <v>33</v>
      </c>
      <c r="F4715" t="s">
        <v>13</v>
      </c>
      <c r="G4715" s="1">
        <v>42871</v>
      </c>
      <c r="H4715" s="1">
        <v>42871</v>
      </c>
      <c r="I4715">
        <v>90</v>
      </c>
    </row>
    <row r="4716" spans="1:9" x14ac:dyDescent="0.25">
      <c r="A4716" t="s">
        <v>4405</v>
      </c>
      <c r="B4716" t="str">
        <f>CONCATENATE(A4716,"-",COUNTIF($A$2:A4716,A4716))</f>
        <v>EPG MARTINS PENA-54</v>
      </c>
      <c r="C4716">
        <v>64325</v>
      </c>
      <c r="D4716" t="s">
        <v>4234</v>
      </c>
      <c r="E4716" t="s">
        <v>33</v>
      </c>
      <c r="F4716" t="s">
        <v>13</v>
      </c>
      <c r="G4716" s="1">
        <v>42872</v>
      </c>
      <c r="H4716" s="1">
        <v>43963</v>
      </c>
      <c r="I4716">
        <v>90</v>
      </c>
    </row>
    <row r="4717" spans="1:9" x14ac:dyDescent="0.25">
      <c r="A4717" t="s">
        <v>4405</v>
      </c>
      <c r="B4717" t="str">
        <f>CONCATENATE(A4717,"-",COUNTIF($A$2:A4717,A4717))</f>
        <v>EPG MARTINS PENA-55</v>
      </c>
      <c r="C4717">
        <v>40023</v>
      </c>
      <c r="D4717" t="s">
        <v>1606</v>
      </c>
      <c r="E4717" t="s">
        <v>100</v>
      </c>
      <c r="F4717" t="s">
        <v>13</v>
      </c>
      <c r="G4717" s="1">
        <v>41042</v>
      </c>
      <c r="H4717" s="1">
        <v>42867</v>
      </c>
      <c r="I4717">
        <v>60</v>
      </c>
    </row>
    <row r="4718" spans="1:9" x14ac:dyDescent="0.25">
      <c r="A4718" t="s">
        <v>4405</v>
      </c>
      <c r="B4718" t="str">
        <f>CONCATENATE(A4718,"-",COUNTIF($A$2:A4718,A4718))</f>
        <v>EPG MARTINS PENA-56</v>
      </c>
      <c r="C4718">
        <v>41981</v>
      </c>
      <c r="D4718" t="s">
        <v>1764</v>
      </c>
      <c r="E4718" t="s">
        <v>100</v>
      </c>
      <c r="F4718" t="s">
        <v>13</v>
      </c>
      <c r="G4718" s="1">
        <v>39475</v>
      </c>
      <c r="H4718" s="1">
        <v>41300</v>
      </c>
      <c r="I4718">
        <v>60</v>
      </c>
    </row>
    <row r="4719" spans="1:9" x14ac:dyDescent="0.25">
      <c r="A4719" t="s">
        <v>4405</v>
      </c>
      <c r="B4719" t="str">
        <f>CONCATENATE(A4719,"-",COUNTIF($A$2:A4719,A4719))</f>
        <v>EPG MARTINS PENA-57</v>
      </c>
      <c r="C4719">
        <v>41981</v>
      </c>
      <c r="D4719" t="s">
        <v>1764</v>
      </c>
      <c r="E4719" t="s">
        <v>100</v>
      </c>
      <c r="F4719" t="s">
        <v>13</v>
      </c>
      <c r="G4719" s="1">
        <v>41301</v>
      </c>
      <c r="H4719" s="1">
        <v>43128</v>
      </c>
      <c r="I4719">
        <v>90</v>
      </c>
    </row>
    <row r="4720" spans="1:9" x14ac:dyDescent="0.25">
      <c r="A4720" t="s">
        <v>4406</v>
      </c>
      <c r="B4720" t="str">
        <f>CONCATENATE(A4720,"-",COUNTIF($A$2:A4720,A4720))</f>
        <v>EPG MAURO ROLDAO-1</v>
      </c>
      <c r="C4720">
        <v>42199</v>
      </c>
      <c r="D4720" t="s">
        <v>1849</v>
      </c>
      <c r="E4720" t="s">
        <v>18</v>
      </c>
      <c r="F4720" t="s">
        <v>13</v>
      </c>
      <c r="G4720" s="1">
        <v>39475</v>
      </c>
      <c r="H4720" s="1">
        <v>41300</v>
      </c>
      <c r="I4720">
        <v>75</v>
      </c>
    </row>
    <row r="4721" spans="1:9" x14ac:dyDescent="0.25">
      <c r="A4721" t="s">
        <v>4406</v>
      </c>
      <c r="B4721" t="str">
        <f>CONCATENATE(A4721,"-",COUNTIF($A$2:A4721,A4721))</f>
        <v>EPG MAURO ROLDAO-2</v>
      </c>
      <c r="C4721">
        <v>42199</v>
      </c>
      <c r="D4721" t="s">
        <v>1849</v>
      </c>
      <c r="E4721" t="s">
        <v>18</v>
      </c>
      <c r="F4721" t="s">
        <v>13</v>
      </c>
      <c r="G4721" s="1">
        <v>41301</v>
      </c>
      <c r="H4721" s="1">
        <v>43136</v>
      </c>
      <c r="I4721">
        <v>90</v>
      </c>
    </row>
    <row r="4722" spans="1:9" x14ac:dyDescent="0.25">
      <c r="A4722" t="s">
        <v>4406</v>
      </c>
      <c r="B4722" t="str">
        <f>CONCATENATE(A4722,"-",COUNTIF($A$2:A4722,A4722))</f>
        <v>EPG MAURO ROLDAO-3</v>
      </c>
      <c r="C4722">
        <v>56852</v>
      </c>
      <c r="D4722" t="s">
        <v>3595</v>
      </c>
      <c r="E4722" t="s">
        <v>12</v>
      </c>
      <c r="F4722" t="s">
        <v>13</v>
      </c>
      <c r="G4722" s="1">
        <v>41446</v>
      </c>
      <c r="H4722" s="1">
        <v>43271</v>
      </c>
      <c r="I4722">
        <v>60</v>
      </c>
    </row>
    <row r="4723" spans="1:9" x14ac:dyDescent="0.25">
      <c r="A4723" t="s">
        <v>4406</v>
      </c>
      <c r="B4723" t="str">
        <f>CONCATENATE(A4723,"-",COUNTIF($A$2:A4723,A4723))</f>
        <v>EPG MAURO ROLDAO-4</v>
      </c>
      <c r="C4723">
        <v>41969</v>
      </c>
      <c r="D4723" t="s">
        <v>1759</v>
      </c>
      <c r="E4723" t="s">
        <v>100</v>
      </c>
      <c r="F4723" t="s">
        <v>13</v>
      </c>
      <c r="G4723" s="1">
        <v>39475</v>
      </c>
      <c r="H4723" s="1">
        <v>41300</v>
      </c>
      <c r="I4723">
        <v>60</v>
      </c>
    </row>
    <row r="4724" spans="1:9" x14ac:dyDescent="0.25">
      <c r="A4724" t="s">
        <v>4406</v>
      </c>
      <c r="B4724" t="str">
        <f>CONCATENATE(A4724,"-",COUNTIF($A$2:A4724,A4724))</f>
        <v>EPG MAURO ROLDAO-5</v>
      </c>
      <c r="C4724">
        <v>41969</v>
      </c>
      <c r="D4724" t="s">
        <v>1759</v>
      </c>
      <c r="E4724" t="s">
        <v>100</v>
      </c>
      <c r="F4724" t="s">
        <v>13</v>
      </c>
      <c r="G4724" s="1">
        <v>41301</v>
      </c>
      <c r="H4724" s="1">
        <v>43126</v>
      </c>
      <c r="I4724">
        <v>90</v>
      </c>
    </row>
    <row r="4725" spans="1:9" x14ac:dyDescent="0.25">
      <c r="A4725" t="s">
        <v>4406</v>
      </c>
      <c r="B4725" t="str">
        <f>CONCATENATE(A4725,"-",COUNTIF($A$2:A4725,A4725))</f>
        <v>EPG MAURO ROLDAO-6</v>
      </c>
      <c r="C4725">
        <v>21922</v>
      </c>
      <c r="D4725" t="s">
        <v>79</v>
      </c>
      <c r="E4725" t="s">
        <v>18</v>
      </c>
      <c r="F4725" t="s">
        <v>13</v>
      </c>
      <c r="G4725" s="1">
        <v>35170</v>
      </c>
      <c r="H4725" s="1">
        <v>36995</v>
      </c>
      <c r="I4725">
        <v>60</v>
      </c>
    </row>
    <row r="4726" spans="1:9" x14ac:dyDescent="0.25">
      <c r="A4726" t="s">
        <v>4406</v>
      </c>
      <c r="B4726" t="str">
        <f>CONCATENATE(A4726,"-",COUNTIF($A$2:A4726,A4726))</f>
        <v>EPG MAURO ROLDAO-7</v>
      </c>
      <c r="C4726">
        <v>21922</v>
      </c>
      <c r="D4726" t="s">
        <v>79</v>
      </c>
      <c r="E4726" t="s">
        <v>18</v>
      </c>
      <c r="F4726" t="s">
        <v>13</v>
      </c>
      <c r="G4726" s="1">
        <v>36996</v>
      </c>
      <c r="H4726" s="1">
        <v>38980</v>
      </c>
      <c r="I4726">
        <v>90</v>
      </c>
    </row>
    <row r="4727" spans="1:9" x14ac:dyDescent="0.25">
      <c r="A4727" t="s">
        <v>4406</v>
      </c>
      <c r="B4727" t="str">
        <f>CONCATENATE(A4727,"-",COUNTIF($A$2:A4727,A4727))</f>
        <v>EPG MAURO ROLDAO-8</v>
      </c>
      <c r="C4727">
        <v>32413</v>
      </c>
      <c r="D4727" t="s">
        <v>547</v>
      </c>
      <c r="E4727" t="s">
        <v>33</v>
      </c>
      <c r="F4727" t="s">
        <v>13</v>
      </c>
      <c r="G4727" s="1">
        <v>37693</v>
      </c>
      <c r="H4727" s="1">
        <v>39518</v>
      </c>
      <c r="I4727">
        <v>90</v>
      </c>
    </row>
    <row r="4728" spans="1:9" x14ac:dyDescent="0.25">
      <c r="A4728" t="s">
        <v>4406</v>
      </c>
      <c r="B4728" t="str">
        <f>CONCATENATE(A4728,"-",COUNTIF($A$2:A4728,A4728))</f>
        <v>EPG MAURO ROLDAO-9</v>
      </c>
      <c r="C4728">
        <v>32413</v>
      </c>
      <c r="D4728" t="s">
        <v>547</v>
      </c>
      <c r="E4728" t="s">
        <v>33</v>
      </c>
      <c r="F4728" t="s">
        <v>13</v>
      </c>
      <c r="G4728" s="1">
        <v>39519</v>
      </c>
      <c r="H4728" s="1">
        <v>41344</v>
      </c>
      <c r="I4728">
        <v>90</v>
      </c>
    </row>
    <row r="4729" spans="1:9" x14ac:dyDescent="0.25">
      <c r="A4729" t="s">
        <v>4406</v>
      </c>
      <c r="B4729" t="str">
        <f>CONCATENATE(A4729,"-",COUNTIF($A$2:A4729,A4729))</f>
        <v>EPG MAURO ROLDAO-10</v>
      </c>
      <c r="C4729">
        <v>32413</v>
      </c>
      <c r="D4729" t="s">
        <v>547</v>
      </c>
      <c r="E4729" t="s">
        <v>33</v>
      </c>
      <c r="F4729" t="s">
        <v>13</v>
      </c>
      <c r="G4729" s="1">
        <v>41345</v>
      </c>
      <c r="H4729" s="1">
        <v>43170</v>
      </c>
      <c r="I4729">
        <v>90</v>
      </c>
    </row>
    <row r="4730" spans="1:9" x14ac:dyDescent="0.25">
      <c r="A4730" t="s">
        <v>4406</v>
      </c>
      <c r="B4730" t="str">
        <f>CONCATENATE(A4730,"-",COUNTIF($A$2:A4730,A4730))</f>
        <v>EPG MAURO ROLDAO-11</v>
      </c>
      <c r="C4730">
        <v>44951</v>
      </c>
      <c r="D4730" t="s">
        <v>2137</v>
      </c>
      <c r="E4730" t="s">
        <v>18</v>
      </c>
      <c r="F4730" t="s">
        <v>13</v>
      </c>
      <c r="G4730" s="1">
        <v>39860</v>
      </c>
      <c r="H4730" s="1">
        <v>41731</v>
      </c>
      <c r="I4730">
        <v>60</v>
      </c>
    </row>
    <row r="4731" spans="1:9" x14ac:dyDescent="0.25">
      <c r="A4731" t="s">
        <v>4406</v>
      </c>
      <c r="B4731" t="str">
        <f>CONCATENATE(A4731,"-",COUNTIF($A$2:A4731,A4731))</f>
        <v>EPG MAURO ROLDAO-12</v>
      </c>
      <c r="C4731">
        <v>44951</v>
      </c>
      <c r="D4731" t="s">
        <v>2137</v>
      </c>
      <c r="E4731" t="s">
        <v>18</v>
      </c>
      <c r="F4731" t="s">
        <v>13</v>
      </c>
      <c r="G4731" s="1">
        <v>41732</v>
      </c>
      <c r="H4731" s="1">
        <v>43559</v>
      </c>
      <c r="I4731">
        <v>90</v>
      </c>
    </row>
    <row r="4732" spans="1:9" x14ac:dyDescent="0.25">
      <c r="A4732" t="s">
        <v>4406</v>
      </c>
      <c r="B4732" t="str">
        <f>CONCATENATE(A4732,"-",COUNTIF($A$2:A4732,A4732))</f>
        <v>EPG MAURO ROLDAO-13</v>
      </c>
      <c r="C4732">
        <v>46794</v>
      </c>
      <c r="D4732" t="s">
        <v>2350</v>
      </c>
      <c r="E4732" t="s">
        <v>18</v>
      </c>
      <c r="F4732" t="s">
        <v>13</v>
      </c>
      <c r="G4732" s="1">
        <v>40092</v>
      </c>
      <c r="H4732" s="1">
        <v>41917</v>
      </c>
      <c r="I4732">
        <v>60</v>
      </c>
    </row>
    <row r="4733" spans="1:9" x14ac:dyDescent="0.25">
      <c r="A4733" t="s">
        <v>4406</v>
      </c>
      <c r="B4733" t="str">
        <f>CONCATENATE(A4733,"-",COUNTIF($A$2:A4733,A4733))</f>
        <v>EPG MAURO ROLDAO-14</v>
      </c>
      <c r="C4733">
        <v>61032</v>
      </c>
      <c r="D4733" t="s">
        <v>4155</v>
      </c>
      <c r="E4733" t="s">
        <v>986</v>
      </c>
      <c r="F4733" t="s">
        <v>13</v>
      </c>
      <c r="G4733" s="1">
        <v>41974</v>
      </c>
      <c r="H4733" s="1">
        <v>43799</v>
      </c>
      <c r="I4733">
        <v>75</v>
      </c>
    </row>
    <row r="4734" spans="1:9" x14ac:dyDescent="0.25">
      <c r="A4734" t="s">
        <v>4406</v>
      </c>
      <c r="B4734" t="str">
        <f>CONCATENATE(A4734,"-",COUNTIF($A$2:A4734,A4734))</f>
        <v>EPG MAURO ROLDAO-15</v>
      </c>
      <c r="C4734">
        <v>41378</v>
      </c>
      <c r="D4734" t="s">
        <v>1720</v>
      </c>
      <c r="E4734" t="s">
        <v>100</v>
      </c>
      <c r="F4734" t="s">
        <v>13</v>
      </c>
      <c r="G4734" s="1">
        <v>39378</v>
      </c>
      <c r="H4734" s="1">
        <v>41203</v>
      </c>
      <c r="I4734">
        <v>60</v>
      </c>
    </row>
    <row r="4735" spans="1:9" x14ac:dyDescent="0.25">
      <c r="A4735" t="s">
        <v>4406</v>
      </c>
      <c r="B4735" t="str">
        <f>CONCATENATE(A4735,"-",COUNTIF($A$2:A4735,A4735))</f>
        <v>EPG MAURO ROLDAO-16</v>
      </c>
      <c r="C4735">
        <v>41378</v>
      </c>
      <c r="D4735" t="s">
        <v>1720</v>
      </c>
      <c r="E4735" t="s">
        <v>100</v>
      </c>
      <c r="F4735" t="s">
        <v>13</v>
      </c>
      <c r="G4735" s="1">
        <v>41204</v>
      </c>
      <c r="H4735" s="1">
        <v>43029</v>
      </c>
      <c r="I4735">
        <v>90</v>
      </c>
    </row>
    <row r="4736" spans="1:9" x14ac:dyDescent="0.25">
      <c r="A4736" t="s">
        <v>4406</v>
      </c>
      <c r="B4736" t="str">
        <f>CONCATENATE(A4736,"-",COUNTIF($A$2:A4736,A4736))</f>
        <v>EPG MAURO ROLDAO-17</v>
      </c>
      <c r="C4736">
        <v>38761</v>
      </c>
      <c r="D4736" t="s">
        <v>1487</v>
      </c>
      <c r="E4736" t="s">
        <v>18</v>
      </c>
      <c r="F4736" t="s">
        <v>13</v>
      </c>
      <c r="G4736" s="1">
        <v>40672</v>
      </c>
      <c r="H4736" s="1">
        <v>42497</v>
      </c>
      <c r="I4736">
        <v>75</v>
      </c>
    </row>
    <row r="4737" spans="1:9" x14ac:dyDescent="0.25">
      <c r="A4737" t="s">
        <v>4406</v>
      </c>
      <c r="B4737" t="str">
        <f>CONCATENATE(A4737,"-",COUNTIF($A$2:A4737,A4737))</f>
        <v>EPG MAURO ROLDAO-18</v>
      </c>
      <c r="C4737">
        <v>53840</v>
      </c>
      <c r="D4737" t="s">
        <v>3281</v>
      </c>
      <c r="E4737" t="s">
        <v>18</v>
      </c>
      <c r="F4737" t="s">
        <v>13</v>
      </c>
      <c r="G4737" s="1">
        <v>41026</v>
      </c>
      <c r="H4737" s="1">
        <v>42851</v>
      </c>
      <c r="I4737">
        <v>75</v>
      </c>
    </row>
    <row r="4738" spans="1:9" x14ac:dyDescent="0.25">
      <c r="A4738" t="s">
        <v>4406</v>
      </c>
      <c r="B4738" t="str">
        <f>CONCATENATE(A4738,"-",COUNTIF($A$2:A4738,A4738))</f>
        <v>EPG MAURO ROLDAO-19</v>
      </c>
      <c r="C4738">
        <v>50226</v>
      </c>
      <c r="D4738" t="s">
        <v>2685</v>
      </c>
      <c r="E4738" t="s">
        <v>100</v>
      </c>
      <c r="F4738" t="s">
        <v>13</v>
      </c>
      <c r="G4738" s="1">
        <v>40469</v>
      </c>
      <c r="H4738" s="1">
        <v>42294</v>
      </c>
      <c r="I4738">
        <v>30</v>
      </c>
    </row>
    <row r="4739" spans="1:9" x14ac:dyDescent="0.25">
      <c r="A4739" t="s">
        <v>4406</v>
      </c>
      <c r="B4739" t="str">
        <f>CONCATENATE(A4739,"-",COUNTIF($A$2:A4739,A4739))</f>
        <v>EPG MAURO ROLDAO-20</v>
      </c>
      <c r="C4739">
        <v>42001</v>
      </c>
      <c r="D4739" t="s">
        <v>1773</v>
      </c>
      <c r="E4739" t="s">
        <v>100</v>
      </c>
      <c r="F4739" t="s">
        <v>13</v>
      </c>
      <c r="G4739" s="1">
        <v>39475</v>
      </c>
      <c r="H4739" s="1">
        <v>41300</v>
      </c>
      <c r="I4739">
        <v>75</v>
      </c>
    </row>
    <row r="4740" spans="1:9" x14ac:dyDescent="0.25">
      <c r="A4740" t="s">
        <v>4406</v>
      </c>
      <c r="B4740" t="str">
        <f>CONCATENATE(A4740,"-",COUNTIF($A$2:A4740,A4740))</f>
        <v>EPG MAURO ROLDAO-21</v>
      </c>
      <c r="C4740">
        <v>42001</v>
      </c>
      <c r="D4740" t="s">
        <v>1773</v>
      </c>
      <c r="E4740" t="s">
        <v>100</v>
      </c>
      <c r="F4740" t="s">
        <v>13</v>
      </c>
      <c r="G4740" s="1">
        <v>41301</v>
      </c>
      <c r="H4740" s="1">
        <v>43126</v>
      </c>
      <c r="I4740">
        <v>90</v>
      </c>
    </row>
    <row r="4741" spans="1:9" x14ac:dyDescent="0.25">
      <c r="A4741" t="s">
        <v>4406</v>
      </c>
      <c r="B4741" t="str">
        <f>CONCATENATE(A4741,"-",COUNTIF($A$2:A4741,A4741))</f>
        <v>EPG MAURO ROLDAO-22</v>
      </c>
      <c r="C4741">
        <v>30429</v>
      </c>
      <c r="D4741" t="s">
        <v>339</v>
      </c>
      <c r="E4741" t="s">
        <v>18</v>
      </c>
      <c r="F4741" t="s">
        <v>13</v>
      </c>
      <c r="G4741" s="1">
        <v>37187</v>
      </c>
      <c r="H4741" s="1">
        <v>39012</v>
      </c>
      <c r="I4741">
        <v>60</v>
      </c>
    </row>
    <row r="4742" spans="1:9" x14ac:dyDescent="0.25">
      <c r="A4742" t="s">
        <v>4406</v>
      </c>
      <c r="B4742" t="str">
        <f>CONCATENATE(A4742,"-",COUNTIF($A$2:A4742,A4742))</f>
        <v>EPG MAURO ROLDAO-23</v>
      </c>
      <c r="C4742">
        <v>30429</v>
      </c>
      <c r="D4742" t="s">
        <v>339</v>
      </c>
      <c r="E4742" t="s">
        <v>18</v>
      </c>
      <c r="F4742" t="s">
        <v>13</v>
      </c>
      <c r="G4742" s="1">
        <v>39013</v>
      </c>
      <c r="H4742" s="1">
        <v>40838</v>
      </c>
      <c r="I4742">
        <v>90</v>
      </c>
    </row>
    <row r="4743" spans="1:9" x14ac:dyDescent="0.25">
      <c r="A4743" t="s">
        <v>4406</v>
      </c>
      <c r="B4743" t="str">
        <f>CONCATENATE(A4743,"-",COUNTIF($A$2:A4743,A4743))</f>
        <v>EPG MAURO ROLDAO-24</v>
      </c>
      <c r="C4743">
        <v>30429</v>
      </c>
      <c r="D4743" t="s">
        <v>339</v>
      </c>
      <c r="E4743" t="s">
        <v>18</v>
      </c>
      <c r="F4743" t="s">
        <v>13</v>
      </c>
      <c r="G4743" s="1">
        <v>40839</v>
      </c>
      <c r="H4743" s="1">
        <v>42664</v>
      </c>
      <c r="I4743">
        <v>90</v>
      </c>
    </row>
    <row r="4744" spans="1:9" x14ac:dyDescent="0.25">
      <c r="A4744" t="s">
        <v>4406</v>
      </c>
      <c r="B4744" t="str">
        <f>CONCATENATE(A4744,"-",COUNTIF($A$2:A4744,A4744))</f>
        <v>EPG MAURO ROLDAO-25</v>
      </c>
      <c r="C4744">
        <v>51284</v>
      </c>
      <c r="D4744" t="s">
        <v>2889</v>
      </c>
      <c r="E4744" t="s">
        <v>100</v>
      </c>
      <c r="F4744" t="s">
        <v>13</v>
      </c>
      <c r="G4744" s="1">
        <v>40619</v>
      </c>
      <c r="H4744" s="1">
        <v>42444</v>
      </c>
      <c r="I4744">
        <v>60</v>
      </c>
    </row>
    <row r="4745" spans="1:9" x14ac:dyDescent="0.25">
      <c r="A4745" t="s">
        <v>4406</v>
      </c>
      <c r="B4745" t="str">
        <f>CONCATENATE(A4745,"-",COUNTIF($A$2:A4745,A4745))</f>
        <v>EPG MAURO ROLDAO-26</v>
      </c>
      <c r="C4745">
        <v>34033</v>
      </c>
      <c r="D4745" t="s">
        <v>804</v>
      </c>
      <c r="E4745" t="s">
        <v>59</v>
      </c>
      <c r="F4745" t="s">
        <v>13</v>
      </c>
      <c r="G4745" s="1">
        <v>38035</v>
      </c>
      <c r="H4745" s="1">
        <v>39860</v>
      </c>
      <c r="I4745">
        <v>30</v>
      </c>
    </row>
    <row r="4746" spans="1:9" x14ac:dyDescent="0.25">
      <c r="A4746" t="s">
        <v>4406</v>
      </c>
      <c r="B4746" t="str">
        <f>CONCATENATE(A4746,"-",COUNTIF($A$2:A4746,A4746))</f>
        <v>EPG MAURO ROLDAO-27</v>
      </c>
      <c r="C4746">
        <v>34033</v>
      </c>
      <c r="D4746" t="s">
        <v>804</v>
      </c>
      <c r="E4746" t="s">
        <v>59</v>
      </c>
      <c r="F4746" t="s">
        <v>13</v>
      </c>
      <c r="G4746" s="1">
        <v>39861</v>
      </c>
      <c r="H4746" s="1">
        <v>41688</v>
      </c>
      <c r="I4746">
        <v>90</v>
      </c>
    </row>
    <row r="4747" spans="1:9" x14ac:dyDescent="0.25">
      <c r="A4747" t="s">
        <v>4406</v>
      </c>
      <c r="B4747" t="str">
        <f>CONCATENATE(A4747,"-",COUNTIF($A$2:A4747,A4747))</f>
        <v>EPG MAURO ROLDAO-28</v>
      </c>
      <c r="C4747">
        <v>34033</v>
      </c>
      <c r="D4747" t="s">
        <v>804</v>
      </c>
      <c r="E4747" t="s">
        <v>59</v>
      </c>
      <c r="F4747" t="s">
        <v>13</v>
      </c>
      <c r="G4747" s="1">
        <v>41689</v>
      </c>
      <c r="H4747" s="1">
        <v>43514</v>
      </c>
      <c r="I4747">
        <v>90</v>
      </c>
    </row>
    <row r="4748" spans="1:9" x14ac:dyDescent="0.25">
      <c r="A4748" t="s">
        <v>4406</v>
      </c>
      <c r="B4748" t="str">
        <f>CONCATENATE(A4748,"-",COUNTIF($A$2:A4748,A4748))</f>
        <v>EPG MAURO ROLDAO-29</v>
      </c>
      <c r="C4748">
        <v>43084</v>
      </c>
      <c r="D4748" t="s">
        <v>1990</v>
      </c>
      <c r="E4748" t="s">
        <v>100</v>
      </c>
      <c r="F4748" t="s">
        <v>13</v>
      </c>
      <c r="G4748" s="1">
        <v>38420</v>
      </c>
      <c r="H4748" s="1">
        <v>40245</v>
      </c>
      <c r="I4748">
        <v>75</v>
      </c>
    </row>
    <row r="4749" spans="1:9" x14ac:dyDescent="0.25">
      <c r="A4749" t="s">
        <v>4406</v>
      </c>
      <c r="B4749" t="str">
        <f>CONCATENATE(A4749,"-",COUNTIF($A$2:A4749,A4749))</f>
        <v>EPG MAURO ROLDAO-30</v>
      </c>
      <c r="C4749">
        <v>43084</v>
      </c>
      <c r="D4749" t="s">
        <v>1990</v>
      </c>
      <c r="E4749" t="s">
        <v>100</v>
      </c>
      <c r="F4749" t="s">
        <v>13</v>
      </c>
      <c r="G4749" s="1">
        <v>40246</v>
      </c>
      <c r="H4749" s="1">
        <v>42072</v>
      </c>
      <c r="I4749">
        <v>90</v>
      </c>
    </row>
    <row r="4750" spans="1:9" x14ac:dyDescent="0.25">
      <c r="A4750" t="s">
        <v>4406</v>
      </c>
      <c r="B4750" t="str">
        <f>CONCATENATE(A4750,"-",COUNTIF($A$2:A4750,A4750))</f>
        <v>EPG MAURO ROLDAO-31</v>
      </c>
      <c r="C4750">
        <v>43084</v>
      </c>
      <c r="D4750" t="s">
        <v>1990</v>
      </c>
      <c r="E4750" t="s">
        <v>100</v>
      </c>
      <c r="F4750" t="s">
        <v>13</v>
      </c>
      <c r="G4750" s="1">
        <v>42073</v>
      </c>
      <c r="H4750" s="1">
        <v>43905</v>
      </c>
      <c r="I4750">
        <v>90</v>
      </c>
    </row>
    <row r="4751" spans="1:9" x14ac:dyDescent="0.25">
      <c r="A4751" t="s">
        <v>4406</v>
      </c>
      <c r="B4751" t="str">
        <f>CONCATENATE(A4751,"-",COUNTIF($A$2:A4751,A4751))</f>
        <v>EPG MAURO ROLDAO-32</v>
      </c>
      <c r="C4751">
        <v>49159</v>
      </c>
      <c r="D4751" t="s">
        <v>2570</v>
      </c>
      <c r="E4751" t="s">
        <v>18</v>
      </c>
      <c r="F4751" t="s">
        <v>13</v>
      </c>
      <c r="G4751" s="1">
        <v>40324</v>
      </c>
      <c r="H4751" s="1">
        <v>42149</v>
      </c>
      <c r="I4751">
        <v>75</v>
      </c>
    </row>
    <row r="4752" spans="1:9" x14ac:dyDescent="0.25">
      <c r="A4752" t="s">
        <v>4406</v>
      </c>
      <c r="B4752" t="str">
        <f>CONCATENATE(A4752,"-",COUNTIF($A$2:A4752,A4752))</f>
        <v>EPG MAURO ROLDAO-33</v>
      </c>
      <c r="C4752">
        <v>49159</v>
      </c>
      <c r="D4752" t="s">
        <v>2570</v>
      </c>
      <c r="E4752" t="s">
        <v>18</v>
      </c>
      <c r="F4752" t="s">
        <v>13</v>
      </c>
      <c r="G4752" s="1">
        <v>42150</v>
      </c>
      <c r="H4752" s="1">
        <v>43976</v>
      </c>
      <c r="I4752">
        <v>90</v>
      </c>
    </row>
    <row r="4753" spans="1:9" x14ac:dyDescent="0.25">
      <c r="A4753" t="s">
        <v>4406</v>
      </c>
      <c r="B4753" t="str">
        <f>CONCATENATE(A4753,"-",COUNTIF($A$2:A4753,A4753))</f>
        <v>EPG MAURO ROLDAO-34</v>
      </c>
      <c r="C4753">
        <v>41334</v>
      </c>
      <c r="D4753" t="s">
        <v>1705</v>
      </c>
      <c r="E4753" t="s">
        <v>18</v>
      </c>
      <c r="F4753" t="s">
        <v>13</v>
      </c>
      <c r="G4753" s="1">
        <v>39378</v>
      </c>
      <c r="H4753" s="1">
        <v>41203</v>
      </c>
      <c r="I4753">
        <v>60</v>
      </c>
    </row>
    <row r="4754" spans="1:9" x14ac:dyDescent="0.25">
      <c r="A4754" t="s">
        <v>4406</v>
      </c>
      <c r="B4754" t="str">
        <f>CONCATENATE(A4754,"-",COUNTIF($A$2:A4754,A4754))</f>
        <v>EPG MAURO ROLDAO-35</v>
      </c>
      <c r="C4754">
        <v>41334</v>
      </c>
      <c r="D4754" t="s">
        <v>1705</v>
      </c>
      <c r="E4754" t="s">
        <v>18</v>
      </c>
      <c r="F4754" t="s">
        <v>13</v>
      </c>
      <c r="G4754" s="1">
        <v>41204</v>
      </c>
      <c r="H4754" s="1">
        <v>43029</v>
      </c>
      <c r="I4754">
        <v>90</v>
      </c>
    </row>
    <row r="4755" spans="1:9" x14ac:dyDescent="0.25">
      <c r="A4755" t="s">
        <v>4406</v>
      </c>
      <c r="B4755" t="str">
        <f>CONCATENATE(A4755,"-",COUNTIF($A$2:A4755,A4755))</f>
        <v>EPG MAURO ROLDAO-36</v>
      </c>
      <c r="C4755">
        <v>53642</v>
      </c>
      <c r="D4755" t="s">
        <v>3252</v>
      </c>
      <c r="E4755" t="s">
        <v>18</v>
      </c>
      <c r="F4755" t="s">
        <v>13</v>
      </c>
      <c r="G4755" s="1">
        <v>41002</v>
      </c>
      <c r="H4755" s="1">
        <v>42827</v>
      </c>
      <c r="I4755">
        <v>15</v>
      </c>
    </row>
    <row r="4756" spans="1:9" x14ac:dyDescent="0.25">
      <c r="A4756" t="s">
        <v>4406</v>
      </c>
      <c r="B4756" t="str">
        <f>CONCATENATE(A4756,"-",COUNTIF($A$2:A4756,A4756))</f>
        <v>EPG MAURO ROLDAO-37</v>
      </c>
      <c r="C4756">
        <v>49035</v>
      </c>
      <c r="D4756" t="s">
        <v>2549</v>
      </c>
      <c r="E4756" t="s">
        <v>100</v>
      </c>
      <c r="F4756" t="s">
        <v>13</v>
      </c>
      <c r="G4756" s="1">
        <v>40316</v>
      </c>
      <c r="H4756" s="1">
        <v>42141</v>
      </c>
      <c r="I4756">
        <v>15</v>
      </c>
    </row>
    <row r="4757" spans="1:9" x14ac:dyDescent="0.25">
      <c r="A4757" t="s">
        <v>4406</v>
      </c>
      <c r="B4757" t="str">
        <f>CONCATENATE(A4757,"-",COUNTIF($A$2:A4757,A4757))</f>
        <v>EPG MAURO ROLDAO-38</v>
      </c>
      <c r="C4757">
        <v>49035</v>
      </c>
      <c r="D4757" t="s">
        <v>2549</v>
      </c>
      <c r="E4757" t="s">
        <v>100</v>
      </c>
      <c r="F4757" t="s">
        <v>13</v>
      </c>
      <c r="G4757" s="1">
        <v>42142</v>
      </c>
      <c r="H4757" s="1">
        <v>43967</v>
      </c>
      <c r="I4757">
        <v>90</v>
      </c>
    </row>
    <row r="4758" spans="1:9" x14ac:dyDescent="0.25">
      <c r="A4758" t="s">
        <v>4406</v>
      </c>
      <c r="B4758" t="str">
        <f>CONCATENATE(A4758,"-",COUNTIF($A$2:A4758,A4758))</f>
        <v>EPG MAURO ROLDAO-39</v>
      </c>
      <c r="C4758">
        <v>54843</v>
      </c>
      <c r="D4758" t="s">
        <v>3419</v>
      </c>
      <c r="E4758" t="s">
        <v>18</v>
      </c>
      <c r="F4758" t="s">
        <v>13</v>
      </c>
      <c r="G4758" s="1">
        <v>41184</v>
      </c>
      <c r="H4758" s="1">
        <v>43009</v>
      </c>
      <c r="I4758">
        <v>60</v>
      </c>
    </row>
    <row r="4759" spans="1:9" x14ac:dyDescent="0.25">
      <c r="A4759" t="s">
        <v>4406</v>
      </c>
      <c r="B4759" t="str">
        <f>CONCATENATE(A4759,"-",COUNTIF($A$2:A4759,A4759))</f>
        <v>EPG MAURO ROLDAO-40</v>
      </c>
      <c r="C4759">
        <v>35473</v>
      </c>
      <c r="D4759" t="s">
        <v>1121</v>
      </c>
      <c r="E4759" t="s">
        <v>18</v>
      </c>
      <c r="F4759" t="s">
        <v>13</v>
      </c>
      <c r="G4759" s="1">
        <v>38175</v>
      </c>
      <c r="H4759" s="1">
        <v>40000</v>
      </c>
      <c r="I4759">
        <v>60</v>
      </c>
    </row>
    <row r="4760" spans="1:9" x14ac:dyDescent="0.25">
      <c r="A4760" t="s">
        <v>4406</v>
      </c>
      <c r="B4760" t="str">
        <f>CONCATENATE(A4760,"-",COUNTIF($A$2:A4760,A4760))</f>
        <v>EPG MAURO ROLDAO-41</v>
      </c>
      <c r="C4760">
        <v>35473</v>
      </c>
      <c r="D4760" t="s">
        <v>1121</v>
      </c>
      <c r="E4760" t="s">
        <v>18</v>
      </c>
      <c r="F4760" t="s">
        <v>13</v>
      </c>
      <c r="G4760" s="1">
        <v>40001</v>
      </c>
      <c r="H4760" s="1">
        <v>41836</v>
      </c>
      <c r="I4760">
        <v>90</v>
      </c>
    </row>
    <row r="4761" spans="1:9" x14ac:dyDescent="0.25">
      <c r="A4761" t="s">
        <v>4406</v>
      </c>
      <c r="B4761" t="str">
        <f>CONCATENATE(A4761,"-",COUNTIF($A$2:A4761,A4761))</f>
        <v>EPG MAURO ROLDAO-42</v>
      </c>
      <c r="C4761">
        <v>49067</v>
      </c>
      <c r="D4761" t="s">
        <v>2553</v>
      </c>
      <c r="E4761" t="s">
        <v>100</v>
      </c>
      <c r="F4761" t="s">
        <v>13</v>
      </c>
      <c r="G4761" s="1">
        <v>40316</v>
      </c>
      <c r="H4761" s="1">
        <v>42141</v>
      </c>
      <c r="I4761">
        <v>60</v>
      </c>
    </row>
    <row r="4762" spans="1:9" x14ac:dyDescent="0.25">
      <c r="A4762" t="s">
        <v>4406</v>
      </c>
      <c r="B4762" t="str">
        <f>CONCATENATE(A4762,"-",COUNTIF($A$2:A4762,A4762))</f>
        <v>EPG MAURO ROLDAO-43</v>
      </c>
      <c r="C4762">
        <v>49067</v>
      </c>
      <c r="D4762" t="s">
        <v>2553</v>
      </c>
      <c r="E4762" t="s">
        <v>100</v>
      </c>
      <c r="F4762" t="s">
        <v>13</v>
      </c>
      <c r="G4762" s="1">
        <v>42142</v>
      </c>
      <c r="H4762" s="1">
        <v>43967</v>
      </c>
      <c r="I4762">
        <v>90</v>
      </c>
    </row>
    <row r="4763" spans="1:9" x14ac:dyDescent="0.25">
      <c r="A4763" t="s">
        <v>4406</v>
      </c>
      <c r="B4763" t="str">
        <f>CONCATENATE(A4763,"-",COUNTIF($A$2:A4763,A4763))</f>
        <v>EPG MAURO ROLDAO-44</v>
      </c>
      <c r="C4763">
        <v>59710</v>
      </c>
      <c r="D4763" t="s">
        <v>3997</v>
      </c>
      <c r="E4763" t="s">
        <v>100</v>
      </c>
      <c r="F4763" t="s">
        <v>13</v>
      </c>
      <c r="G4763" s="1">
        <v>41758</v>
      </c>
      <c r="H4763" s="1">
        <v>42946</v>
      </c>
      <c r="I4763">
        <v>75</v>
      </c>
    </row>
    <row r="4764" spans="1:9" x14ac:dyDescent="0.25">
      <c r="A4764" t="s">
        <v>4406</v>
      </c>
      <c r="B4764" t="str">
        <f>CONCATENATE(A4764,"-",COUNTIF($A$2:A4764,A4764))</f>
        <v>EPG MAURO ROLDAO-45</v>
      </c>
      <c r="C4764">
        <v>58396</v>
      </c>
      <c r="D4764" t="s">
        <v>3844</v>
      </c>
      <c r="E4764" t="s">
        <v>18</v>
      </c>
      <c r="F4764" t="s">
        <v>13</v>
      </c>
      <c r="G4764" s="1">
        <v>41635</v>
      </c>
      <c r="H4764" s="1">
        <v>43460</v>
      </c>
      <c r="I4764">
        <v>60</v>
      </c>
    </row>
    <row r="4765" spans="1:9" x14ac:dyDescent="0.25">
      <c r="A4765" t="s">
        <v>4406</v>
      </c>
      <c r="B4765" t="str">
        <f>CONCATENATE(A4765,"-",COUNTIF($A$2:A4765,A4765))</f>
        <v>EPG MAURO ROLDAO-46</v>
      </c>
      <c r="C4765">
        <v>44031</v>
      </c>
      <c r="D4765" t="s">
        <v>2059</v>
      </c>
      <c r="E4765" t="s">
        <v>51</v>
      </c>
      <c r="F4765" t="s">
        <v>13</v>
      </c>
      <c r="G4765" s="1">
        <v>39736</v>
      </c>
      <c r="H4765" s="1">
        <v>41561</v>
      </c>
      <c r="I4765">
        <v>30</v>
      </c>
    </row>
    <row r="4766" spans="1:9" x14ac:dyDescent="0.25">
      <c r="A4766" t="s">
        <v>4406</v>
      </c>
      <c r="B4766" t="str">
        <f>CONCATENATE(A4766,"-",COUNTIF($A$2:A4766,A4766))</f>
        <v>EPG MAURO ROLDAO-47</v>
      </c>
      <c r="C4766">
        <v>44031</v>
      </c>
      <c r="D4766" t="s">
        <v>2059</v>
      </c>
      <c r="E4766" t="s">
        <v>51</v>
      </c>
      <c r="F4766" t="s">
        <v>13</v>
      </c>
      <c r="G4766" s="1">
        <v>41562</v>
      </c>
      <c r="H4766" s="1">
        <v>43387</v>
      </c>
      <c r="I4766">
        <v>90</v>
      </c>
    </row>
    <row r="4767" spans="1:9" x14ac:dyDescent="0.25">
      <c r="A4767" t="s">
        <v>4406</v>
      </c>
      <c r="B4767" t="str">
        <f>CONCATENATE(A4767,"-",COUNTIF($A$2:A4767,A4767))</f>
        <v>EPG MAURO ROLDAO-48</v>
      </c>
      <c r="C4767">
        <v>57527</v>
      </c>
      <c r="D4767" t="s">
        <v>3674</v>
      </c>
      <c r="E4767" t="s">
        <v>100</v>
      </c>
      <c r="F4767" t="s">
        <v>13</v>
      </c>
      <c r="G4767" s="1">
        <v>41520</v>
      </c>
      <c r="H4767" s="1">
        <v>43345</v>
      </c>
      <c r="I4767">
        <v>60</v>
      </c>
    </row>
    <row r="4768" spans="1:9" x14ac:dyDescent="0.25">
      <c r="A4768" t="s">
        <v>4406</v>
      </c>
      <c r="B4768" t="str">
        <f>CONCATENATE(A4768,"-",COUNTIF($A$2:A4768,A4768))</f>
        <v>EPG MAURO ROLDAO-49</v>
      </c>
      <c r="C4768">
        <v>50797</v>
      </c>
      <c r="D4768" t="s">
        <v>2796</v>
      </c>
      <c r="E4768" t="s">
        <v>12</v>
      </c>
      <c r="F4768" t="s">
        <v>13</v>
      </c>
      <c r="G4768" s="1">
        <v>40560</v>
      </c>
      <c r="H4768" s="1">
        <v>42385</v>
      </c>
      <c r="I4768">
        <v>59</v>
      </c>
    </row>
    <row r="4769" spans="1:9" x14ac:dyDescent="0.25">
      <c r="A4769" t="s">
        <v>4406</v>
      </c>
      <c r="B4769" t="str">
        <f>CONCATENATE(A4769,"-",COUNTIF($A$2:A4769,A4769))</f>
        <v>EPG MAURO ROLDAO-50</v>
      </c>
      <c r="C4769">
        <v>55646</v>
      </c>
      <c r="D4769" t="s">
        <v>3471</v>
      </c>
      <c r="E4769" t="s">
        <v>59</v>
      </c>
      <c r="F4769" t="s">
        <v>13</v>
      </c>
      <c r="G4769" s="1">
        <v>41339</v>
      </c>
      <c r="H4769" s="1">
        <v>43164</v>
      </c>
      <c r="I4769">
        <v>75</v>
      </c>
    </row>
    <row r="4770" spans="1:9" x14ac:dyDescent="0.25">
      <c r="A4770" t="s">
        <v>4406</v>
      </c>
      <c r="B4770" t="str">
        <f>CONCATENATE(A4770,"-",COUNTIF($A$2:A4770,A4770))</f>
        <v>EPG MAURO ROLDAO-51</v>
      </c>
      <c r="C4770">
        <v>53351</v>
      </c>
      <c r="D4770" t="s">
        <v>3217</v>
      </c>
      <c r="E4770" t="s">
        <v>100</v>
      </c>
      <c r="F4770" t="s">
        <v>13</v>
      </c>
      <c r="G4770" s="1">
        <v>40982</v>
      </c>
      <c r="H4770" s="1">
        <v>42807</v>
      </c>
      <c r="I4770">
        <v>60</v>
      </c>
    </row>
    <row r="4771" spans="1:9" x14ac:dyDescent="0.25">
      <c r="A4771" t="s">
        <v>4406</v>
      </c>
      <c r="B4771" t="str">
        <f>CONCATENATE(A4771,"-",COUNTIF($A$2:A4771,A4771))</f>
        <v>EPG MAURO ROLDAO-52</v>
      </c>
      <c r="C4771">
        <v>54202</v>
      </c>
      <c r="D4771" t="s">
        <v>3328</v>
      </c>
      <c r="E4771" t="s">
        <v>18</v>
      </c>
      <c r="F4771" t="s">
        <v>13</v>
      </c>
      <c r="G4771" s="1">
        <v>41085</v>
      </c>
      <c r="H4771" s="1">
        <v>42964</v>
      </c>
      <c r="I4771">
        <v>60</v>
      </c>
    </row>
    <row r="4772" spans="1:9" x14ac:dyDescent="0.25">
      <c r="A4772" t="s">
        <v>4406</v>
      </c>
      <c r="B4772" t="str">
        <f>CONCATENATE(A4772,"-",COUNTIF($A$2:A4772,A4772))</f>
        <v>EPG MAURO ROLDAO-53</v>
      </c>
      <c r="C4772">
        <v>50163</v>
      </c>
      <c r="D4772" t="s">
        <v>2670</v>
      </c>
      <c r="E4772" t="s">
        <v>100</v>
      </c>
      <c r="F4772" t="s">
        <v>13</v>
      </c>
      <c r="G4772" s="1">
        <v>40459</v>
      </c>
      <c r="H4772" s="1">
        <v>42284</v>
      </c>
      <c r="I4772">
        <v>75</v>
      </c>
    </row>
    <row r="4773" spans="1:9" x14ac:dyDescent="0.25">
      <c r="A4773" t="s">
        <v>4406</v>
      </c>
      <c r="B4773" t="str">
        <f>CONCATENATE(A4773,"-",COUNTIF($A$2:A4773,A4773))</f>
        <v>EPG MAURO ROLDAO-54</v>
      </c>
      <c r="C4773">
        <v>35248</v>
      </c>
      <c r="D4773" t="s">
        <v>1069</v>
      </c>
      <c r="E4773" t="s">
        <v>100</v>
      </c>
      <c r="F4773" t="s">
        <v>13</v>
      </c>
      <c r="G4773" s="1">
        <v>38160</v>
      </c>
      <c r="H4773" s="1">
        <v>39985</v>
      </c>
      <c r="I4773">
        <v>72</v>
      </c>
    </row>
    <row r="4774" spans="1:9" x14ac:dyDescent="0.25">
      <c r="A4774" t="s">
        <v>4406</v>
      </c>
      <c r="B4774" t="str">
        <f>CONCATENATE(A4774,"-",COUNTIF($A$2:A4774,A4774))</f>
        <v>EPG MAURO ROLDAO-55</v>
      </c>
      <c r="C4774">
        <v>35248</v>
      </c>
      <c r="D4774" t="s">
        <v>1069</v>
      </c>
      <c r="E4774" t="s">
        <v>100</v>
      </c>
      <c r="F4774" t="s">
        <v>13</v>
      </c>
      <c r="G4774" s="1">
        <v>39986</v>
      </c>
      <c r="H4774" s="1">
        <v>41812</v>
      </c>
      <c r="I4774">
        <v>90</v>
      </c>
    </row>
    <row r="4775" spans="1:9" x14ac:dyDescent="0.25">
      <c r="A4775" t="s">
        <v>4406</v>
      </c>
      <c r="B4775" t="str">
        <f>CONCATENATE(A4775,"-",COUNTIF($A$2:A4775,A4775))</f>
        <v>EPG MAURO ROLDAO-56</v>
      </c>
      <c r="C4775">
        <v>35248</v>
      </c>
      <c r="D4775" t="s">
        <v>1069</v>
      </c>
      <c r="E4775" t="s">
        <v>100</v>
      </c>
      <c r="F4775" t="s">
        <v>13</v>
      </c>
      <c r="G4775" s="1">
        <v>41813</v>
      </c>
      <c r="H4775" s="1">
        <v>43638</v>
      </c>
      <c r="I4775">
        <v>90</v>
      </c>
    </row>
    <row r="4776" spans="1:9" x14ac:dyDescent="0.25">
      <c r="A4776" t="s">
        <v>4406</v>
      </c>
      <c r="B4776" t="str">
        <f>CONCATENATE(A4776,"-",COUNTIF($A$2:A4776,A4776))</f>
        <v>EPG MAURO ROLDAO-57</v>
      </c>
      <c r="C4776">
        <v>55273</v>
      </c>
      <c r="D4776" t="s">
        <v>3451</v>
      </c>
      <c r="E4776" t="s">
        <v>30</v>
      </c>
      <c r="F4776" t="s">
        <v>13</v>
      </c>
      <c r="G4776" s="1">
        <v>41299</v>
      </c>
      <c r="H4776" s="1">
        <v>43127</v>
      </c>
      <c r="I4776">
        <v>90</v>
      </c>
    </row>
    <row r="4777" spans="1:9" x14ac:dyDescent="0.25">
      <c r="A4777" t="s">
        <v>4406</v>
      </c>
      <c r="B4777" t="str">
        <f>CONCATENATE(A4777,"-",COUNTIF($A$2:A4777,A4777))</f>
        <v>EPG MAURO ROLDAO-58</v>
      </c>
      <c r="C4777">
        <v>45930</v>
      </c>
      <c r="D4777" t="s">
        <v>2254</v>
      </c>
      <c r="E4777" t="s">
        <v>100</v>
      </c>
      <c r="F4777" t="s">
        <v>13</v>
      </c>
      <c r="G4777" s="1">
        <v>39979</v>
      </c>
      <c r="H4777" s="1">
        <v>41804</v>
      </c>
      <c r="I4777">
        <v>30</v>
      </c>
    </row>
    <row r="4778" spans="1:9" x14ac:dyDescent="0.25">
      <c r="A4778" t="s">
        <v>4406</v>
      </c>
      <c r="B4778" t="str">
        <f>CONCATENATE(A4778,"-",COUNTIF($A$2:A4778,A4778))</f>
        <v>EPG MAURO ROLDAO-59</v>
      </c>
      <c r="C4778">
        <v>45930</v>
      </c>
      <c r="D4778" t="s">
        <v>2254</v>
      </c>
      <c r="E4778" t="s">
        <v>100</v>
      </c>
      <c r="F4778" t="s">
        <v>13</v>
      </c>
      <c r="G4778" s="1">
        <v>41805</v>
      </c>
      <c r="H4778" s="1">
        <v>43748</v>
      </c>
      <c r="I4778">
        <v>90</v>
      </c>
    </row>
    <row r="4779" spans="1:9" x14ac:dyDescent="0.25">
      <c r="A4779" t="s">
        <v>4406</v>
      </c>
      <c r="B4779" t="str">
        <f>CONCATENATE(A4779,"-",COUNTIF($A$2:A4779,A4779))</f>
        <v>EPG MAURO ROLDAO-60</v>
      </c>
      <c r="C4779">
        <v>52131</v>
      </c>
      <c r="D4779" t="s">
        <v>3051</v>
      </c>
      <c r="E4779" t="s">
        <v>12</v>
      </c>
      <c r="F4779" t="s">
        <v>13</v>
      </c>
      <c r="G4779" s="1">
        <v>40751</v>
      </c>
      <c r="H4779" s="1">
        <v>42576</v>
      </c>
      <c r="I4779">
        <v>60</v>
      </c>
    </row>
    <row r="4780" spans="1:9" x14ac:dyDescent="0.25">
      <c r="A4780" t="s">
        <v>4406</v>
      </c>
      <c r="B4780" t="str">
        <f>CONCATENATE(A4780,"-",COUNTIF($A$2:A4780,A4780))</f>
        <v>EPG MAURO ROLDAO-61</v>
      </c>
      <c r="C4780">
        <v>50518</v>
      </c>
      <c r="D4780" t="s">
        <v>2720</v>
      </c>
      <c r="E4780" t="s">
        <v>100</v>
      </c>
      <c r="F4780" t="s">
        <v>13</v>
      </c>
      <c r="G4780" s="1">
        <v>40546</v>
      </c>
      <c r="H4780" s="1">
        <v>42371</v>
      </c>
      <c r="I4780">
        <v>60</v>
      </c>
    </row>
    <row r="4781" spans="1:9" x14ac:dyDescent="0.25">
      <c r="A4781" t="s">
        <v>4406</v>
      </c>
      <c r="B4781" t="str">
        <f>CONCATENATE(A4781,"-",COUNTIF($A$2:A4781,A4781))</f>
        <v>EPG MAURO ROLDAO-62</v>
      </c>
      <c r="C4781">
        <v>51130</v>
      </c>
      <c r="D4781" t="s">
        <v>2847</v>
      </c>
      <c r="E4781" t="s">
        <v>100</v>
      </c>
      <c r="F4781" t="s">
        <v>13</v>
      </c>
      <c r="G4781" s="1">
        <v>40599</v>
      </c>
      <c r="H4781" s="1">
        <v>42424</v>
      </c>
      <c r="I4781">
        <v>60</v>
      </c>
    </row>
    <row r="4782" spans="1:9" x14ac:dyDescent="0.25">
      <c r="A4782" t="s">
        <v>4406</v>
      </c>
      <c r="B4782" t="str">
        <f>CONCATENATE(A4782,"-",COUNTIF($A$2:A4782,A4782))</f>
        <v>EPG MAURO ROLDAO-63</v>
      </c>
      <c r="C4782">
        <v>47532</v>
      </c>
      <c r="D4782" t="s">
        <v>2389</v>
      </c>
      <c r="E4782" t="s">
        <v>100</v>
      </c>
      <c r="F4782" t="s">
        <v>13</v>
      </c>
      <c r="G4782" s="1">
        <v>42037</v>
      </c>
      <c r="H4782" s="1">
        <v>43862</v>
      </c>
      <c r="I4782">
        <v>75</v>
      </c>
    </row>
    <row r="4783" spans="1:9" x14ac:dyDescent="0.25">
      <c r="A4783" t="s">
        <v>4406</v>
      </c>
      <c r="B4783" t="str">
        <f>CONCATENATE(A4783,"-",COUNTIF($A$2:A4783,A4783))</f>
        <v>EPG MAURO ROLDAO-64</v>
      </c>
      <c r="C4783">
        <v>47589</v>
      </c>
      <c r="D4783" t="s">
        <v>2409</v>
      </c>
      <c r="E4783" t="s">
        <v>100</v>
      </c>
      <c r="F4783" t="s">
        <v>13</v>
      </c>
      <c r="G4783" s="1">
        <v>40211</v>
      </c>
      <c r="H4783" s="1">
        <v>42036</v>
      </c>
      <c r="I4783">
        <v>60</v>
      </c>
    </row>
    <row r="4784" spans="1:9" x14ac:dyDescent="0.25">
      <c r="A4784" t="s">
        <v>4406</v>
      </c>
      <c r="B4784" t="str">
        <f>CONCATENATE(A4784,"-",COUNTIF($A$2:A4784,A4784))</f>
        <v>EPG MAURO ROLDAO-65</v>
      </c>
      <c r="C4784">
        <v>47589</v>
      </c>
      <c r="D4784" t="s">
        <v>2409</v>
      </c>
      <c r="E4784" t="s">
        <v>100</v>
      </c>
      <c r="F4784" t="s">
        <v>13</v>
      </c>
      <c r="G4784" s="1">
        <v>42037</v>
      </c>
      <c r="H4784" s="1">
        <v>43863</v>
      </c>
      <c r="I4784">
        <v>90</v>
      </c>
    </row>
    <row r="4785" spans="1:9" x14ac:dyDescent="0.25">
      <c r="A4785" t="s">
        <v>4406</v>
      </c>
      <c r="B4785" t="str">
        <f>CONCATENATE(A4785,"-",COUNTIF($A$2:A4785,A4785))</f>
        <v>EPG MAURO ROLDAO-66</v>
      </c>
      <c r="C4785">
        <v>60517</v>
      </c>
      <c r="D4785" t="s">
        <v>4108</v>
      </c>
      <c r="E4785" t="s">
        <v>18</v>
      </c>
      <c r="F4785" t="s">
        <v>13</v>
      </c>
      <c r="G4785" s="1">
        <v>41877</v>
      </c>
      <c r="H4785" s="1">
        <v>43702</v>
      </c>
      <c r="I4785">
        <v>60</v>
      </c>
    </row>
    <row r="4786" spans="1:9" x14ac:dyDescent="0.25">
      <c r="A4786" t="s">
        <v>4406</v>
      </c>
      <c r="B4786" t="str">
        <f>CONCATENATE(A4786,"-",COUNTIF($A$2:A4786,A4786))</f>
        <v>EPG MAURO ROLDAO-67</v>
      </c>
      <c r="C4786">
        <v>60038</v>
      </c>
      <c r="D4786" t="s">
        <v>4044</v>
      </c>
      <c r="E4786" t="s">
        <v>100</v>
      </c>
      <c r="F4786" t="s">
        <v>13</v>
      </c>
      <c r="G4786" s="1">
        <v>41806</v>
      </c>
      <c r="H4786" s="1">
        <v>43631</v>
      </c>
      <c r="I4786">
        <v>75</v>
      </c>
    </row>
    <row r="4787" spans="1:9" x14ac:dyDescent="0.25">
      <c r="A4787" t="s">
        <v>4406</v>
      </c>
      <c r="B4787" t="str">
        <f>CONCATENATE(A4787,"-",COUNTIF($A$2:A4787,A4787))</f>
        <v>EPG MAURO ROLDAO-68</v>
      </c>
      <c r="C4787">
        <v>35379</v>
      </c>
      <c r="D4787" t="s">
        <v>1105</v>
      </c>
      <c r="E4787" t="s">
        <v>100</v>
      </c>
      <c r="F4787" t="s">
        <v>13</v>
      </c>
      <c r="G4787" s="1">
        <v>38168</v>
      </c>
      <c r="H4787" s="1">
        <v>39993</v>
      </c>
      <c r="I4787">
        <v>32</v>
      </c>
    </row>
    <row r="4788" spans="1:9" x14ac:dyDescent="0.25">
      <c r="A4788" t="s">
        <v>4406</v>
      </c>
      <c r="B4788" t="str">
        <f>CONCATENATE(A4788,"-",COUNTIF($A$2:A4788,A4788))</f>
        <v>EPG MAURO ROLDAO-69</v>
      </c>
      <c r="C4788">
        <v>35379</v>
      </c>
      <c r="D4788" t="s">
        <v>1105</v>
      </c>
      <c r="E4788" t="s">
        <v>100</v>
      </c>
      <c r="F4788" t="s">
        <v>13</v>
      </c>
      <c r="G4788" s="1">
        <v>39994</v>
      </c>
      <c r="H4788" s="1">
        <v>41820</v>
      </c>
      <c r="I4788">
        <v>90</v>
      </c>
    </row>
    <row r="4789" spans="1:9" x14ac:dyDescent="0.25">
      <c r="A4789" t="s">
        <v>4406</v>
      </c>
      <c r="B4789" t="str">
        <f>CONCATENATE(A4789,"-",COUNTIF($A$2:A4789,A4789))</f>
        <v>EPG MAURO ROLDAO-70</v>
      </c>
      <c r="C4789">
        <v>35379</v>
      </c>
      <c r="D4789" t="s">
        <v>1105</v>
      </c>
      <c r="E4789" t="s">
        <v>100</v>
      </c>
      <c r="F4789" t="s">
        <v>13</v>
      </c>
      <c r="G4789" s="1">
        <v>41821</v>
      </c>
      <c r="H4789" s="1">
        <v>43648</v>
      </c>
      <c r="I4789">
        <v>90</v>
      </c>
    </row>
    <row r="4790" spans="1:9" x14ac:dyDescent="0.25">
      <c r="A4790" t="s">
        <v>4406</v>
      </c>
      <c r="B4790" t="str">
        <f>CONCATENATE(A4790,"-",COUNTIF($A$2:A4790,A4790))</f>
        <v>EPG MAURO ROLDAO-71</v>
      </c>
      <c r="C4790">
        <v>48696</v>
      </c>
      <c r="D4790" t="s">
        <v>2503</v>
      </c>
      <c r="E4790" t="s">
        <v>100</v>
      </c>
      <c r="F4790" t="s">
        <v>13</v>
      </c>
      <c r="G4790" s="1">
        <v>40284</v>
      </c>
      <c r="H4790" s="1">
        <v>42109</v>
      </c>
      <c r="I4790">
        <v>75</v>
      </c>
    </row>
    <row r="4791" spans="1:9" x14ac:dyDescent="0.25">
      <c r="A4791" t="s">
        <v>4406</v>
      </c>
      <c r="B4791" t="str">
        <f>CONCATENATE(A4791,"-",COUNTIF($A$2:A4791,A4791))</f>
        <v>EPG MAURO ROLDAO-72</v>
      </c>
      <c r="C4791">
        <v>48696</v>
      </c>
      <c r="D4791" t="s">
        <v>2503</v>
      </c>
      <c r="E4791" t="s">
        <v>100</v>
      </c>
      <c r="F4791" t="s">
        <v>13</v>
      </c>
      <c r="G4791" s="1">
        <v>42110</v>
      </c>
      <c r="H4791" s="1">
        <v>43940</v>
      </c>
      <c r="I4791">
        <v>90</v>
      </c>
    </row>
    <row r="4792" spans="1:9" x14ac:dyDescent="0.25">
      <c r="A4792" t="s">
        <v>4406</v>
      </c>
      <c r="B4792" t="str">
        <f>CONCATENATE(A4792,"-",COUNTIF($A$2:A4792,A4792))</f>
        <v>EPG MAURO ROLDAO-73</v>
      </c>
      <c r="C4792">
        <v>60072</v>
      </c>
      <c r="D4792" t="s">
        <v>4052</v>
      </c>
      <c r="E4792" t="s">
        <v>12</v>
      </c>
      <c r="F4792" t="s">
        <v>13</v>
      </c>
      <c r="G4792" s="1">
        <v>41793</v>
      </c>
      <c r="H4792" s="1">
        <v>43618</v>
      </c>
      <c r="I4792">
        <v>75</v>
      </c>
    </row>
    <row r="4793" spans="1:9" x14ac:dyDescent="0.25">
      <c r="A4793" t="s">
        <v>4406</v>
      </c>
      <c r="B4793" t="str">
        <f>CONCATENATE(A4793,"-",COUNTIF($A$2:A4793,A4793))</f>
        <v>EPG MAURO ROLDAO-74</v>
      </c>
      <c r="C4793">
        <v>57130</v>
      </c>
      <c r="D4793" t="s">
        <v>3627</v>
      </c>
      <c r="E4793" t="s">
        <v>100</v>
      </c>
      <c r="F4793" t="s">
        <v>13</v>
      </c>
      <c r="G4793" s="1">
        <v>41477</v>
      </c>
      <c r="H4793" s="1">
        <v>43302</v>
      </c>
      <c r="I4793">
        <v>60</v>
      </c>
    </row>
    <row r="4794" spans="1:9" x14ac:dyDescent="0.25">
      <c r="A4794" t="s">
        <v>4406</v>
      </c>
      <c r="B4794" t="str">
        <f>CONCATENATE(A4794,"-",COUNTIF($A$2:A4794,A4794))</f>
        <v>EPG MAURO ROLDAO-75</v>
      </c>
      <c r="C4794">
        <v>34134</v>
      </c>
      <c r="D4794" t="s">
        <v>846</v>
      </c>
      <c r="E4794" t="s">
        <v>100</v>
      </c>
      <c r="F4794" t="s">
        <v>13</v>
      </c>
      <c r="G4794" s="1">
        <v>38047</v>
      </c>
      <c r="H4794" s="1">
        <v>39872</v>
      </c>
      <c r="I4794">
        <v>2</v>
      </c>
    </row>
    <row r="4795" spans="1:9" x14ac:dyDescent="0.25">
      <c r="A4795" t="s">
        <v>4406</v>
      </c>
      <c r="B4795" t="str">
        <f>CONCATENATE(A4795,"-",COUNTIF($A$2:A4795,A4795))</f>
        <v>EPG MAURO ROLDAO-76</v>
      </c>
      <c r="C4795">
        <v>42024</v>
      </c>
      <c r="D4795" t="s">
        <v>1789</v>
      </c>
      <c r="E4795" t="s">
        <v>100</v>
      </c>
      <c r="F4795" t="s">
        <v>13</v>
      </c>
      <c r="G4795" s="1">
        <v>39475</v>
      </c>
      <c r="H4795" s="1">
        <v>41300</v>
      </c>
      <c r="I4795">
        <v>60</v>
      </c>
    </row>
    <row r="4796" spans="1:9" x14ac:dyDescent="0.25">
      <c r="A4796" t="s">
        <v>4406</v>
      </c>
      <c r="B4796" t="str">
        <f>CONCATENATE(A4796,"-",COUNTIF($A$2:A4796,A4796))</f>
        <v>EPG MAURO ROLDAO-77</v>
      </c>
      <c r="C4796">
        <v>42024</v>
      </c>
      <c r="D4796" t="s">
        <v>1789</v>
      </c>
      <c r="E4796" t="s">
        <v>100</v>
      </c>
      <c r="F4796" t="s">
        <v>13</v>
      </c>
      <c r="G4796" s="1">
        <v>41301</v>
      </c>
      <c r="H4796" s="1">
        <v>43126</v>
      </c>
      <c r="I4796">
        <v>90</v>
      </c>
    </row>
    <row r="4797" spans="1:9" x14ac:dyDescent="0.25">
      <c r="A4797" t="s">
        <v>4406</v>
      </c>
      <c r="B4797" t="str">
        <f>CONCATENATE(A4797,"-",COUNTIF($A$2:A4797,A4797))</f>
        <v>EPG MAURO ROLDAO-78</v>
      </c>
      <c r="C4797">
        <v>35138</v>
      </c>
      <c r="D4797" t="s">
        <v>1044</v>
      </c>
      <c r="E4797" t="s">
        <v>18</v>
      </c>
      <c r="F4797" t="s">
        <v>13</v>
      </c>
      <c r="G4797" s="1">
        <v>38153</v>
      </c>
      <c r="H4797" s="1">
        <v>39978</v>
      </c>
      <c r="I4797">
        <v>60</v>
      </c>
    </row>
    <row r="4798" spans="1:9" x14ac:dyDescent="0.25">
      <c r="A4798" t="s">
        <v>4406</v>
      </c>
      <c r="B4798" t="str">
        <f>CONCATENATE(A4798,"-",COUNTIF($A$2:A4798,A4798))</f>
        <v>EPG MAURO ROLDAO-79</v>
      </c>
      <c r="C4798">
        <v>35138</v>
      </c>
      <c r="D4798" t="s">
        <v>1044</v>
      </c>
      <c r="E4798" t="s">
        <v>18</v>
      </c>
      <c r="F4798" t="s">
        <v>13</v>
      </c>
      <c r="G4798" s="1">
        <v>39979</v>
      </c>
      <c r="H4798" s="1">
        <v>41806</v>
      </c>
      <c r="I4798">
        <v>90</v>
      </c>
    </row>
    <row r="4799" spans="1:9" x14ac:dyDescent="0.25">
      <c r="A4799" t="s">
        <v>4406</v>
      </c>
      <c r="B4799" t="str">
        <f>CONCATENATE(A4799,"-",COUNTIF($A$2:A4799,A4799))</f>
        <v>EPG MAURO ROLDAO-80</v>
      </c>
      <c r="C4799">
        <v>35138</v>
      </c>
      <c r="D4799" t="s">
        <v>1044</v>
      </c>
      <c r="E4799" t="s">
        <v>18</v>
      </c>
      <c r="F4799" t="s">
        <v>13</v>
      </c>
      <c r="G4799" s="1">
        <v>41807</v>
      </c>
      <c r="H4799" s="1">
        <v>43636</v>
      </c>
      <c r="I4799">
        <v>90</v>
      </c>
    </row>
    <row r="4800" spans="1:9" x14ac:dyDescent="0.25">
      <c r="A4800" t="s">
        <v>4406</v>
      </c>
      <c r="B4800" t="str">
        <f>CONCATENATE(A4800,"-",COUNTIF($A$2:A4800,A4800))</f>
        <v>EPG MAURO ROLDAO-81</v>
      </c>
      <c r="C4800">
        <v>51075</v>
      </c>
      <c r="D4800" t="s">
        <v>2837</v>
      </c>
      <c r="E4800" t="s">
        <v>100</v>
      </c>
      <c r="F4800" t="s">
        <v>13</v>
      </c>
      <c r="G4800" s="1">
        <v>40591</v>
      </c>
      <c r="H4800" s="1">
        <v>42416</v>
      </c>
      <c r="I4800">
        <v>60</v>
      </c>
    </row>
    <row r="4801" spans="1:9" x14ac:dyDescent="0.25">
      <c r="A4801" t="s">
        <v>4406</v>
      </c>
      <c r="B4801" t="str">
        <f>CONCATENATE(A4801,"-",COUNTIF($A$2:A4801,A4801))</f>
        <v>EPG MAURO ROLDAO-82</v>
      </c>
      <c r="C4801">
        <v>61222</v>
      </c>
      <c r="D4801" t="s">
        <v>4195</v>
      </c>
      <c r="E4801" t="s">
        <v>18</v>
      </c>
      <c r="F4801" t="s">
        <v>13</v>
      </c>
      <c r="G4801" s="1">
        <v>42019</v>
      </c>
      <c r="H4801" s="1">
        <v>43844</v>
      </c>
      <c r="I4801">
        <v>75</v>
      </c>
    </row>
    <row r="4802" spans="1:9" x14ac:dyDescent="0.25">
      <c r="A4802" t="s">
        <v>4406</v>
      </c>
      <c r="B4802" t="str">
        <f>CONCATENATE(A4802,"-",COUNTIF($A$2:A4802,A4802))</f>
        <v>EPG MAURO ROLDAO-83</v>
      </c>
      <c r="C4802">
        <v>56716</v>
      </c>
      <c r="D4802" t="s">
        <v>3568</v>
      </c>
      <c r="E4802" t="s">
        <v>100</v>
      </c>
      <c r="F4802" t="s">
        <v>13</v>
      </c>
      <c r="G4802" s="1">
        <v>41439</v>
      </c>
      <c r="H4802" s="1">
        <v>43264</v>
      </c>
      <c r="I4802">
        <v>60</v>
      </c>
    </row>
    <row r="4803" spans="1:9" x14ac:dyDescent="0.25">
      <c r="A4803" t="s">
        <v>4406</v>
      </c>
      <c r="B4803" t="str">
        <f>CONCATENATE(A4803,"-",COUNTIF($A$2:A4803,A4803))</f>
        <v>EPG MAURO ROLDAO-84</v>
      </c>
      <c r="C4803">
        <v>47582</v>
      </c>
      <c r="D4803" t="s">
        <v>2407</v>
      </c>
      <c r="E4803" t="s">
        <v>100</v>
      </c>
      <c r="F4803" t="s">
        <v>13</v>
      </c>
      <c r="G4803" s="1">
        <v>40211</v>
      </c>
      <c r="H4803" s="1">
        <v>42036</v>
      </c>
      <c r="I4803">
        <v>60</v>
      </c>
    </row>
    <row r="4804" spans="1:9" x14ac:dyDescent="0.25">
      <c r="A4804" t="s">
        <v>4406</v>
      </c>
      <c r="B4804" t="str">
        <f>CONCATENATE(A4804,"-",COUNTIF($A$2:A4804,A4804))</f>
        <v>EPG MAURO ROLDAO-85</v>
      </c>
      <c r="C4804">
        <v>47582</v>
      </c>
      <c r="D4804" t="s">
        <v>2407</v>
      </c>
      <c r="E4804" t="s">
        <v>100</v>
      </c>
      <c r="F4804" t="s">
        <v>13</v>
      </c>
      <c r="G4804" s="1">
        <v>42037</v>
      </c>
      <c r="H4804" s="1">
        <v>43866</v>
      </c>
      <c r="I4804">
        <v>90</v>
      </c>
    </row>
    <row r="4805" spans="1:9" x14ac:dyDescent="0.25">
      <c r="A4805" t="s">
        <v>4406</v>
      </c>
      <c r="B4805" t="str">
        <f>CONCATENATE(A4805,"-",COUNTIF($A$2:A4805,A4805))</f>
        <v>EPG MAURO ROLDAO-86</v>
      </c>
      <c r="C4805">
        <v>41400</v>
      </c>
      <c r="D4805" t="s">
        <v>1727</v>
      </c>
      <c r="E4805" t="s">
        <v>100</v>
      </c>
      <c r="F4805" t="s">
        <v>13</v>
      </c>
      <c r="G4805" s="1">
        <v>39387</v>
      </c>
      <c r="H4805" s="1">
        <v>41212</v>
      </c>
      <c r="I4805">
        <v>15</v>
      </c>
    </row>
    <row r="4806" spans="1:9" x14ac:dyDescent="0.25">
      <c r="A4806" t="s">
        <v>4406</v>
      </c>
      <c r="B4806" t="str">
        <f>CONCATENATE(A4806,"-",COUNTIF($A$2:A4806,A4806))</f>
        <v>EPG MAURO ROLDAO-87</v>
      </c>
      <c r="C4806">
        <v>41400</v>
      </c>
      <c r="D4806" t="s">
        <v>1727</v>
      </c>
      <c r="E4806" t="s">
        <v>100</v>
      </c>
      <c r="F4806" t="s">
        <v>13</v>
      </c>
      <c r="G4806" s="1">
        <v>41213</v>
      </c>
      <c r="H4806" s="1">
        <v>43038</v>
      </c>
      <c r="I4806">
        <v>90</v>
      </c>
    </row>
    <row r="4807" spans="1:9" x14ac:dyDescent="0.25">
      <c r="A4807" t="s">
        <v>4406</v>
      </c>
      <c r="B4807" t="str">
        <f>CONCATENATE(A4807,"-",COUNTIF($A$2:A4807,A4807))</f>
        <v>EPG MAURO ROLDAO-88</v>
      </c>
      <c r="C4807">
        <v>38276</v>
      </c>
      <c r="D4807" t="s">
        <v>1408</v>
      </c>
      <c r="E4807" t="s">
        <v>100</v>
      </c>
      <c r="F4807" t="s">
        <v>13</v>
      </c>
      <c r="G4807" s="1">
        <v>38800</v>
      </c>
      <c r="H4807" s="1">
        <v>40625</v>
      </c>
      <c r="I4807">
        <v>60</v>
      </c>
    </row>
    <row r="4808" spans="1:9" x14ac:dyDescent="0.25">
      <c r="A4808" t="s">
        <v>4406</v>
      </c>
      <c r="B4808" t="str">
        <f>CONCATENATE(A4808,"-",COUNTIF($A$2:A4808,A4808))</f>
        <v>EPG MAURO ROLDAO-89</v>
      </c>
      <c r="C4808">
        <v>38276</v>
      </c>
      <c r="D4808" t="s">
        <v>1408</v>
      </c>
      <c r="E4808" t="s">
        <v>100</v>
      </c>
      <c r="F4808" t="s">
        <v>13</v>
      </c>
      <c r="G4808" s="1">
        <v>40626</v>
      </c>
      <c r="H4808" s="1">
        <v>42451</v>
      </c>
      <c r="I4808">
        <v>90</v>
      </c>
    </row>
    <row r="4809" spans="1:9" x14ac:dyDescent="0.25">
      <c r="A4809" t="s">
        <v>4406</v>
      </c>
      <c r="B4809" t="str">
        <f>CONCATENATE(A4809,"-",COUNTIF($A$2:A4809,A4809))</f>
        <v>EPG MAURO ROLDAO-90</v>
      </c>
      <c r="C4809">
        <v>48721</v>
      </c>
      <c r="D4809" t="s">
        <v>2510</v>
      </c>
      <c r="E4809" t="s">
        <v>100</v>
      </c>
      <c r="F4809" t="s">
        <v>13</v>
      </c>
      <c r="G4809" s="1">
        <v>40359</v>
      </c>
      <c r="H4809" s="1">
        <v>42184</v>
      </c>
      <c r="I4809">
        <v>60</v>
      </c>
    </row>
    <row r="4810" spans="1:9" x14ac:dyDescent="0.25">
      <c r="A4810" t="s">
        <v>4406</v>
      </c>
      <c r="B4810" t="str">
        <f>CONCATENATE(A4810,"-",COUNTIF($A$2:A4810,A4810))</f>
        <v>EPG MAURO ROLDAO-91</v>
      </c>
      <c r="C4810">
        <v>49384</v>
      </c>
      <c r="D4810" t="s">
        <v>2605</v>
      </c>
      <c r="E4810" t="s">
        <v>18</v>
      </c>
      <c r="F4810" t="s">
        <v>13</v>
      </c>
      <c r="G4810" s="1">
        <v>40353</v>
      </c>
      <c r="H4810" s="1">
        <v>42247</v>
      </c>
      <c r="I4810">
        <v>75</v>
      </c>
    </row>
    <row r="4811" spans="1:9" x14ac:dyDescent="0.25">
      <c r="A4811" t="s">
        <v>4406</v>
      </c>
      <c r="B4811" t="str">
        <f>CONCATENATE(A4811,"-",COUNTIF($A$2:A4811,A4811))</f>
        <v>EPG MAURO ROLDAO-92</v>
      </c>
      <c r="C4811">
        <v>58557</v>
      </c>
      <c r="D4811" t="s">
        <v>3888</v>
      </c>
      <c r="E4811" t="s">
        <v>18</v>
      </c>
      <c r="F4811" t="s">
        <v>13</v>
      </c>
      <c r="G4811" s="1">
        <v>41635</v>
      </c>
      <c r="H4811" s="1">
        <v>42963</v>
      </c>
      <c r="I4811">
        <v>60</v>
      </c>
    </row>
    <row r="4812" spans="1:9" x14ac:dyDescent="0.25">
      <c r="A4812" t="s">
        <v>4406</v>
      </c>
      <c r="B4812" t="str">
        <f>CONCATENATE(A4812,"-",COUNTIF($A$2:A4812,A4812))</f>
        <v>EPG MAURO ROLDAO-93</v>
      </c>
      <c r="C4812">
        <v>35298</v>
      </c>
      <c r="D4812" t="s">
        <v>1088</v>
      </c>
      <c r="E4812" t="s">
        <v>100</v>
      </c>
      <c r="F4812" t="s">
        <v>13</v>
      </c>
      <c r="G4812" s="1">
        <v>38162</v>
      </c>
      <c r="H4812" s="1">
        <v>39987</v>
      </c>
      <c r="I4812">
        <v>60</v>
      </c>
    </row>
    <row r="4813" spans="1:9" x14ac:dyDescent="0.25">
      <c r="A4813" t="s">
        <v>4406</v>
      </c>
      <c r="B4813" t="str">
        <f>CONCATENATE(A4813,"-",COUNTIF($A$2:A4813,A4813))</f>
        <v>EPG MAURO ROLDAO-94</v>
      </c>
      <c r="C4813">
        <v>35298</v>
      </c>
      <c r="D4813" t="s">
        <v>1088</v>
      </c>
      <c r="E4813" t="s">
        <v>100</v>
      </c>
      <c r="F4813" t="s">
        <v>13</v>
      </c>
      <c r="G4813" s="1">
        <v>39988</v>
      </c>
      <c r="H4813" s="1">
        <v>41813</v>
      </c>
      <c r="I4813">
        <v>90</v>
      </c>
    </row>
    <row r="4814" spans="1:9" x14ac:dyDescent="0.25">
      <c r="A4814" t="s">
        <v>4406</v>
      </c>
      <c r="B4814" t="str">
        <f>CONCATENATE(A4814,"-",COUNTIF($A$2:A4814,A4814))</f>
        <v>EPG MAURO ROLDAO-95</v>
      </c>
      <c r="C4814">
        <v>35298</v>
      </c>
      <c r="D4814" t="s">
        <v>1088</v>
      </c>
      <c r="E4814" t="s">
        <v>100</v>
      </c>
      <c r="F4814" t="s">
        <v>13</v>
      </c>
      <c r="G4814" s="1">
        <v>41814</v>
      </c>
      <c r="H4814" s="1">
        <v>43639</v>
      </c>
      <c r="I4814">
        <v>90</v>
      </c>
    </row>
    <row r="4815" spans="1:9" x14ac:dyDescent="0.25">
      <c r="A4815" t="s">
        <v>4406</v>
      </c>
      <c r="B4815" t="str">
        <f>CONCATENATE(A4815,"-",COUNTIF($A$2:A4815,A4815))</f>
        <v>EPG MAURO ROLDAO-96</v>
      </c>
      <c r="C4815">
        <v>55667</v>
      </c>
      <c r="D4815" t="s">
        <v>3480</v>
      </c>
      <c r="E4815" t="s">
        <v>18</v>
      </c>
      <c r="F4815" t="s">
        <v>13</v>
      </c>
      <c r="G4815" s="1">
        <v>41339</v>
      </c>
      <c r="H4815" s="1">
        <v>43164</v>
      </c>
      <c r="I4815">
        <v>60</v>
      </c>
    </row>
    <row r="4816" spans="1:9" x14ac:dyDescent="0.25">
      <c r="A4816" t="s">
        <v>4407</v>
      </c>
      <c r="B4816" t="str">
        <f>CONCATENATE(A4816,"-",COUNTIF($A$2:A4816,A4816))</f>
        <v>EPG MILTON ALMEIDA-1</v>
      </c>
      <c r="C4816">
        <v>45850</v>
      </c>
      <c r="D4816" t="s">
        <v>2234</v>
      </c>
      <c r="E4816" t="s">
        <v>59</v>
      </c>
      <c r="F4816" t="s">
        <v>13</v>
      </c>
      <c r="G4816" s="1">
        <v>39979</v>
      </c>
      <c r="H4816" s="1">
        <v>41804</v>
      </c>
      <c r="I4816">
        <v>60</v>
      </c>
    </row>
    <row r="4817" spans="1:9" x14ac:dyDescent="0.25">
      <c r="A4817" t="s">
        <v>4407</v>
      </c>
      <c r="B4817" t="str">
        <f>CONCATENATE(A4817,"-",COUNTIF($A$2:A4817,A4817))</f>
        <v>EPG MILTON ALMEIDA-2</v>
      </c>
      <c r="C4817">
        <v>45850</v>
      </c>
      <c r="D4817" t="s">
        <v>2234</v>
      </c>
      <c r="E4817" t="s">
        <v>59</v>
      </c>
      <c r="F4817" t="s">
        <v>13</v>
      </c>
      <c r="G4817" s="1">
        <v>41805</v>
      </c>
      <c r="H4817" s="1">
        <v>43631</v>
      </c>
      <c r="I4817">
        <v>90</v>
      </c>
    </row>
    <row r="4818" spans="1:9" x14ac:dyDescent="0.25">
      <c r="A4818" t="s">
        <v>4407</v>
      </c>
      <c r="B4818" t="str">
        <f>CONCATENATE(A4818,"-",COUNTIF($A$2:A4818,A4818))</f>
        <v>EPG MILTON ALMEIDA-3</v>
      </c>
      <c r="C4818">
        <v>38380</v>
      </c>
      <c r="D4818" t="s">
        <v>1437</v>
      </c>
      <c r="E4818" t="s">
        <v>18</v>
      </c>
      <c r="F4818" t="s">
        <v>13</v>
      </c>
      <c r="G4818" s="1">
        <v>40625</v>
      </c>
      <c r="H4818" s="1">
        <v>42450</v>
      </c>
      <c r="I4818">
        <v>30</v>
      </c>
    </row>
    <row r="4819" spans="1:9" x14ac:dyDescent="0.25">
      <c r="A4819" t="s">
        <v>4407</v>
      </c>
      <c r="B4819" t="str">
        <f>CONCATENATE(A4819,"-",COUNTIF($A$2:A4819,A4819))</f>
        <v>EPG MILTON ALMEIDA-4</v>
      </c>
      <c r="C4819">
        <v>50399</v>
      </c>
      <c r="D4819" t="s">
        <v>2704</v>
      </c>
      <c r="E4819" t="s">
        <v>100</v>
      </c>
      <c r="F4819" t="s">
        <v>13</v>
      </c>
      <c r="G4819" s="1">
        <v>40499</v>
      </c>
      <c r="H4819" s="1">
        <v>42324</v>
      </c>
      <c r="I4819">
        <v>15</v>
      </c>
    </row>
    <row r="4820" spans="1:9" x14ac:dyDescent="0.25">
      <c r="A4820" t="s">
        <v>4407</v>
      </c>
      <c r="B4820" t="str">
        <f>CONCATENATE(A4820,"-",COUNTIF($A$2:A4820,A4820))</f>
        <v>EPG MILTON ALMEIDA-5</v>
      </c>
      <c r="C4820">
        <v>56790</v>
      </c>
      <c r="D4820" t="s">
        <v>3589</v>
      </c>
      <c r="E4820" t="s">
        <v>100</v>
      </c>
      <c r="F4820" t="s">
        <v>13</v>
      </c>
      <c r="G4820" s="1">
        <v>41444</v>
      </c>
      <c r="H4820" s="1">
        <v>43269</v>
      </c>
      <c r="I4820">
        <v>60</v>
      </c>
    </row>
    <row r="4821" spans="1:9" x14ac:dyDescent="0.25">
      <c r="A4821" t="s">
        <v>4407</v>
      </c>
      <c r="B4821" t="str">
        <f>CONCATENATE(A4821,"-",COUNTIF($A$2:A4821,A4821))</f>
        <v>EPG MILTON ALMEIDA-6</v>
      </c>
      <c r="C4821">
        <v>34914</v>
      </c>
      <c r="D4821" t="s">
        <v>1028</v>
      </c>
      <c r="E4821" t="s">
        <v>100</v>
      </c>
      <c r="F4821" t="s">
        <v>13</v>
      </c>
      <c r="G4821" s="1">
        <v>41779</v>
      </c>
      <c r="H4821" s="1">
        <v>43756</v>
      </c>
      <c r="I4821">
        <v>9</v>
      </c>
    </row>
    <row r="4822" spans="1:9" x14ac:dyDescent="0.25">
      <c r="A4822" t="s">
        <v>4407</v>
      </c>
      <c r="B4822" t="str">
        <f>CONCATENATE(A4822,"-",COUNTIF($A$2:A4822,A4822))</f>
        <v>EPG MILTON ALMEIDA-7</v>
      </c>
      <c r="C4822">
        <v>53066</v>
      </c>
      <c r="D4822" t="s">
        <v>3146</v>
      </c>
      <c r="E4822" t="s">
        <v>30</v>
      </c>
      <c r="F4822" t="s">
        <v>13</v>
      </c>
      <c r="G4822" s="1">
        <v>40966</v>
      </c>
      <c r="H4822" s="1">
        <v>42791</v>
      </c>
      <c r="I4822">
        <v>58</v>
      </c>
    </row>
    <row r="4823" spans="1:9" x14ac:dyDescent="0.25">
      <c r="A4823" t="s">
        <v>4407</v>
      </c>
      <c r="B4823" t="str">
        <f>CONCATENATE(A4823,"-",COUNTIF($A$2:A4823,A4823))</f>
        <v>EPG MILTON ALMEIDA-8</v>
      </c>
      <c r="C4823">
        <v>60964</v>
      </c>
      <c r="D4823" t="s">
        <v>4149</v>
      </c>
      <c r="E4823" t="s">
        <v>986</v>
      </c>
      <c r="F4823" t="s">
        <v>13</v>
      </c>
      <c r="G4823" s="1">
        <v>41947</v>
      </c>
      <c r="H4823" s="1">
        <v>43772</v>
      </c>
      <c r="I4823">
        <v>60</v>
      </c>
    </row>
    <row r="4824" spans="1:9" x14ac:dyDescent="0.25">
      <c r="A4824" t="s">
        <v>4407</v>
      </c>
      <c r="B4824" t="str">
        <f>CONCATENATE(A4824,"-",COUNTIF($A$2:A4824,A4824))</f>
        <v>EPG MILTON ALMEIDA-9</v>
      </c>
      <c r="C4824">
        <v>50535</v>
      </c>
      <c r="D4824" t="s">
        <v>2729</v>
      </c>
      <c r="E4824" t="s">
        <v>18</v>
      </c>
      <c r="F4824" t="s">
        <v>13</v>
      </c>
      <c r="G4824" s="1">
        <v>40546</v>
      </c>
      <c r="H4824" s="1">
        <v>42371</v>
      </c>
      <c r="I4824">
        <v>75</v>
      </c>
    </row>
    <row r="4825" spans="1:9" x14ac:dyDescent="0.25">
      <c r="A4825" t="s">
        <v>4407</v>
      </c>
      <c r="B4825" t="str">
        <f>CONCATENATE(A4825,"-",COUNTIF($A$2:A4825,A4825))</f>
        <v>EPG MILTON ALMEIDA-10</v>
      </c>
      <c r="C4825">
        <v>50645</v>
      </c>
      <c r="D4825" t="s">
        <v>2764</v>
      </c>
      <c r="E4825" t="s">
        <v>100</v>
      </c>
      <c r="F4825" t="s">
        <v>13</v>
      </c>
      <c r="G4825" s="1">
        <v>40546</v>
      </c>
      <c r="H4825" s="1">
        <v>42371</v>
      </c>
      <c r="I4825">
        <v>30</v>
      </c>
    </row>
    <row r="4826" spans="1:9" x14ac:dyDescent="0.25">
      <c r="A4826" t="s">
        <v>4407</v>
      </c>
      <c r="B4826" t="str">
        <f>CONCATENATE(A4826,"-",COUNTIF($A$2:A4826,A4826))</f>
        <v>EPG MILTON ALMEIDA-11</v>
      </c>
      <c r="C4826">
        <v>58809</v>
      </c>
      <c r="D4826" t="s">
        <v>3903</v>
      </c>
      <c r="E4826" t="s">
        <v>12</v>
      </c>
      <c r="F4826" t="s">
        <v>13</v>
      </c>
      <c r="G4826" s="1">
        <v>41704</v>
      </c>
      <c r="H4826" s="1">
        <v>43529</v>
      </c>
      <c r="I4826">
        <v>45</v>
      </c>
    </row>
    <row r="4827" spans="1:9" x14ac:dyDescent="0.25">
      <c r="A4827" t="s">
        <v>4407</v>
      </c>
      <c r="B4827" t="str">
        <f>CONCATENATE(A4827,"-",COUNTIF($A$2:A4827,A4827))</f>
        <v>EPG MILTON ALMEIDA-12</v>
      </c>
      <c r="C4827">
        <v>42787</v>
      </c>
      <c r="D4827" t="s">
        <v>1958</v>
      </c>
      <c r="E4827" t="s">
        <v>18</v>
      </c>
      <c r="F4827" t="s">
        <v>13</v>
      </c>
      <c r="G4827" s="1">
        <v>41446</v>
      </c>
      <c r="H4827" s="1">
        <v>43629</v>
      </c>
      <c r="I4827">
        <v>90</v>
      </c>
    </row>
    <row r="4828" spans="1:9" x14ac:dyDescent="0.25">
      <c r="A4828" t="s">
        <v>4407</v>
      </c>
      <c r="B4828" t="str">
        <f>CONCATENATE(A4828,"-",COUNTIF($A$2:A4828,A4828))</f>
        <v>EPG MILTON ALMEIDA-13</v>
      </c>
      <c r="C4828">
        <v>50544</v>
      </c>
      <c r="D4828" t="s">
        <v>2735</v>
      </c>
      <c r="E4828" t="s">
        <v>100</v>
      </c>
      <c r="F4828" t="s">
        <v>13</v>
      </c>
      <c r="G4828" s="1">
        <v>40546</v>
      </c>
      <c r="H4828" s="1">
        <v>42371</v>
      </c>
      <c r="I4828">
        <v>60</v>
      </c>
    </row>
    <row r="4829" spans="1:9" x14ac:dyDescent="0.25">
      <c r="A4829" t="s">
        <v>4407</v>
      </c>
      <c r="B4829" t="str">
        <f>CONCATENATE(A4829,"-",COUNTIF($A$2:A4829,A4829))</f>
        <v>EPG MILTON ALMEIDA-14</v>
      </c>
      <c r="C4829">
        <v>54636</v>
      </c>
      <c r="D4829" t="s">
        <v>3379</v>
      </c>
      <c r="E4829" t="s">
        <v>100</v>
      </c>
      <c r="F4829" t="s">
        <v>13</v>
      </c>
      <c r="G4829" s="1">
        <v>41134</v>
      </c>
      <c r="H4829" s="1">
        <v>42959</v>
      </c>
      <c r="I4829">
        <v>30</v>
      </c>
    </row>
    <row r="4830" spans="1:9" x14ac:dyDescent="0.25">
      <c r="A4830" t="s">
        <v>4407</v>
      </c>
      <c r="B4830" t="str">
        <f>CONCATENATE(A4830,"-",COUNTIF($A$2:A4830,A4830))</f>
        <v>EPG MILTON ALMEIDA-15</v>
      </c>
      <c r="C4830">
        <v>33853</v>
      </c>
      <c r="D4830" t="s">
        <v>739</v>
      </c>
      <c r="E4830" t="s">
        <v>59</v>
      </c>
      <c r="F4830" t="s">
        <v>13</v>
      </c>
      <c r="G4830" s="1">
        <v>39852</v>
      </c>
      <c r="H4830" s="1">
        <v>41771</v>
      </c>
      <c r="I4830">
        <v>90</v>
      </c>
    </row>
    <row r="4831" spans="1:9" x14ac:dyDescent="0.25">
      <c r="A4831" t="s">
        <v>4407</v>
      </c>
      <c r="B4831" t="str">
        <f>CONCATENATE(A4831,"-",COUNTIF($A$2:A4831,A4831))</f>
        <v>EPG MILTON ALMEIDA-16</v>
      </c>
      <c r="C4831">
        <v>33853</v>
      </c>
      <c r="D4831" t="s">
        <v>739</v>
      </c>
      <c r="E4831" t="s">
        <v>59</v>
      </c>
      <c r="F4831" t="s">
        <v>13</v>
      </c>
      <c r="G4831" s="1">
        <v>41772</v>
      </c>
      <c r="H4831" s="1">
        <v>43597</v>
      </c>
      <c r="I4831">
        <v>90</v>
      </c>
    </row>
    <row r="4832" spans="1:9" x14ac:dyDescent="0.25">
      <c r="A4832" t="s">
        <v>4407</v>
      </c>
      <c r="B4832" t="str">
        <f>CONCATENATE(A4832,"-",COUNTIF($A$2:A4832,A4832))</f>
        <v>EPG MILTON ALMEIDA-17</v>
      </c>
      <c r="C4832">
        <v>57630</v>
      </c>
      <c r="D4832" t="s">
        <v>3693</v>
      </c>
      <c r="E4832" t="s">
        <v>100</v>
      </c>
      <c r="F4832" t="s">
        <v>13</v>
      </c>
      <c r="G4832" s="1">
        <v>41528</v>
      </c>
      <c r="H4832" s="1">
        <v>43353</v>
      </c>
      <c r="I4832">
        <v>60</v>
      </c>
    </row>
    <row r="4833" spans="1:9" x14ac:dyDescent="0.25">
      <c r="A4833" t="s">
        <v>4407</v>
      </c>
      <c r="B4833" t="str">
        <f>CONCATENATE(A4833,"-",COUNTIF($A$2:A4833,A4833))</f>
        <v>EPG MILTON ALMEIDA-18</v>
      </c>
      <c r="C4833">
        <v>43540</v>
      </c>
      <c r="D4833" t="s">
        <v>2014</v>
      </c>
      <c r="E4833" t="s">
        <v>12</v>
      </c>
      <c r="F4833" t="s">
        <v>13</v>
      </c>
      <c r="G4833" s="1">
        <v>39623</v>
      </c>
      <c r="H4833" s="1">
        <v>41448</v>
      </c>
      <c r="I4833">
        <v>45</v>
      </c>
    </row>
    <row r="4834" spans="1:9" x14ac:dyDescent="0.25">
      <c r="A4834" t="s">
        <v>4407</v>
      </c>
      <c r="B4834" t="str">
        <f>CONCATENATE(A4834,"-",COUNTIF($A$2:A4834,A4834))</f>
        <v>EPG MILTON ALMEIDA-19</v>
      </c>
      <c r="C4834">
        <v>43540</v>
      </c>
      <c r="D4834" t="s">
        <v>2014</v>
      </c>
      <c r="E4834" t="s">
        <v>12</v>
      </c>
      <c r="F4834" t="s">
        <v>13</v>
      </c>
      <c r="G4834" s="1">
        <v>41449</v>
      </c>
      <c r="H4834" s="1">
        <v>43274</v>
      </c>
      <c r="I4834">
        <v>90</v>
      </c>
    </row>
    <row r="4835" spans="1:9" x14ac:dyDescent="0.25">
      <c r="A4835" t="s">
        <v>4407</v>
      </c>
      <c r="B4835" t="str">
        <f>CONCATENATE(A4835,"-",COUNTIF($A$2:A4835,A4835))</f>
        <v>EPG MILTON ALMEIDA-20</v>
      </c>
      <c r="C4835">
        <v>58244</v>
      </c>
      <c r="D4835" t="s">
        <v>3776</v>
      </c>
      <c r="E4835" t="s">
        <v>100</v>
      </c>
      <c r="F4835" t="s">
        <v>13</v>
      </c>
      <c r="G4835" s="1">
        <v>41635</v>
      </c>
      <c r="H4835" s="1">
        <v>43460</v>
      </c>
      <c r="I4835">
        <v>60</v>
      </c>
    </row>
    <row r="4836" spans="1:9" x14ac:dyDescent="0.25">
      <c r="A4836" t="s">
        <v>4407</v>
      </c>
      <c r="B4836" t="str">
        <f>CONCATENATE(A4836,"-",COUNTIF($A$2:A4836,A4836))</f>
        <v>EPG MILTON ALMEIDA-21</v>
      </c>
      <c r="C4836">
        <v>46380</v>
      </c>
      <c r="D4836" t="s">
        <v>2284</v>
      </c>
      <c r="E4836" t="s">
        <v>100</v>
      </c>
      <c r="F4836" t="s">
        <v>13</v>
      </c>
      <c r="G4836" s="1">
        <v>40042</v>
      </c>
      <c r="H4836" s="1">
        <v>41867</v>
      </c>
      <c r="I4836">
        <v>75</v>
      </c>
    </row>
    <row r="4837" spans="1:9" x14ac:dyDescent="0.25">
      <c r="A4837" t="s">
        <v>4407</v>
      </c>
      <c r="B4837" t="str">
        <f>CONCATENATE(A4837,"-",COUNTIF($A$2:A4837,A4837))</f>
        <v>EPG MILTON ALMEIDA-22</v>
      </c>
      <c r="C4837">
        <v>60203</v>
      </c>
      <c r="D4837" t="s">
        <v>4070</v>
      </c>
      <c r="E4837" t="s">
        <v>12</v>
      </c>
      <c r="F4837" t="s">
        <v>13</v>
      </c>
      <c r="G4837" s="1">
        <v>41821</v>
      </c>
      <c r="H4837" s="1">
        <v>43670</v>
      </c>
      <c r="I4837">
        <v>60</v>
      </c>
    </row>
    <row r="4838" spans="1:9" x14ac:dyDescent="0.25">
      <c r="A4838" t="s">
        <v>4407</v>
      </c>
      <c r="B4838" t="str">
        <f>CONCATENATE(A4838,"-",COUNTIF($A$2:A4838,A4838))</f>
        <v>EPG MILTON ALMEIDA-23</v>
      </c>
      <c r="C4838">
        <v>49230</v>
      </c>
      <c r="D4838" t="s">
        <v>2591</v>
      </c>
      <c r="E4838" t="s">
        <v>100</v>
      </c>
      <c r="F4838" t="s">
        <v>13</v>
      </c>
      <c r="G4838" s="1">
        <v>40330</v>
      </c>
      <c r="H4838" s="1">
        <v>42155</v>
      </c>
      <c r="I4838">
        <v>60</v>
      </c>
    </row>
    <row r="4839" spans="1:9" x14ac:dyDescent="0.25">
      <c r="A4839" t="s">
        <v>4407</v>
      </c>
      <c r="B4839" t="str">
        <f>CONCATENATE(A4839,"-",COUNTIF($A$2:A4839,A4839))</f>
        <v>EPG MILTON ALMEIDA-24</v>
      </c>
      <c r="C4839">
        <v>38732</v>
      </c>
      <c r="D4839" t="s">
        <v>1474</v>
      </c>
      <c r="E4839" t="s">
        <v>18</v>
      </c>
      <c r="F4839" t="s">
        <v>13</v>
      </c>
      <c r="G4839" s="1">
        <v>38922</v>
      </c>
      <c r="H4839" s="1">
        <v>39507</v>
      </c>
      <c r="I4839">
        <v>60</v>
      </c>
    </row>
    <row r="4840" spans="1:9" x14ac:dyDescent="0.25">
      <c r="A4840" t="s">
        <v>4407</v>
      </c>
      <c r="B4840" t="str">
        <f>CONCATENATE(A4840,"-",COUNTIF($A$2:A4840,A4840))</f>
        <v>EPG MILTON ALMEIDA-25</v>
      </c>
      <c r="C4840">
        <v>38732</v>
      </c>
      <c r="D4840" t="s">
        <v>1474</v>
      </c>
      <c r="E4840" t="s">
        <v>18</v>
      </c>
      <c r="F4840" t="s">
        <v>13</v>
      </c>
      <c r="G4840" s="1">
        <v>39508</v>
      </c>
      <c r="H4840" s="1">
        <v>41335</v>
      </c>
      <c r="I4840">
        <v>90</v>
      </c>
    </row>
    <row r="4841" spans="1:9" x14ac:dyDescent="0.25">
      <c r="A4841" t="s">
        <v>4407</v>
      </c>
      <c r="B4841" t="str">
        <f>CONCATENATE(A4841,"-",COUNTIF($A$2:A4841,A4841))</f>
        <v>EPG MILTON ALMEIDA-26</v>
      </c>
      <c r="C4841">
        <v>38732</v>
      </c>
      <c r="D4841" t="s">
        <v>1474</v>
      </c>
      <c r="E4841" t="s">
        <v>18</v>
      </c>
      <c r="F4841" t="s">
        <v>13</v>
      </c>
      <c r="G4841" s="1">
        <v>41336</v>
      </c>
      <c r="H4841" s="1">
        <v>43164</v>
      </c>
      <c r="I4841">
        <v>90</v>
      </c>
    </row>
    <row r="4842" spans="1:9" x14ac:dyDescent="0.25">
      <c r="A4842" t="s">
        <v>4407</v>
      </c>
      <c r="B4842" t="str">
        <f>CONCATENATE(A4842,"-",COUNTIF($A$2:A4842,A4842))</f>
        <v>EPG MILTON ALMEIDA-27</v>
      </c>
      <c r="C4842">
        <v>51910</v>
      </c>
      <c r="D4842" t="s">
        <v>3012</v>
      </c>
      <c r="E4842" t="s">
        <v>24</v>
      </c>
      <c r="F4842" t="s">
        <v>13</v>
      </c>
      <c r="G4842" s="1">
        <v>40723</v>
      </c>
      <c r="H4842" s="1">
        <v>42548</v>
      </c>
      <c r="I4842">
        <v>90</v>
      </c>
    </row>
    <row r="4843" spans="1:9" x14ac:dyDescent="0.25">
      <c r="A4843" t="s">
        <v>4407</v>
      </c>
      <c r="B4843" t="str">
        <f>CONCATENATE(A4843,"-",COUNTIF($A$2:A4843,A4843))</f>
        <v>EPG MILTON ALMEIDA-28</v>
      </c>
      <c r="C4843">
        <v>46411</v>
      </c>
      <c r="D4843" t="s">
        <v>2295</v>
      </c>
      <c r="E4843" t="s">
        <v>100</v>
      </c>
      <c r="F4843" t="s">
        <v>13</v>
      </c>
      <c r="G4843" s="1">
        <v>40042</v>
      </c>
      <c r="H4843" s="1">
        <v>41867</v>
      </c>
      <c r="I4843">
        <v>30</v>
      </c>
    </row>
    <row r="4844" spans="1:9" x14ac:dyDescent="0.25">
      <c r="A4844" t="s">
        <v>4407</v>
      </c>
      <c r="B4844" t="str">
        <f>CONCATENATE(A4844,"-",COUNTIF($A$2:A4844,A4844))</f>
        <v>EPG MILTON ALMEIDA-29</v>
      </c>
      <c r="C4844">
        <v>46411</v>
      </c>
      <c r="D4844" t="s">
        <v>2295</v>
      </c>
      <c r="E4844" t="s">
        <v>100</v>
      </c>
      <c r="F4844" t="s">
        <v>13</v>
      </c>
      <c r="G4844" s="1">
        <v>41868</v>
      </c>
      <c r="H4844" s="1">
        <v>43699</v>
      </c>
      <c r="I4844">
        <v>90</v>
      </c>
    </row>
    <row r="4845" spans="1:9" x14ac:dyDescent="0.25">
      <c r="A4845" t="s">
        <v>4407</v>
      </c>
      <c r="B4845" t="str">
        <f>CONCATENATE(A4845,"-",COUNTIF($A$2:A4845,A4845))</f>
        <v>EPG MILTON ALMEIDA-30</v>
      </c>
      <c r="C4845">
        <v>44696</v>
      </c>
      <c r="D4845" t="s">
        <v>2075</v>
      </c>
      <c r="E4845" t="s">
        <v>100</v>
      </c>
      <c r="F4845" t="s">
        <v>13</v>
      </c>
      <c r="G4845" s="1">
        <v>41679</v>
      </c>
      <c r="H4845" s="1">
        <v>43504</v>
      </c>
      <c r="I4845">
        <v>60</v>
      </c>
    </row>
    <row r="4846" spans="1:9" x14ac:dyDescent="0.25">
      <c r="A4846" t="s">
        <v>4407</v>
      </c>
      <c r="B4846" t="str">
        <f>CONCATENATE(A4846,"-",COUNTIF($A$2:A4846,A4846))</f>
        <v>EPG MILTON ALMEIDA-31</v>
      </c>
      <c r="C4846">
        <v>58190</v>
      </c>
      <c r="D4846" t="s">
        <v>3744</v>
      </c>
      <c r="E4846" t="s">
        <v>100</v>
      </c>
      <c r="F4846" t="s">
        <v>13</v>
      </c>
      <c r="G4846" s="1">
        <v>41635</v>
      </c>
      <c r="H4846" s="1">
        <v>43460</v>
      </c>
      <c r="I4846">
        <v>60</v>
      </c>
    </row>
    <row r="4847" spans="1:9" x14ac:dyDescent="0.25">
      <c r="A4847" t="s">
        <v>4407</v>
      </c>
      <c r="B4847" t="str">
        <f>CONCATENATE(A4847,"-",COUNTIF($A$2:A4847,A4847))</f>
        <v>EPG MILTON ALMEIDA-32</v>
      </c>
      <c r="C4847">
        <v>68466</v>
      </c>
      <c r="D4847" t="s">
        <v>4296</v>
      </c>
      <c r="E4847" t="s">
        <v>18</v>
      </c>
      <c r="F4847" t="s">
        <v>13</v>
      </c>
      <c r="G4847" s="1">
        <v>43724</v>
      </c>
      <c r="H4847" s="1">
        <v>43724</v>
      </c>
      <c r="I4847">
        <v>90</v>
      </c>
    </row>
    <row r="4848" spans="1:9" x14ac:dyDescent="0.25">
      <c r="A4848" t="s">
        <v>4407</v>
      </c>
      <c r="B4848" t="str">
        <f>CONCATENATE(A4848,"-",COUNTIF($A$2:A4848,A4848))</f>
        <v>EPG MILTON ALMEIDA-33</v>
      </c>
      <c r="C4848">
        <v>68466</v>
      </c>
      <c r="D4848" t="s">
        <v>4296</v>
      </c>
      <c r="E4848" t="s">
        <v>18</v>
      </c>
      <c r="F4848" t="s">
        <v>13</v>
      </c>
      <c r="G4848" s="1">
        <v>43725</v>
      </c>
      <c r="H4848" s="1">
        <v>43725</v>
      </c>
      <c r="I4848">
        <v>90</v>
      </c>
    </row>
    <row r="4849" spans="1:9" x14ac:dyDescent="0.25">
      <c r="A4849" t="s">
        <v>4407</v>
      </c>
      <c r="B4849" t="str">
        <f>CONCATENATE(A4849,"-",COUNTIF($A$2:A4849,A4849))</f>
        <v>EPG MILTON ALMEIDA-34</v>
      </c>
      <c r="C4849">
        <v>50506</v>
      </c>
      <c r="D4849" t="s">
        <v>2714</v>
      </c>
      <c r="E4849" t="s">
        <v>18</v>
      </c>
      <c r="F4849" t="s">
        <v>13</v>
      </c>
      <c r="G4849" s="1">
        <v>40546</v>
      </c>
      <c r="H4849" s="1">
        <v>42371</v>
      </c>
      <c r="I4849">
        <v>75</v>
      </c>
    </row>
    <row r="4850" spans="1:9" x14ac:dyDescent="0.25">
      <c r="A4850" t="s">
        <v>4407</v>
      </c>
      <c r="B4850" t="str">
        <f>CONCATENATE(A4850,"-",COUNTIF($A$2:A4850,A4850))</f>
        <v>EPG MILTON ALMEIDA-35</v>
      </c>
      <c r="C4850">
        <v>50504</v>
      </c>
      <c r="D4850" t="s">
        <v>2713</v>
      </c>
      <c r="E4850" t="s">
        <v>18</v>
      </c>
      <c r="F4850" t="s">
        <v>13</v>
      </c>
      <c r="G4850" s="1">
        <v>40546</v>
      </c>
      <c r="H4850" s="1">
        <v>42371</v>
      </c>
      <c r="I4850">
        <v>75</v>
      </c>
    </row>
    <row r="4851" spans="1:9" x14ac:dyDescent="0.25">
      <c r="A4851" t="s">
        <v>4407</v>
      </c>
      <c r="B4851" t="str">
        <f>CONCATENATE(A4851,"-",COUNTIF($A$2:A4851,A4851))</f>
        <v>EPG MILTON ALMEIDA-36</v>
      </c>
      <c r="C4851">
        <v>47531</v>
      </c>
      <c r="D4851" t="s">
        <v>2388</v>
      </c>
      <c r="E4851" t="s">
        <v>100</v>
      </c>
      <c r="F4851" t="s">
        <v>13</v>
      </c>
      <c r="G4851" s="1">
        <v>40211</v>
      </c>
      <c r="H4851" s="1">
        <v>42036</v>
      </c>
      <c r="I4851">
        <v>15</v>
      </c>
    </row>
    <row r="4852" spans="1:9" x14ac:dyDescent="0.25">
      <c r="A4852" t="s">
        <v>4407</v>
      </c>
      <c r="B4852" t="str">
        <f>CONCATENATE(A4852,"-",COUNTIF($A$2:A4852,A4852))</f>
        <v>EPG MILTON ALMEIDA-37</v>
      </c>
      <c r="C4852">
        <v>47531</v>
      </c>
      <c r="D4852" t="s">
        <v>2388</v>
      </c>
      <c r="E4852" t="s">
        <v>100</v>
      </c>
      <c r="F4852" t="s">
        <v>13</v>
      </c>
      <c r="G4852" s="1">
        <v>42037</v>
      </c>
      <c r="H4852" s="1">
        <v>43863</v>
      </c>
      <c r="I4852">
        <v>90</v>
      </c>
    </row>
    <row r="4853" spans="1:9" x14ac:dyDescent="0.25">
      <c r="A4853" t="s">
        <v>4407</v>
      </c>
      <c r="B4853" t="str">
        <f>CONCATENATE(A4853,"-",COUNTIF($A$2:A4853,A4853))</f>
        <v>EPG MILTON ALMEIDA-38</v>
      </c>
      <c r="C4853">
        <v>60070</v>
      </c>
      <c r="D4853" t="s">
        <v>4051</v>
      </c>
      <c r="E4853" t="s">
        <v>100</v>
      </c>
      <c r="F4853" t="s">
        <v>13</v>
      </c>
      <c r="G4853" s="1">
        <v>41806</v>
      </c>
      <c r="H4853" s="1">
        <v>43631</v>
      </c>
      <c r="I4853">
        <v>60</v>
      </c>
    </row>
    <row r="4854" spans="1:9" x14ac:dyDescent="0.25">
      <c r="A4854" t="s">
        <v>4407</v>
      </c>
      <c r="B4854" t="str">
        <f>CONCATENATE(A4854,"-",COUNTIF($A$2:A4854,A4854))</f>
        <v>EPG MILTON ALMEIDA-39</v>
      </c>
      <c r="C4854">
        <v>41203</v>
      </c>
      <c r="D4854" t="s">
        <v>1697</v>
      </c>
      <c r="E4854" t="s">
        <v>100</v>
      </c>
      <c r="F4854" t="s">
        <v>13</v>
      </c>
      <c r="G4854" s="1">
        <v>39427</v>
      </c>
      <c r="H4854" s="1">
        <v>41274</v>
      </c>
      <c r="I4854">
        <v>60</v>
      </c>
    </row>
    <row r="4855" spans="1:9" x14ac:dyDescent="0.25">
      <c r="A4855" t="s">
        <v>4407</v>
      </c>
      <c r="B4855" t="str">
        <f>CONCATENATE(A4855,"-",COUNTIF($A$2:A4855,A4855))</f>
        <v>EPG MILTON ALMEIDA-40</v>
      </c>
      <c r="C4855">
        <v>41203</v>
      </c>
      <c r="D4855" t="s">
        <v>1697</v>
      </c>
      <c r="E4855" t="s">
        <v>100</v>
      </c>
      <c r="F4855" t="s">
        <v>13</v>
      </c>
      <c r="G4855" s="1">
        <v>41275</v>
      </c>
      <c r="H4855" s="1">
        <v>43103</v>
      </c>
      <c r="I4855">
        <v>90</v>
      </c>
    </row>
    <row r="4856" spans="1:9" x14ac:dyDescent="0.25">
      <c r="A4856" t="s">
        <v>4407</v>
      </c>
      <c r="B4856" t="str">
        <f>CONCATENATE(A4856,"-",COUNTIF($A$2:A4856,A4856))</f>
        <v>EPG MILTON ALMEIDA-41</v>
      </c>
      <c r="C4856">
        <v>53825</v>
      </c>
      <c r="D4856" t="s">
        <v>3280</v>
      </c>
      <c r="E4856" t="s">
        <v>100</v>
      </c>
      <c r="F4856" t="s">
        <v>13</v>
      </c>
      <c r="G4856" s="1">
        <v>41022</v>
      </c>
      <c r="H4856" s="1">
        <v>42847</v>
      </c>
      <c r="I4856">
        <v>60</v>
      </c>
    </row>
    <row r="4857" spans="1:9" x14ac:dyDescent="0.25">
      <c r="A4857" t="s">
        <v>4407</v>
      </c>
      <c r="B4857" t="str">
        <f>CONCATENATE(A4857,"-",COUNTIF($A$2:A4857,A4857))</f>
        <v>EPG MILTON ALMEIDA-42</v>
      </c>
      <c r="C4857">
        <v>51226</v>
      </c>
      <c r="D4857" t="s">
        <v>2879</v>
      </c>
      <c r="E4857" t="s">
        <v>100</v>
      </c>
      <c r="F4857" t="s">
        <v>13</v>
      </c>
      <c r="G4857" s="1">
        <v>40606</v>
      </c>
      <c r="H4857" s="1">
        <v>42431</v>
      </c>
      <c r="I4857">
        <v>30</v>
      </c>
    </row>
    <row r="4858" spans="1:9" x14ac:dyDescent="0.25">
      <c r="A4858" t="s">
        <v>4407</v>
      </c>
      <c r="B4858" t="str">
        <f>CONCATENATE(A4858,"-",COUNTIF($A$2:A4858,A4858))</f>
        <v>EPG MILTON ALMEIDA-43</v>
      </c>
      <c r="C4858">
        <v>56721</v>
      </c>
      <c r="D4858" t="s">
        <v>3569</v>
      </c>
      <c r="E4858" t="s">
        <v>100</v>
      </c>
      <c r="F4858" t="s">
        <v>13</v>
      </c>
      <c r="G4858" s="1">
        <v>41439</v>
      </c>
      <c r="H4858" s="1">
        <v>43264</v>
      </c>
      <c r="I4858">
        <v>90</v>
      </c>
    </row>
    <row r="4859" spans="1:9" x14ac:dyDescent="0.25">
      <c r="A4859" t="s">
        <v>4407</v>
      </c>
      <c r="B4859" t="str">
        <f>CONCATENATE(A4859,"-",COUNTIF($A$2:A4859,A4859))</f>
        <v>EPG MILTON ALMEIDA-44</v>
      </c>
      <c r="C4859">
        <v>36402</v>
      </c>
      <c r="D4859" t="s">
        <v>1252</v>
      </c>
      <c r="E4859" t="s">
        <v>18</v>
      </c>
      <c r="F4859" t="s">
        <v>13</v>
      </c>
      <c r="G4859" s="1">
        <v>40220</v>
      </c>
      <c r="H4859" s="1">
        <v>42206</v>
      </c>
      <c r="I4859">
        <v>60</v>
      </c>
    </row>
    <row r="4860" spans="1:9" x14ac:dyDescent="0.25">
      <c r="A4860" t="s">
        <v>4407</v>
      </c>
      <c r="B4860" t="str">
        <f>CONCATENATE(A4860,"-",COUNTIF($A$2:A4860,A4860))</f>
        <v>EPG MILTON ALMEIDA-45</v>
      </c>
      <c r="C4860">
        <v>42310</v>
      </c>
      <c r="D4860" t="s">
        <v>1863</v>
      </c>
      <c r="E4860" t="s">
        <v>100</v>
      </c>
      <c r="F4860" t="s">
        <v>13</v>
      </c>
      <c r="G4860" s="1">
        <v>41329</v>
      </c>
      <c r="H4860" s="1">
        <v>43154</v>
      </c>
      <c r="I4860">
        <v>30</v>
      </c>
    </row>
    <row r="4861" spans="1:9" x14ac:dyDescent="0.25">
      <c r="A4861" t="s">
        <v>4407</v>
      </c>
      <c r="B4861" t="str">
        <f>CONCATENATE(A4861,"-",COUNTIF($A$2:A4861,A4861))</f>
        <v>EPG MILTON ALMEIDA-46</v>
      </c>
      <c r="C4861">
        <v>38310</v>
      </c>
      <c r="D4861" t="s">
        <v>1424</v>
      </c>
      <c r="E4861" t="s">
        <v>18</v>
      </c>
      <c r="F4861" t="s">
        <v>13</v>
      </c>
      <c r="G4861" s="1">
        <v>38810</v>
      </c>
      <c r="H4861" s="1">
        <v>40635</v>
      </c>
      <c r="I4861">
        <v>60</v>
      </c>
    </row>
    <row r="4862" spans="1:9" x14ac:dyDescent="0.25">
      <c r="A4862" t="s">
        <v>4407</v>
      </c>
      <c r="B4862" t="str">
        <f>CONCATENATE(A4862,"-",COUNTIF($A$2:A4862,A4862))</f>
        <v>EPG MILTON ALMEIDA-47</v>
      </c>
      <c r="C4862">
        <v>38310</v>
      </c>
      <c r="D4862" t="s">
        <v>1424</v>
      </c>
      <c r="E4862" t="s">
        <v>18</v>
      </c>
      <c r="F4862" t="s">
        <v>13</v>
      </c>
      <c r="G4862" s="1">
        <v>40636</v>
      </c>
      <c r="H4862" s="1">
        <v>42463</v>
      </c>
      <c r="I4862">
        <v>90</v>
      </c>
    </row>
    <row r="4863" spans="1:9" x14ac:dyDescent="0.25">
      <c r="A4863" t="s">
        <v>4407</v>
      </c>
      <c r="B4863" t="str">
        <f>CONCATENATE(A4863,"-",COUNTIF($A$2:A4863,A4863))</f>
        <v>EPG MILTON ALMEIDA-48</v>
      </c>
      <c r="C4863">
        <v>54708</v>
      </c>
      <c r="D4863" t="s">
        <v>3394</v>
      </c>
      <c r="E4863" t="s">
        <v>100</v>
      </c>
      <c r="F4863" t="s">
        <v>13</v>
      </c>
      <c r="G4863" s="1">
        <v>41149</v>
      </c>
      <c r="H4863" s="1">
        <v>42974</v>
      </c>
      <c r="I4863">
        <v>60</v>
      </c>
    </row>
    <row r="4864" spans="1:9" x14ac:dyDescent="0.25">
      <c r="A4864" t="s">
        <v>4432</v>
      </c>
      <c r="B4864" t="str">
        <f>CONCATENATE(A4864,"-",COUNTIF($A$2:A4864,A4864))</f>
        <v>EPG MILTON LUIZ-1</v>
      </c>
      <c r="C4864">
        <v>34319</v>
      </c>
      <c r="D4864" t="s">
        <v>908</v>
      </c>
      <c r="E4864" t="s">
        <v>100</v>
      </c>
      <c r="F4864" t="s">
        <v>13</v>
      </c>
      <c r="G4864" s="1">
        <v>38056</v>
      </c>
      <c r="H4864" s="1">
        <v>39881</v>
      </c>
      <c r="I4864">
        <v>60</v>
      </c>
    </row>
    <row r="4865" spans="1:9" x14ac:dyDescent="0.25">
      <c r="A4865" t="s">
        <v>4432</v>
      </c>
      <c r="B4865" t="str">
        <f>CONCATENATE(A4865,"-",COUNTIF($A$2:A4865,A4865))</f>
        <v>EPG MILTON LUIZ-2</v>
      </c>
      <c r="C4865">
        <v>34319</v>
      </c>
      <c r="D4865" t="s">
        <v>908</v>
      </c>
      <c r="E4865" t="s">
        <v>100</v>
      </c>
      <c r="F4865" t="s">
        <v>13</v>
      </c>
      <c r="G4865" s="1">
        <v>39882</v>
      </c>
      <c r="H4865" s="1">
        <v>41710</v>
      </c>
      <c r="I4865">
        <v>90</v>
      </c>
    </row>
    <row r="4866" spans="1:9" x14ac:dyDescent="0.25">
      <c r="A4866" t="s">
        <v>4432</v>
      </c>
      <c r="B4866" t="str">
        <f>CONCATENATE(A4866,"-",COUNTIF($A$2:A4866,A4866))</f>
        <v>EPG MILTON LUIZ-3</v>
      </c>
      <c r="C4866">
        <v>34319</v>
      </c>
      <c r="D4866" t="s">
        <v>908</v>
      </c>
      <c r="E4866" t="s">
        <v>100</v>
      </c>
      <c r="F4866" t="s">
        <v>13</v>
      </c>
      <c r="G4866" s="1">
        <v>41711</v>
      </c>
      <c r="H4866" s="1">
        <v>43538</v>
      </c>
      <c r="I4866">
        <v>90</v>
      </c>
    </row>
    <row r="4867" spans="1:9" x14ac:dyDescent="0.25">
      <c r="A4867" t="s">
        <v>4432</v>
      </c>
      <c r="B4867" t="str">
        <f>CONCATENATE(A4867,"-",COUNTIF($A$2:A4867,A4867))</f>
        <v>EPG MILTON LUIZ-4</v>
      </c>
      <c r="C4867">
        <v>46546</v>
      </c>
      <c r="D4867" t="s">
        <v>2330</v>
      </c>
      <c r="E4867" t="s">
        <v>100</v>
      </c>
      <c r="F4867" t="s">
        <v>13</v>
      </c>
      <c r="G4867" s="1">
        <v>40072</v>
      </c>
      <c r="H4867" s="1">
        <v>41906</v>
      </c>
      <c r="I4867">
        <v>15</v>
      </c>
    </row>
    <row r="4868" spans="1:9" x14ac:dyDescent="0.25">
      <c r="A4868" t="s">
        <v>4432</v>
      </c>
      <c r="B4868" t="str">
        <f>CONCATENATE(A4868,"-",COUNTIF($A$2:A4868,A4868))</f>
        <v>EPG MILTON LUIZ-5</v>
      </c>
      <c r="C4868">
        <v>46546</v>
      </c>
      <c r="D4868" t="s">
        <v>2330</v>
      </c>
      <c r="E4868" t="s">
        <v>100</v>
      </c>
      <c r="F4868" t="s">
        <v>13</v>
      </c>
      <c r="G4868" s="1">
        <v>41907</v>
      </c>
      <c r="H4868" s="1">
        <v>43773</v>
      </c>
      <c r="I4868">
        <v>90</v>
      </c>
    </row>
    <row r="4869" spans="1:9" x14ac:dyDescent="0.25">
      <c r="A4869" t="s">
        <v>4432</v>
      </c>
      <c r="B4869" t="str">
        <f>CONCATENATE(A4869,"-",COUNTIF($A$2:A4869,A4869))</f>
        <v>EPG MILTON LUIZ-6</v>
      </c>
      <c r="C4869">
        <v>58408</v>
      </c>
      <c r="D4869" t="s">
        <v>3848</v>
      </c>
      <c r="E4869" t="s">
        <v>100</v>
      </c>
      <c r="F4869" t="s">
        <v>13</v>
      </c>
      <c r="G4869" s="1">
        <v>41635</v>
      </c>
      <c r="H4869" s="1">
        <v>43460</v>
      </c>
      <c r="I4869">
        <v>60</v>
      </c>
    </row>
    <row r="4870" spans="1:9" x14ac:dyDescent="0.25">
      <c r="A4870" t="s">
        <v>4432</v>
      </c>
      <c r="B4870" t="str">
        <f>CONCATENATE(A4870,"-",COUNTIF($A$2:A4870,A4870))</f>
        <v>EPG MILTON LUIZ-7</v>
      </c>
      <c r="C4870">
        <v>46386</v>
      </c>
      <c r="D4870" t="s">
        <v>2285</v>
      </c>
      <c r="E4870" t="s">
        <v>100</v>
      </c>
      <c r="F4870" t="s">
        <v>13</v>
      </c>
      <c r="G4870" s="1">
        <v>40042</v>
      </c>
      <c r="H4870" s="1">
        <v>41870</v>
      </c>
      <c r="I4870">
        <v>90</v>
      </c>
    </row>
    <row r="4871" spans="1:9" x14ac:dyDescent="0.25">
      <c r="A4871" t="s">
        <v>4432</v>
      </c>
      <c r="B4871" t="str">
        <f>CONCATENATE(A4871,"-",COUNTIF($A$2:A4871,A4871))</f>
        <v>EPG MILTON LUIZ-8</v>
      </c>
      <c r="C4871">
        <v>46386</v>
      </c>
      <c r="D4871" t="s">
        <v>2285</v>
      </c>
      <c r="E4871" t="s">
        <v>100</v>
      </c>
      <c r="F4871" t="s">
        <v>13</v>
      </c>
      <c r="G4871" s="1">
        <v>41871</v>
      </c>
      <c r="H4871" s="1">
        <v>43697</v>
      </c>
      <c r="I4871">
        <v>90</v>
      </c>
    </row>
    <row r="4872" spans="1:9" x14ac:dyDescent="0.25">
      <c r="A4872" t="s">
        <v>4432</v>
      </c>
      <c r="B4872" t="str">
        <f>CONCATENATE(A4872,"-",COUNTIF($A$2:A4872,A4872))</f>
        <v>EPG MILTON LUIZ-9</v>
      </c>
      <c r="C4872">
        <v>59965</v>
      </c>
      <c r="D4872" t="s">
        <v>4026</v>
      </c>
      <c r="E4872" t="s">
        <v>100</v>
      </c>
      <c r="F4872" t="s">
        <v>13</v>
      </c>
      <c r="G4872" s="1">
        <v>41806</v>
      </c>
      <c r="H4872" s="1">
        <v>43631</v>
      </c>
      <c r="I4872">
        <v>60</v>
      </c>
    </row>
    <row r="4873" spans="1:9" x14ac:dyDescent="0.25">
      <c r="A4873" t="s">
        <v>4432</v>
      </c>
      <c r="B4873" t="str">
        <f>CONCATENATE(A4873,"-",COUNTIF($A$2:A4873,A4873))</f>
        <v>EPG MILTON LUIZ-10</v>
      </c>
      <c r="C4873">
        <v>51165</v>
      </c>
      <c r="D4873" t="s">
        <v>2860</v>
      </c>
      <c r="E4873" t="s">
        <v>18</v>
      </c>
      <c r="F4873" t="s">
        <v>13</v>
      </c>
      <c r="G4873" s="1">
        <v>40602</v>
      </c>
      <c r="H4873" s="1">
        <v>42427</v>
      </c>
      <c r="I4873">
        <v>60</v>
      </c>
    </row>
    <row r="4874" spans="1:9" x14ac:dyDescent="0.25">
      <c r="A4874" t="s">
        <v>4432</v>
      </c>
      <c r="B4874" t="str">
        <f>CONCATENATE(A4874,"-",COUNTIF($A$2:A4874,A4874))</f>
        <v>EPG MILTON LUIZ-11</v>
      </c>
      <c r="C4874">
        <v>41990</v>
      </c>
      <c r="D4874" t="s">
        <v>1765</v>
      </c>
      <c r="E4874" t="s">
        <v>100</v>
      </c>
      <c r="F4874" t="s">
        <v>13</v>
      </c>
      <c r="G4874" s="1">
        <v>39475</v>
      </c>
      <c r="H4874" s="1">
        <v>41300</v>
      </c>
      <c r="I4874">
        <v>60</v>
      </c>
    </row>
    <row r="4875" spans="1:9" x14ac:dyDescent="0.25">
      <c r="A4875" t="s">
        <v>4432</v>
      </c>
      <c r="B4875" t="str">
        <f>CONCATENATE(A4875,"-",COUNTIF($A$2:A4875,A4875))</f>
        <v>EPG MILTON LUIZ-12</v>
      </c>
      <c r="C4875">
        <v>41990</v>
      </c>
      <c r="D4875" t="s">
        <v>1765</v>
      </c>
      <c r="E4875" t="s">
        <v>100</v>
      </c>
      <c r="F4875" t="s">
        <v>13</v>
      </c>
      <c r="G4875" s="1">
        <v>41301</v>
      </c>
      <c r="H4875" s="1">
        <v>43126</v>
      </c>
      <c r="I4875">
        <v>90</v>
      </c>
    </row>
    <row r="4876" spans="1:9" x14ac:dyDescent="0.25">
      <c r="A4876" t="s">
        <v>4432</v>
      </c>
      <c r="B4876" t="str">
        <f>CONCATENATE(A4876,"-",COUNTIF($A$2:A4876,A4876))</f>
        <v>EPG MILTON LUIZ-13</v>
      </c>
      <c r="C4876">
        <v>58817</v>
      </c>
      <c r="D4876" t="s">
        <v>3907</v>
      </c>
      <c r="E4876" t="s">
        <v>12</v>
      </c>
      <c r="F4876" t="s">
        <v>13</v>
      </c>
      <c r="G4876" s="1">
        <v>41704</v>
      </c>
      <c r="H4876" s="1">
        <v>43529</v>
      </c>
      <c r="I4876">
        <v>60</v>
      </c>
    </row>
    <row r="4877" spans="1:9" x14ac:dyDescent="0.25">
      <c r="A4877" t="s">
        <v>4432</v>
      </c>
      <c r="B4877" t="str">
        <f>CONCATENATE(A4877,"-",COUNTIF($A$2:A4877,A4877))</f>
        <v>EPG MILTON LUIZ-14</v>
      </c>
      <c r="C4877">
        <v>42070</v>
      </c>
      <c r="D4877" t="s">
        <v>1812</v>
      </c>
      <c r="E4877" t="s">
        <v>100</v>
      </c>
      <c r="F4877" t="s">
        <v>13</v>
      </c>
      <c r="G4877" s="1">
        <v>39475</v>
      </c>
      <c r="H4877" s="1">
        <v>41300</v>
      </c>
      <c r="I4877">
        <v>60</v>
      </c>
    </row>
    <row r="4878" spans="1:9" x14ac:dyDescent="0.25">
      <c r="A4878" t="s">
        <v>4432</v>
      </c>
      <c r="B4878" t="str">
        <f>CONCATENATE(A4878,"-",COUNTIF($A$2:A4878,A4878))</f>
        <v>EPG MILTON LUIZ-15</v>
      </c>
      <c r="C4878">
        <v>42070</v>
      </c>
      <c r="D4878" t="s">
        <v>1812</v>
      </c>
      <c r="E4878" t="s">
        <v>100</v>
      </c>
      <c r="F4878" t="s">
        <v>13</v>
      </c>
      <c r="G4878" s="1">
        <v>41301</v>
      </c>
      <c r="H4878" s="1">
        <v>43126</v>
      </c>
      <c r="I4878">
        <v>90</v>
      </c>
    </row>
    <row r="4879" spans="1:9" x14ac:dyDescent="0.25">
      <c r="A4879" t="s">
        <v>4432</v>
      </c>
      <c r="B4879" t="str">
        <f>CONCATENATE(A4879,"-",COUNTIF($A$2:A4879,A4879))</f>
        <v>EPG MILTON LUIZ-16</v>
      </c>
      <c r="C4879">
        <v>57687</v>
      </c>
      <c r="D4879" t="s">
        <v>3709</v>
      </c>
      <c r="E4879" t="s">
        <v>100</v>
      </c>
      <c r="F4879" t="s">
        <v>13</v>
      </c>
      <c r="G4879" s="1">
        <v>41548</v>
      </c>
      <c r="H4879" s="1">
        <v>43373</v>
      </c>
      <c r="I4879">
        <v>15</v>
      </c>
    </row>
    <row r="4880" spans="1:9" x14ac:dyDescent="0.25">
      <c r="A4880" t="s">
        <v>4432</v>
      </c>
      <c r="B4880" t="str">
        <f>CONCATENATE(A4880,"-",COUNTIF($A$2:A4880,A4880))</f>
        <v>EPG MILTON LUIZ-17</v>
      </c>
      <c r="C4880">
        <v>51228</v>
      </c>
      <c r="D4880" t="s">
        <v>2880</v>
      </c>
      <c r="E4880" t="s">
        <v>59</v>
      </c>
      <c r="F4880" t="s">
        <v>13</v>
      </c>
      <c r="G4880" s="1">
        <v>40613</v>
      </c>
      <c r="H4880" s="1">
        <v>42438</v>
      </c>
      <c r="I4880">
        <v>60</v>
      </c>
    </row>
    <row r="4881" spans="1:9" x14ac:dyDescent="0.25">
      <c r="A4881" t="s">
        <v>4432</v>
      </c>
      <c r="B4881" t="str">
        <f>CONCATENATE(A4881,"-",COUNTIF($A$2:A4881,A4881))</f>
        <v>EPG MILTON LUIZ-18</v>
      </c>
      <c r="C4881">
        <v>45843</v>
      </c>
      <c r="D4881" t="s">
        <v>2228</v>
      </c>
      <c r="E4881" t="s">
        <v>100</v>
      </c>
      <c r="F4881" t="s">
        <v>13</v>
      </c>
      <c r="G4881" s="1">
        <v>39979</v>
      </c>
      <c r="H4881" s="1">
        <v>41848</v>
      </c>
      <c r="I4881">
        <v>60</v>
      </c>
    </row>
    <row r="4882" spans="1:9" x14ac:dyDescent="0.25">
      <c r="A4882" t="s">
        <v>4432</v>
      </c>
      <c r="B4882" t="str">
        <f>CONCATENATE(A4882,"-",COUNTIF($A$2:A4882,A4882))</f>
        <v>EPG MILTON LUIZ-19</v>
      </c>
      <c r="C4882">
        <v>45843</v>
      </c>
      <c r="D4882" t="s">
        <v>2228</v>
      </c>
      <c r="E4882" t="s">
        <v>100</v>
      </c>
      <c r="F4882" t="s">
        <v>13</v>
      </c>
      <c r="G4882" s="1">
        <v>41849</v>
      </c>
      <c r="H4882" s="1">
        <v>43675</v>
      </c>
      <c r="I4882">
        <v>90</v>
      </c>
    </row>
    <row r="4883" spans="1:9" x14ac:dyDescent="0.25">
      <c r="A4883" t="s">
        <v>4432</v>
      </c>
      <c r="B4883" t="str">
        <f>CONCATENATE(A4883,"-",COUNTIF($A$2:A4883,A4883))</f>
        <v>EPG MILTON LUIZ-20</v>
      </c>
      <c r="C4883">
        <v>33036</v>
      </c>
      <c r="D4883" t="s">
        <v>633</v>
      </c>
      <c r="E4883" t="s">
        <v>100</v>
      </c>
      <c r="F4883" t="s">
        <v>13</v>
      </c>
      <c r="G4883" s="1">
        <v>37788</v>
      </c>
      <c r="H4883" s="1">
        <v>39613</v>
      </c>
      <c r="I4883">
        <v>60</v>
      </c>
    </row>
    <row r="4884" spans="1:9" x14ac:dyDescent="0.25">
      <c r="A4884" t="s">
        <v>4432</v>
      </c>
      <c r="B4884" t="str">
        <f>CONCATENATE(A4884,"-",COUNTIF($A$2:A4884,A4884))</f>
        <v>EPG MILTON LUIZ-21</v>
      </c>
      <c r="C4884">
        <v>33036</v>
      </c>
      <c r="D4884" t="s">
        <v>633</v>
      </c>
      <c r="E4884" t="s">
        <v>100</v>
      </c>
      <c r="F4884" t="s">
        <v>13</v>
      </c>
      <c r="G4884" s="1">
        <v>39614</v>
      </c>
      <c r="H4884" s="1">
        <v>41440</v>
      </c>
      <c r="I4884">
        <v>90</v>
      </c>
    </row>
    <row r="4885" spans="1:9" x14ac:dyDescent="0.25">
      <c r="A4885" t="s">
        <v>4432</v>
      </c>
      <c r="B4885" t="str">
        <f>CONCATENATE(A4885,"-",COUNTIF($A$2:A4885,A4885))</f>
        <v>EPG MILTON LUIZ-22</v>
      </c>
      <c r="C4885">
        <v>33036</v>
      </c>
      <c r="D4885" t="s">
        <v>633</v>
      </c>
      <c r="E4885" t="s">
        <v>100</v>
      </c>
      <c r="F4885" t="s">
        <v>13</v>
      </c>
      <c r="G4885" s="1">
        <v>41441</v>
      </c>
      <c r="H4885" s="1">
        <v>43266</v>
      </c>
      <c r="I4885">
        <v>90</v>
      </c>
    </row>
    <row r="4886" spans="1:9" x14ac:dyDescent="0.25">
      <c r="A4886" t="s">
        <v>4432</v>
      </c>
      <c r="B4886" t="str">
        <f>CONCATENATE(A4886,"-",COUNTIF($A$2:A4886,A4886))</f>
        <v>EPG MILTON LUIZ-23</v>
      </c>
      <c r="C4886">
        <v>42074</v>
      </c>
      <c r="D4886" t="s">
        <v>1814</v>
      </c>
      <c r="E4886" t="s">
        <v>100</v>
      </c>
      <c r="F4886" t="s">
        <v>13</v>
      </c>
      <c r="G4886" s="1">
        <v>39475</v>
      </c>
      <c r="H4886" s="1">
        <v>41300</v>
      </c>
      <c r="I4886">
        <v>60</v>
      </c>
    </row>
    <row r="4887" spans="1:9" x14ac:dyDescent="0.25">
      <c r="A4887" t="s">
        <v>4432</v>
      </c>
      <c r="B4887" t="str">
        <f>CONCATENATE(A4887,"-",COUNTIF($A$2:A4887,A4887))</f>
        <v>EPG MILTON LUIZ-24</v>
      </c>
      <c r="C4887">
        <v>42074</v>
      </c>
      <c r="D4887" t="s">
        <v>1814</v>
      </c>
      <c r="E4887" t="s">
        <v>100</v>
      </c>
      <c r="F4887" t="s">
        <v>13</v>
      </c>
      <c r="G4887" s="1">
        <v>41301</v>
      </c>
      <c r="H4887" s="1">
        <v>43127</v>
      </c>
      <c r="I4887">
        <v>90</v>
      </c>
    </row>
    <row r="4888" spans="1:9" x14ac:dyDescent="0.25">
      <c r="A4888" t="s">
        <v>4432</v>
      </c>
      <c r="B4888" t="str">
        <f>CONCATENATE(A4888,"-",COUNTIF($A$2:A4888,A4888))</f>
        <v>EPG MILTON LUIZ-25</v>
      </c>
      <c r="C4888">
        <v>36844</v>
      </c>
      <c r="D4888" t="s">
        <v>1306</v>
      </c>
      <c r="E4888" t="s">
        <v>12</v>
      </c>
      <c r="F4888" t="s">
        <v>13</v>
      </c>
      <c r="G4888" s="1">
        <v>38461</v>
      </c>
      <c r="H4888" s="1">
        <v>40286</v>
      </c>
      <c r="I4888">
        <v>15</v>
      </c>
    </row>
    <row r="4889" spans="1:9" x14ac:dyDescent="0.25">
      <c r="A4889" t="s">
        <v>4432</v>
      </c>
      <c r="B4889" t="str">
        <f>CONCATENATE(A4889,"-",COUNTIF($A$2:A4889,A4889))</f>
        <v>EPG MILTON LUIZ-26</v>
      </c>
      <c r="C4889">
        <v>36844</v>
      </c>
      <c r="D4889" t="s">
        <v>1306</v>
      </c>
      <c r="E4889" t="s">
        <v>12</v>
      </c>
      <c r="F4889" t="s">
        <v>13</v>
      </c>
      <c r="G4889" s="1">
        <v>40287</v>
      </c>
      <c r="H4889" s="1">
        <v>42112</v>
      </c>
      <c r="I4889">
        <v>90</v>
      </c>
    </row>
    <row r="4890" spans="1:9" x14ac:dyDescent="0.25">
      <c r="A4890" t="s">
        <v>4432</v>
      </c>
      <c r="B4890" t="str">
        <f>CONCATENATE(A4890,"-",COUNTIF($A$2:A4890,A4890))</f>
        <v>EPG MILTON LUIZ-27</v>
      </c>
      <c r="C4890">
        <v>36844</v>
      </c>
      <c r="D4890" t="s">
        <v>1306</v>
      </c>
      <c r="E4890" t="s">
        <v>12</v>
      </c>
      <c r="F4890" t="s">
        <v>13</v>
      </c>
      <c r="G4890" s="1">
        <v>42113</v>
      </c>
      <c r="H4890" s="1">
        <v>43938</v>
      </c>
      <c r="I4890">
        <v>90</v>
      </c>
    </row>
    <row r="4891" spans="1:9" x14ac:dyDescent="0.25">
      <c r="A4891" t="s">
        <v>4432</v>
      </c>
      <c r="B4891" t="str">
        <f>CONCATENATE(A4891,"-",COUNTIF($A$2:A4891,A4891))</f>
        <v>EPG MILTON LUIZ-28</v>
      </c>
      <c r="C4891">
        <v>45857</v>
      </c>
      <c r="D4891" t="s">
        <v>2237</v>
      </c>
      <c r="E4891" t="s">
        <v>100</v>
      </c>
      <c r="F4891" t="s">
        <v>13</v>
      </c>
      <c r="G4891" s="1">
        <v>39979</v>
      </c>
      <c r="H4891" s="1">
        <v>41804</v>
      </c>
      <c r="I4891">
        <v>60</v>
      </c>
    </row>
    <row r="4892" spans="1:9" x14ac:dyDescent="0.25">
      <c r="A4892" t="s">
        <v>4432</v>
      </c>
      <c r="B4892" t="str">
        <f>CONCATENATE(A4892,"-",COUNTIF($A$2:A4892,A4892))</f>
        <v>EPG MILTON LUIZ-29</v>
      </c>
      <c r="C4892">
        <v>45857</v>
      </c>
      <c r="D4892" t="s">
        <v>2237</v>
      </c>
      <c r="E4892" t="s">
        <v>100</v>
      </c>
      <c r="F4892" t="s">
        <v>13</v>
      </c>
      <c r="G4892" s="1">
        <v>41805</v>
      </c>
      <c r="H4892" s="1">
        <v>43630</v>
      </c>
      <c r="I4892">
        <v>90</v>
      </c>
    </row>
    <row r="4893" spans="1:9" x14ac:dyDescent="0.25">
      <c r="A4893" t="s">
        <v>4432</v>
      </c>
      <c r="B4893" t="str">
        <f>CONCATENATE(A4893,"-",COUNTIF($A$2:A4893,A4893))</f>
        <v>EPG MILTON LUIZ-30</v>
      </c>
      <c r="C4893">
        <v>50617</v>
      </c>
      <c r="D4893" t="s">
        <v>2751</v>
      </c>
      <c r="E4893" t="s">
        <v>100</v>
      </c>
      <c r="F4893" t="s">
        <v>13</v>
      </c>
      <c r="G4893" s="1">
        <v>40546</v>
      </c>
      <c r="H4893" s="1">
        <v>42371</v>
      </c>
      <c r="I4893">
        <v>60</v>
      </c>
    </row>
    <row r="4894" spans="1:9" x14ac:dyDescent="0.25">
      <c r="A4894" t="s">
        <v>4432</v>
      </c>
      <c r="B4894" t="str">
        <f>CONCATENATE(A4894,"-",COUNTIF($A$2:A4894,A4894))</f>
        <v>EPG MILTON LUIZ-31</v>
      </c>
      <c r="C4894">
        <v>46399</v>
      </c>
      <c r="D4894" t="s">
        <v>2289</v>
      </c>
      <c r="E4894" t="s">
        <v>100</v>
      </c>
      <c r="F4894" t="s">
        <v>13</v>
      </c>
      <c r="G4894" s="1">
        <v>40042</v>
      </c>
      <c r="H4894" s="1">
        <v>41867</v>
      </c>
      <c r="I4894">
        <v>60</v>
      </c>
    </row>
    <row r="4895" spans="1:9" x14ac:dyDescent="0.25">
      <c r="A4895" t="s">
        <v>4432</v>
      </c>
      <c r="B4895" t="str">
        <f>CONCATENATE(A4895,"-",COUNTIF($A$2:A4895,A4895))</f>
        <v>EPG MILTON LUIZ-32</v>
      </c>
      <c r="C4895">
        <v>46399</v>
      </c>
      <c r="D4895" t="s">
        <v>2289</v>
      </c>
      <c r="E4895" t="s">
        <v>100</v>
      </c>
      <c r="F4895" t="s">
        <v>13</v>
      </c>
      <c r="G4895" s="1">
        <v>41868</v>
      </c>
      <c r="H4895" s="1">
        <v>43693</v>
      </c>
      <c r="I4895">
        <v>90</v>
      </c>
    </row>
    <row r="4896" spans="1:9" x14ac:dyDescent="0.25">
      <c r="A4896" t="s">
        <v>4432</v>
      </c>
      <c r="B4896" t="str">
        <f>CONCATENATE(A4896,"-",COUNTIF($A$2:A4896,A4896))</f>
        <v>EPG MILTON LUIZ-33</v>
      </c>
      <c r="C4896">
        <v>59153</v>
      </c>
      <c r="D4896" t="s">
        <v>3926</v>
      </c>
      <c r="E4896" t="s">
        <v>986</v>
      </c>
      <c r="F4896" t="s">
        <v>13</v>
      </c>
      <c r="G4896" s="1">
        <v>41736</v>
      </c>
      <c r="H4896" s="1">
        <v>43561</v>
      </c>
      <c r="I4896">
        <v>60</v>
      </c>
    </row>
    <row r="4897" spans="1:9" x14ac:dyDescent="0.25">
      <c r="A4897" t="s">
        <v>4432</v>
      </c>
      <c r="B4897" t="str">
        <f>CONCATENATE(A4897,"-",COUNTIF($A$2:A4897,A4897))</f>
        <v>EPG MILTON LUIZ-34</v>
      </c>
      <c r="C4897">
        <v>42260</v>
      </c>
      <c r="D4897" t="s">
        <v>1854</v>
      </c>
      <c r="E4897" t="s">
        <v>100</v>
      </c>
      <c r="F4897" t="s">
        <v>13</v>
      </c>
      <c r="G4897" s="1">
        <v>39496</v>
      </c>
      <c r="H4897" s="1">
        <v>41321</v>
      </c>
      <c r="I4897">
        <v>60</v>
      </c>
    </row>
    <row r="4898" spans="1:9" x14ac:dyDescent="0.25">
      <c r="A4898" t="s">
        <v>4432</v>
      </c>
      <c r="B4898" t="str">
        <f>CONCATENATE(A4898,"-",COUNTIF($A$2:A4898,A4898))</f>
        <v>EPG MILTON LUIZ-35</v>
      </c>
      <c r="C4898">
        <v>42260</v>
      </c>
      <c r="D4898" t="s">
        <v>1854</v>
      </c>
      <c r="E4898" t="s">
        <v>100</v>
      </c>
      <c r="F4898" t="s">
        <v>13</v>
      </c>
      <c r="G4898" s="1">
        <v>41322</v>
      </c>
      <c r="H4898" s="1">
        <v>43149</v>
      </c>
      <c r="I4898">
        <v>90</v>
      </c>
    </row>
    <row r="4899" spans="1:9" x14ac:dyDescent="0.25">
      <c r="A4899" t="s">
        <v>4432</v>
      </c>
      <c r="B4899" t="str">
        <f>CONCATENATE(A4899,"-",COUNTIF($A$2:A4899,A4899))</f>
        <v>EPG MILTON LUIZ-36</v>
      </c>
      <c r="C4899">
        <v>52027</v>
      </c>
      <c r="D4899" t="s">
        <v>3036</v>
      </c>
      <c r="E4899" t="s">
        <v>33</v>
      </c>
      <c r="F4899" t="s">
        <v>13</v>
      </c>
      <c r="G4899" s="1">
        <v>40739</v>
      </c>
      <c r="H4899" s="1">
        <v>40739</v>
      </c>
      <c r="I4899">
        <v>57</v>
      </c>
    </row>
    <row r="4900" spans="1:9" x14ac:dyDescent="0.25">
      <c r="A4900" t="s">
        <v>4432</v>
      </c>
      <c r="B4900" t="str">
        <f>CONCATENATE(A4900,"-",COUNTIF($A$2:A4900,A4900))</f>
        <v>EPG MILTON LUIZ-37</v>
      </c>
      <c r="C4900">
        <v>52027</v>
      </c>
      <c r="D4900" t="s">
        <v>3036</v>
      </c>
      <c r="E4900" t="s">
        <v>33</v>
      </c>
      <c r="F4900" t="s">
        <v>13</v>
      </c>
      <c r="G4900" s="1">
        <v>40740</v>
      </c>
      <c r="H4900" s="1">
        <v>41540</v>
      </c>
      <c r="I4900">
        <v>90</v>
      </c>
    </row>
    <row r="4901" spans="1:9" x14ac:dyDescent="0.25">
      <c r="A4901" t="s">
        <v>4432</v>
      </c>
      <c r="B4901" t="str">
        <f>CONCATENATE(A4901,"-",COUNTIF($A$2:A4901,A4901))</f>
        <v>EPG MILTON LUIZ-38</v>
      </c>
      <c r="C4901">
        <v>52027</v>
      </c>
      <c r="D4901" t="s">
        <v>3036</v>
      </c>
      <c r="E4901" t="s">
        <v>33</v>
      </c>
      <c r="F4901" t="s">
        <v>13</v>
      </c>
      <c r="G4901" s="1">
        <v>41541</v>
      </c>
      <c r="H4901" s="1">
        <v>43374</v>
      </c>
      <c r="I4901">
        <v>90</v>
      </c>
    </row>
    <row r="4902" spans="1:9" x14ac:dyDescent="0.25">
      <c r="A4902" t="s">
        <v>4432</v>
      </c>
      <c r="B4902" t="str">
        <f>CONCATENATE(A4902,"-",COUNTIF($A$2:A4902,A4902))</f>
        <v>EPG MILTON LUIZ-39</v>
      </c>
      <c r="C4902">
        <v>39077</v>
      </c>
      <c r="D4902" t="s">
        <v>1525</v>
      </c>
      <c r="E4902" t="s">
        <v>18</v>
      </c>
      <c r="F4902" t="s">
        <v>13</v>
      </c>
      <c r="G4902" s="1">
        <v>38929</v>
      </c>
      <c r="H4902" s="1">
        <v>41146</v>
      </c>
      <c r="I4902">
        <v>27</v>
      </c>
    </row>
    <row r="4903" spans="1:9" x14ac:dyDescent="0.25">
      <c r="A4903" t="s">
        <v>4432</v>
      </c>
      <c r="B4903" t="str">
        <f>CONCATENATE(A4903,"-",COUNTIF($A$2:A4903,A4903))</f>
        <v>EPG MILTON LUIZ-40</v>
      </c>
      <c r="C4903">
        <v>42981</v>
      </c>
      <c r="D4903" t="s">
        <v>1986</v>
      </c>
      <c r="E4903" t="s">
        <v>51</v>
      </c>
      <c r="F4903" t="s">
        <v>13</v>
      </c>
      <c r="G4903" s="1">
        <v>39611</v>
      </c>
      <c r="H4903" s="1">
        <v>41436</v>
      </c>
      <c r="I4903">
        <v>60</v>
      </c>
    </row>
    <row r="4904" spans="1:9" x14ac:dyDescent="0.25">
      <c r="A4904" t="s">
        <v>4432</v>
      </c>
      <c r="B4904" t="str">
        <f>CONCATENATE(A4904,"-",COUNTIF($A$2:A4904,A4904))</f>
        <v>EPG MILTON LUIZ-41</v>
      </c>
      <c r="C4904">
        <v>42981</v>
      </c>
      <c r="D4904" t="s">
        <v>1986</v>
      </c>
      <c r="E4904" t="s">
        <v>51</v>
      </c>
      <c r="F4904" t="s">
        <v>13</v>
      </c>
      <c r="G4904" s="1">
        <v>41437</v>
      </c>
      <c r="H4904" s="1">
        <v>43297</v>
      </c>
      <c r="I4904">
        <v>90</v>
      </c>
    </row>
    <row r="4905" spans="1:9" x14ac:dyDescent="0.25">
      <c r="A4905" t="s">
        <v>4432</v>
      </c>
      <c r="B4905" t="str">
        <f>CONCATENATE(A4905,"-",COUNTIF($A$2:A4905,A4905))</f>
        <v>EPG MILTON LUIZ-42</v>
      </c>
      <c r="C4905">
        <v>44748</v>
      </c>
      <c r="D4905" t="s">
        <v>2099</v>
      </c>
      <c r="E4905" t="s">
        <v>59</v>
      </c>
      <c r="F4905" t="s">
        <v>13</v>
      </c>
      <c r="G4905" s="1">
        <v>41686</v>
      </c>
      <c r="H4905" s="1">
        <v>43511</v>
      </c>
      <c r="I4905">
        <v>75</v>
      </c>
    </row>
    <row r="4906" spans="1:9" x14ac:dyDescent="0.25">
      <c r="A4906" t="s">
        <v>4432</v>
      </c>
      <c r="B4906" t="str">
        <f>CONCATENATE(A4906,"-",COUNTIF($A$2:A4906,A4906))</f>
        <v>EPG MILTON LUIZ-43</v>
      </c>
      <c r="C4906">
        <v>35145</v>
      </c>
      <c r="D4906" t="s">
        <v>1046</v>
      </c>
      <c r="E4906" t="s">
        <v>12</v>
      </c>
      <c r="F4906" t="s">
        <v>13</v>
      </c>
      <c r="G4906" s="1">
        <v>38153</v>
      </c>
      <c r="H4906" s="1">
        <v>39978</v>
      </c>
      <c r="I4906">
        <v>15</v>
      </c>
    </row>
    <row r="4907" spans="1:9" x14ac:dyDescent="0.25">
      <c r="A4907" t="s">
        <v>4432</v>
      </c>
      <c r="B4907" t="str">
        <f>CONCATENATE(A4907,"-",COUNTIF($A$2:A4907,A4907))</f>
        <v>EPG MILTON LUIZ-44</v>
      </c>
      <c r="C4907">
        <v>35145</v>
      </c>
      <c r="D4907" t="s">
        <v>1046</v>
      </c>
      <c r="E4907" t="s">
        <v>12</v>
      </c>
      <c r="F4907" t="s">
        <v>13</v>
      </c>
      <c r="G4907" s="1">
        <v>39979</v>
      </c>
      <c r="H4907" s="1">
        <v>41988</v>
      </c>
      <c r="I4907">
        <v>90</v>
      </c>
    </row>
    <row r="4908" spans="1:9" x14ac:dyDescent="0.25">
      <c r="A4908" t="s">
        <v>4432</v>
      </c>
      <c r="B4908" t="str">
        <f>CONCATENATE(A4908,"-",COUNTIF($A$2:A4908,A4908))</f>
        <v>EPG MILTON LUIZ-45</v>
      </c>
      <c r="C4908">
        <v>35145</v>
      </c>
      <c r="D4908" t="s">
        <v>1046</v>
      </c>
      <c r="E4908" t="s">
        <v>12</v>
      </c>
      <c r="F4908" t="s">
        <v>13</v>
      </c>
      <c r="G4908" s="1">
        <v>41989</v>
      </c>
      <c r="H4908" s="1">
        <v>43814</v>
      </c>
      <c r="I4908">
        <v>90</v>
      </c>
    </row>
    <row r="4909" spans="1:9" x14ac:dyDescent="0.25">
      <c r="A4909" t="s">
        <v>4409</v>
      </c>
      <c r="B4909" t="str">
        <f>CONCATENATE(A4909,"-",COUNTIF($A$2:A4909,A4909))</f>
        <v>EPG MONICA APARECIDA-1</v>
      </c>
      <c r="C4909">
        <v>38714</v>
      </c>
      <c r="D4909" t="s">
        <v>1472</v>
      </c>
      <c r="E4909" t="s">
        <v>59</v>
      </c>
      <c r="F4909" t="s">
        <v>13</v>
      </c>
      <c r="G4909" s="1">
        <v>40671</v>
      </c>
      <c r="H4909" s="1">
        <v>42502</v>
      </c>
      <c r="I4909">
        <v>90</v>
      </c>
    </row>
    <row r="4910" spans="1:9" x14ac:dyDescent="0.25">
      <c r="A4910" t="s">
        <v>4409</v>
      </c>
      <c r="B4910" t="str">
        <f>CONCATENATE(A4910,"-",COUNTIF($A$2:A4910,A4910))</f>
        <v>EPG MONICA APARECIDA-2</v>
      </c>
      <c r="C4910">
        <v>51878</v>
      </c>
      <c r="D4910" t="s">
        <v>3007</v>
      </c>
      <c r="E4910" t="s">
        <v>30</v>
      </c>
      <c r="F4910" t="s">
        <v>13</v>
      </c>
      <c r="G4910" s="1">
        <v>40714</v>
      </c>
      <c r="H4910" s="1">
        <v>42539</v>
      </c>
      <c r="I4910">
        <v>15</v>
      </c>
    </row>
    <row r="4911" spans="1:9" x14ac:dyDescent="0.25">
      <c r="A4911" t="s">
        <v>4409</v>
      </c>
      <c r="B4911" t="str">
        <f>CONCATENATE(A4911,"-",COUNTIF($A$2:A4911,A4911))</f>
        <v>EPG MONICA APARECIDA-3</v>
      </c>
      <c r="C4911">
        <v>55725</v>
      </c>
      <c r="D4911" t="s">
        <v>3492</v>
      </c>
      <c r="E4911" t="s">
        <v>18</v>
      </c>
      <c r="F4911" t="s">
        <v>13</v>
      </c>
      <c r="G4911" s="1">
        <v>41345</v>
      </c>
      <c r="H4911" s="1">
        <v>43170</v>
      </c>
      <c r="I4911">
        <v>30</v>
      </c>
    </row>
    <row r="4912" spans="1:9" x14ac:dyDescent="0.25">
      <c r="A4912" t="s">
        <v>4409</v>
      </c>
      <c r="B4912" t="str">
        <f>CONCATENATE(A4912,"-",COUNTIF($A$2:A4912,A4912))</f>
        <v>EPG MONICA APARECIDA-4</v>
      </c>
      <c r="C4912">
        <v>38384</v>
      </c>
      <c r="D4912" t="s">
        <v>1439</v>
      </c>
      <c r="E4912" t="s">
        <v>18</v>
      </c>
      <c r="F4912" t="s">
        <v>13</v>
      </c>
      <c r="G4912" s="1">
        <v>38804</v>
      </c>
      <c r="H4912" s="1">
        <v>40636</v>
      </c>
      <c r="I4912">
        <v>75</v>
      </c>
    </row>
    <row r="4913" spans="1:9" x14ac:dyDescent="0.25">
      <c r="A4913" t="s">
        <v>4409</v>
      </c>
      <c r="B4913" t="str">
        <f>CONCATENATE(A4913,"-",COUNTIF($A$2:A4913,A4913))</f>
        <v>EPG MONICA APARECIDA-5</v>
      </c>
      <c r="C4913">
        <v>38384</v>
      </c>
      <c r="D4913" t="s">
        <v>1439</v>
      </c>
      <c r="E4913" t="s">
        <v>18</v>
      </c>
      <c r="F4913" t="s">
        <v>13</v>
      </c>
      <c r="G4913" s="1">
        <v>40637</v>
      </c>
      <c r="H4913" s="1">
        <v>42468</v>
      </c>
      <c r="I4913">
        <v>90</v>
      </c>
    </row>
    <row r="4914" spans="1:9" x14ac:dyDescent="0.25">
      <c r="A4914" t="s">
        <v>4409</v>
      </c>
      <c r="B4914" t="str">
        <f>CONCATENATE(A4914,"-",COUNTIF($A$2:A4914,A4914))</f>
        <v>EPG MONICA APARECIDA-6</v>
      </c>
      <c r="C4914">
        <v>39374</v>
      </c>
      <c r="D4914" t="s">
        <v>1552</v>
      </c>
      <c r="E4914" t="s">
        <v>51</v>
      </c>
      <c r="F4914" t="s">
        <v>13</v>
      </c>
      <c r="G4914" s="1">
        <v>38992</v>
      </c>
      <c r="H4914" s="1">
        <v>40817</v>
      </c>
      <c r="I4914">
        <v>15</v>
      </c>
    </row>
    <row r="4915" spans="1:9" x14ac:dyDescent="0.25">
      <c r="A4915" t="s">
        <v>4409</v>
      </c>
      <c r="B4915" t="str">
        <f>CONCATENATE(A4915,"-",COUNTIF($A$2:A4915,A4915))</f>
        <v>EPG MONICA APARECIDA-7</v>
      </c>
      <c r="C4915">
        <v>39374</v>
      </c>
      <c r="D4915" t="s">
        <v>1552</v>
      </c>
      <c r="E4915" t="s">
        <v>51</v>
      </c>
      <c r="F4915" t="s">
        <v>13</v>
      </c>
      <c r="G4915" s="1">
        <v>40818</v>
      </c>
      <c r="H4915" s="1">
        <v>42643</v>
      </c>
      <c r="I4915">
        <v>90</v>
      </c>
    </row>
    <row r="4916" spans="1:9" x14ac:dyDescent="0.25">
      <c r="A4916" t="s">
        <v>4409</v>
      </c>
      <c r="B4916" t="str">
        <f>CONCATENATE(A4916,"-",COUNTIF($A$2:A4916,A4916))</f>
        <v>EPG MONICA APARECIDA-8</v>
      </c>
      <c r="C4916">
        <v>46843</v>
      </c>
      <c r="D4916" t="s">
        <v>2353</v>
      </c>
      <c r="E4916" t="s">
        <v>18</v>
      </c>
      <c r="F4916" t="s">
        <v>13</v>
      </c>
      <c r="G4916" s="1">
        <v>41922</v>
      </c>
      <c r="H4916" s="1">
        <v>43890</v>
      </c>
      <c r="I4916">
        <v>20</v>
      </c>
    </row>
    <row r="4917" spans="1:9" x14ac:dyDescent="0.25">
      <c r="A4917" t="s">
        <v>4409</v>
      </c>
      <c r="B4917" t="str">
        <f>CONCATENATE(A4917,"-",COUNTIF($A$2:A4917,A4917))</f>
        <v>EPG MONICA APARECIDA-9</v>
      </c>
      <c r="C4917">
        <v>58546</v>
      </c>
      <c r="D4917" t="s">
        <v>3884</v>
      </c>
      <c r="E4917" t="s">
        <v>100</v>
      </c>
      <c r="F4917" t="s">
        <v>13</v>
      </c>
      <c r="G4917" s="1">
        <v>41635</v>
      </c>
      <c r="H4917" s="1">
        <v>43460</v>
      </c>
      <c r="I4917">
        <v>75</v>
      </c>
    </row>
    <row r="4918" spans="1:9" x14ac:dyDescent="0.25">
      <c r="A4918" t="s">
        <v>4409</v>
      </c>
      <c r="B4918" t="str">
        <f>CONCATENATE(A4918,"-",COUNTIF($A$2:A4918,A4918))</f>
        <v>EPG MONICA APARECIDA-10</v>
      </c>
      <c r="C4918">
        <v>59565</v>
      </c>
      <c r="D4918" t="s">
        <v>3969</v>
      </c>
      <c r="E4918" t="s">
        <v>986</v>
      </c>
      <c r="F4918" t="s">
        <v>13</v>
      </c>
      <c r="G4918" s="1">
        <v>41764</v>
      </c>
      <c r="H4918" s="1">
        <v>43589</v>
      </c>
      <c r="I4918">
        <v>60</v>
      </c>
    </row>
    <row r="4919" spans="1:9" x14ac:dyDescent="0.25">
      <c r="A4919" t="s">
        <v>4409</v>
      </c>
      <c r="B4919" t="str">
        <f>CONCATENATE(A4919,"-",COUNTIF($A$2:A4919,A4919))</f>
        <v>EPG MONICA APARECIDA-11</v>
      </c>
      <c r="C4919">
        <v>22914</v>
      </c>
      <c r="D4919" t="s">
        <v>105</v>
      </c>
      <c r="E4919" t="s">
        <v>12</v>
      </c>
      <c r="F4919" t="s">
        <v>13</v>
      </c>
      <c r="G4919" s="1">
        <v>37172</v>
      </c>
      <c r="H4919" s="1">
        <v>38999</v>
      </c>
      <c r="I4919">
        <v>90</v>
      </c>
    </row>
    <row r="4920" spans="1:9" x14ac:dyDescent="0.25">
      <c r="A4920" t="s">
        <v>4409</v>
      </c>
      <c r="B4920" t="str">
        <f>CONCATENATE(A4920,"-",COUNTIF($A$2:A4920,A4920))</f>
        <v>EPG MONICA APARECIDA-12</v>
      </c>
      <c r="C4920">
        <v>22914</v>
      </c>
      <c r="D4920" t="s">
        <v>105</v>
      </c>
      <c r="E4920" t="s">
        <v>12</v>
      </c>
      <c r="F4920" t="s">
        <v>13</v>
      </c>
      <c r="G4920" s="1">
        <v>39000</v>
      </c>
      <c r="H4920" s="1">
        <v>40827</v>
      </c>
      <c r="I4920">
        <v>90</v>
      </c>
    </row>
    <row r="4921" spans="1:9" x14ac:dyDescent="0.25">
      <c r="A4921" t="s">
        <v>4409</v>
      </c>
      <c r="B4921" t="str">
        <f>CONCATENATE(A4921,"-",COUNTIF($A$2:A4921,A4921))</f>
        <v>EPG MONICA APARECIDA-13</v>
      </c>
      <c r="C4921">
        <v>22914</v>
      </c>
      <c r="D4921" t="s">
        <v>105</v>
      </c>
      <c r="E4921" t="s">
        <v>12</v>
      </c>
      <c r="F4921" t="s">
        <v>13</v>
      </c>
      <c r="G4921" s="1">
        <v>40828</v>
      </c>
      <c r="H4921" s="1">
        <v>42653</v>
      </c>
      <c r="I4921">
        <v>90</v>
      </c>
    </row>
    <row r="4922" spans="1:9" x14ac:dyDescent="0.25">
      <c r="A4922" t="s">
        <v>4409</v>
      </c>
      <c r="B4922" t="str">
        <f>CONCATENATE(A4922,"-",COUNTIF($A$2:A4922,A4922))</f>
        <v>EPG MONICA APARECIDA-14</v>
      </c>
      <c r="C4922">
        <v>54154</v>
      </c>
      <c r="D4922" t="s">
        <v>1661</v>
      </c>
      <c r="E4922" t="s">
        <v>18</v>
      </c>
      <c r="F4922" t="s">
        <v>13</v>
      </c>
      <c r="G4922" s="1">
        <v>41080</v>
      </c>
      <c r="H4922" s="1">
        <v>42906</v>
      </c>
      <c r="I4922">
        <v>90</v>
      </c>
    </row>
    <row r="4923" spans="1:9" x14ac:dyDescent="0.25">
      <c r="A4923" t="s">
        <v>4409</v>
      </c>
      <c r="B4923" t="str">
        <f>CONCATENATE(A4923,"-",COUNTIF($A$2:A4923,A4923))</f>
        <v>EPG MONICA APARECIDA-15</v>
      </c>
      <c r="C4923">
        <v>58502</v>
      </c>
      <c r="D4923" t="s">
        <v>3877</v>
      </c>
      <c r="E4923" t="s">
        <v>18</v>
      </c>
      <c r="F4923" t="s">
        <v>13</v>
      </c>
      <c r="G4923" s="1">
        <v>41635</v>
      </c>
      <c r="H4923" s="1">
        <v>41896</v>
      </c>
      <c r="I4923">
        <v>38</v>
      </c>
    </row>
    <row r="4924" spans="1:9" x14ac:dyDescent="0.25">
      <c r="A4924" t="s">
        <v>4409</v>
      </c>
      <c r="B4924" t="str">
        <f>CONCATENATE(A4924,"-",COUNTIF($A$2:A4924,A4924))</f>
        <v>EPG MONICA APARECIDA-16</v>
      </c>
      <c r="C4924">
        <v>58502</v>
      </c>
      <c r="D4924" t="s">
        <v>3877</v>
      </c>
      <c r="E4924" t="s">
        <v>18</v>
      </c>
      <c r="F4924" t="s">
        <v>13</v>
      </c>
      <c r="G4924" s="1">
        <v>41897</v>
      </c>
      <c r="H4924" s="1">
        <v>43730</v>
      </c>
      <c r="I4924">
        <v>90</v>
      </c>
    </row>
    <row r="4925" spans="1:9" x14ac:dyDescent="0.25">
      <c r="A4925" t="s">
        <v>4409</v>
      </c>
      <c r="B4925" t="str">
        <f>CONCATENATE(A4925,"-",COUNTIF($A$2:A4925,A4925))</f>
        <v>EPG MONICA APARECIDA-17</v>
      </c>
      <c r="C4925">
        <v>43310</v>
      </c>
      <c r="D4925" t="s">
        <v>1998</v>
      </c>
      <c r="E4925" t="s">
        <v>18</v>
      </c>
      <c r="F4925" t="s">
        <v>13</v>
      </c>
      <c r="G4925" s="1">
        <v>39619</v>
      </c>
      <c r="H4925" s="1">
        <v>41444</v>
      </c>
      <c r="I4925">
        <v>15</v>
      </c>
    </row>
    <row r="4926" spans="1:9" x14ac:dyDescent="0.25">
      <c r="A4926" t="s">
        <v>4409</v>
      </c>
      <c r="B4926" t="str">
        <f>CONCATENATE(A4926,"-",COUNTIF($A$2:A4926,A4926))</f>
        <v>EPG MONICA APARECIDA-18</v>
      </c>
      <c r="C4926">
        <v>43310</v>
      </c>
      <c r="D4926" t="s">
        <v>1998</v>
      </c>
      <c r="E4926" t="s">
        <v>18</v>
      </c>
      <c r="F4926" t="s">
        <v>13</v>
      </c>
      <c r="G4926" s="1">
        <v>41445</v>
      </c>
      <c r="H4926" s="1">
        <v>43433</v>
      </c>
      <c r="I4926">
        <v>90</v>
      </c>
    </row>
    <row r="4927" spans="1:9" x14ac:dyDescent="0.25">
      <c r="A4927" t="s">
        <v>4410</v>
      </c>
      <c r="B4927" t="str">
        <f>CONCATENATE(A4927,"-",COUNTIF($A$2:A4927,A4927))</f>
        <v>EPG MONTEIRO LOBATO-1</v>
      </c>
      <c r="C4927">
        <v>50554</v>
      </c>
      <c r="D4927" t="s">
        <v>2738</v>
      </c>
      <c r="E4927" t="s">
        <v>18</v>
      </c>
      <c r="F4927" t="s">
        <v>13</v>
      </c>
      <c r="G4927" s="1">
        <v>40546</v>
      </c>
      <c r="H4927" s="1">
        <v>42371</v>
      </c>
      <c r="I4927">
        <v>75</v>
      </c>
    </row>
    <row r="4928" spans="1:9" x14ac:dyDescent="0.25">
      <c r="A4928" t="s">
        <v>4410</v>
      </c>
      <c r="B4928" t="str">
        <f>CONCATENATE(A4928,"-",COUNTIF($A$2:A4928,A4928))</f>
        <v>EPG MONTEIRO LOBATO-2</v>
      </c>
      <c r="C4928">
        <v>32717</v>
      </c>
      <c r="D4928" t="s">
        <v>581</v>
      </c>
      <c r="E4928" t="s">
        <v>18</v>
      </c>
      <c r="F4928" t="s">
        <v>13</v>
      </c>
      <c r="G4928" s="1">
        <v>37735</v>
      </c>
      <c r="H4928" s="1">
        <v>39560</v>
      </c>
      <c r="I4928">
        <v>75</v>
      </c>
    </row>
    <row r="4929" spans="1:9" x14ac:dyDescent="0.25">
      <c r="A4929" t="s">
        <v>4410</v>
      </c>
      <c r="B4929" t="str">
        <f>CONCATENATE(A4929,"-",COUNTIF($A$2:A4929,A4929))</f>
        <v>EPG MONTEIRO LOBATO-3</v>
      </c>
      <c r="C4929">
        <v>32717</v>
      </c>
      <c r="D4929" t="s">
        <v>581</v>
      </c>
      <c r="E4929" t="s">
        <v>18</v>
      </c>
      <c r="F4929" t="s">
        <v>13</v>
      </c>
      <c r="G4929" s="1">
        <v>39561</v>
      </c>
      <c r="H4929" s="1">
        <v>41386</v>
      </c>
      <c r="I4929">
        <v>90</v>
      </c>
    </row>
    <row r="4930" spans="1:9" x14ac:dyDescent="0.25">
      <c r="A4930" t="s">
        <v>4410</v>
      </c>
      <c r="B4930" t="str">
        <f>CONCATENATE(A4930,"-",COUNTIF($A$2:A4930,A4930))</f>
        <v>EPG MONTEIRO LOBATO-4</v>
      </c>
      <c r="C4930">
        <v>32717</v>
      </c>
      <c r="D4930" t="s">
        <v>581</v>
      </c>
      <c r="E4930" t="s">
        <v>18</v>
      </c>
      <c r="F4930" t="s">
        <v>13</v>
      </c>
      <c r="G4930" s="1">
        <v>41387</v>
      </c>
      <c r="H4930" s="1">
        <v>43212</v>
      </c>
      <c r="I4930">
        <v>90</v>
      </c>
    </row>
    <row r="4931" spans="1:9" x14ac:dyDescent="0.25">
      <c r="A4931" t="s">
        <v>4410</v>
      </c>
      <c r="B4931" t="str">
        <f>CONCATENATE(A4931,"-",COUNTIF($A$2:A4931,A4931))</f>
        <v>EPG MONTEIRO LOBATO-5</v>
      </c>
      <c r="C4931">
        <v>59842</v>
      </c>
      <c r="D4931" t="s">
        <v>4001</v>
      </c>
      <c r="E4931" t="s">
        <v>30</v>
      </c>
      <c r="F4931" t="s">
        <v>13</v>
      </c>
      <c r="G4931" s="1">
        <v>41792</v>
      </c>
      <c r="H4931" s="1">
        <v>43617</v>
      </c>
      <c r="I4931">
        <v>57</v>
      </c>
    </row>
    <row r="4932" spans="1:9" x14ac:dyDescent="0.25">
      <c r="A4932" t="s">
        <v>4410</v>
      </c>
      <c r="B4932" t="str">
        <f>CONCATENATE(A4932,"-",COUNTIF($A$2:A4932,A4932))</f>
        <v>EPG MONTEIRO LOBATO-6</v>
      </c>
      <c r="C4932">
        <v>50528</v>
      </c>
      <c r="D4932" t="s">
        <v>2725</v>
      </c>
      <c r="E4932" t="s">
        <v>18</v>
      </c>
      <c r="F4932" t="s">
        <v>13</v>
      </c>
      <c r="G4932" s="1">
        <v>40546</v>
      </c>
      <c r="H4932" s="1">
        <v>42371</v>
      </c>
      <c r="I4932">
        <v>60</v>
      </c>
    </row>
    <row r="4933" spans="1:9" x14ac:dyDescent="0.25">
      <c r="A4933" t="s">
        <v>4410</v>
      </c>
      <c r="B4933" t="str">
        <f>CONCATENATE(A4933,"-",COUNTIF($A$2:A4933,A4933))</f>
        <v>EPG MONTEIRO LOBATO-7</v>
      </c>
      <c r="C4933">
        <v>50620</v>
      </c>
      <c r="D4933" t="s">
        <v>2754</v>
      </c>
      <c r="E4933" t="s">
        <v>18</v>
      </c>
      <c r="F4933" t="s">
        <v>13</v>
      </c>
      <c r="G4933" s="1">
        <v>40546</v>
      </c>
      <c r="H4933" s="1">
        <v>42414</v>
      </c>
      <c r="I4933">
        <v>60</v>
      </c>
    </row>
    <row r="4934" spans="1:9" x14ac:dyDescent="0.25">
      <c r="A4934" t="s">
        <v>4410</v>
      </c>
      <c r="B4934" t="str">
        <f>CONCATENATE(A4934,"-",COUNTIF($A$2:A4934,A4934))</f>
        <v>EPG MONTEIRO LOBATO-8</v>
      </c>
      <c r="C4934">
        <v>38480</v>
      </c>
      <c r="D4934" t="s">
        <v>1446</v>
      </c>
      <c r="E4934" t="s">
        <v>18</v>
      </c>
      <c r="F4934" t="s">
        <v>13</v>
      </c>
      <c r="G4934" s="1">
        <v>38874</v>
      </c>
      <c r="H4934" s="1">
        <v>40699</v>
      </c>
      <c r="I4934">
        <v>60</v>
      </c>
    </row>
    <row r="4935" spans="1:9" x14ac:dyDescent="0.25">
      <c r="A4935" t="s">
        <v>4410</v>
      </c>
      <c r="B4935" t="str">
        <f>CONCATENATE(A4935,"-",COUNTIF($A$2:A4935,A4935))</f>
        <v>EPG MONTEIRO LOBATO-9</v>
      </c>
      <c r="C4935">
        <v>38480</v>
      </c>
      <c r="D4935" t="s">
        <v>1446</v>
      </c>
      <c r="E4935" t="s">
        <v>18</v>
      </c>
      <c r="F4935" t="s">
        <v>13</v>
      </c>
      <c r="G4935" s="1">
        <v>40700</v>
      </c>
      <c r="H4935" s="1">
        <v>42525</v>
      </c>
      <c r="I4935">
        <v>90</v>
      </c>
    </row>
    <row r="4936" spans="1:9" x14ac:dyDescent="0.25">
      <c r="A4936" t="s">
        <v>4410</v>
      </c>
      <c r="B4936" t="str">
        <f>CONCATENATE(A4936,"-",COUNTIF($A$2:A4936,A4936))</f>
        <v>EPG MONTEIRO LOBATO-10</v>
      </c>
      <c r="C4936">
        <v>51148</v>
      </c>
      <c r="D4936" t="s">
        <v>2854</v>
      </c>
      <c r="E4936" t="s">
        <v>18</v>
      </c>
      <c r="F4936" t="s">
        <v>13</v>
      </c>
      <c r="G4936" s="1">
        <v>40599</v>
      </c>
      <c r="H4936" s="1">
        <v>42424</v>
      </c>
      <c r="I4936">
        <v>60</v>
      </c>
    </row>
    <row r="4937" spans="1:9" x14ac:dyDescent="0.25">
      <c r="A4937" t="s">
        <v>4410</v>
      </c>
      <c r="B4937" t="str">
        <f>CONCATENATE(A4937,"-",COUNTIF($A$2:A4937,A4937))</f>
        <v>EPG MONTEIRO LOBATO-11</v>
      </c>
      <c r="C4937">
        <v>36247</v>
      </c>
      <c r="D4937" t="s">
        <v>1197</v>
      </c>
      <c r="E4937" t="s">
        <v>18</v>
      </c>
      <c r="F4937" t="s">
        <v>13</v>
      </c>
      <c r="G4937" s="1">
        <v>38397</v>
      </c>
      <c r="H4937" s="1">
        <v>40222</v>
      </c>
      <c r="I4937">
        <v>90</v>
      </c>
    </row>
    <row r="4938" spans="1:9" x14ac:dyDescent="0.25">
      <c r="A4938" t="s">
        <v>4410</v>
      </c>
      <c r="B4938" t="str">
        <f>CONCATENATE(A4938,"-",COUNTIF($A$2:A4938,A4938))</f>
        <v>EPG MONTEIRO LOBATO-12</v>
      </c>
      <c r="C4938">
        <v>36247</v>
      </c>
      <c r="D4938" t="s">
        <v>1197</v>
      </c>
      <c r="E4938" t="s">
        <v>18</v>
      </c>
      <c r="F4938" t="s">
        <v>13</v>
      </c>
      <c r="G4938" s="1">
        <v>40223</v>
      </c>
      <c r="H4938" s="1">
        <v>42048</v>
      </c>
      <c r="I4938">
        <v>90</v>
      </c>
    </row>
    <row r="4939" spans="1:9" x14ac:dyDescent="0.25">
      <c r="A4939" t="s">
        <v>4410</v>
      </c>
      <c r="B4939" t="str">
        <f>CONCATENATE(A4939,"-",COUNTIF($A$2:A4939,A4939))</f>
        <v>EPG MONTEIRO LOBATO-13</v>
      </c>
      <c r="C4939">
        <v>36247</v>
      </c>
      <c r="D4939" t="s">
        <v>1197</v>
      </c>
      <c r="E4939" t="s">
        <v>18</v>
      </c>
      <c r="F4939" t="s">
        <v>13</v>
      </c>
      <c r="G4939" s="1">
        <v>42049</v>
      </c>
      <c r="H4939" s="1">
        <v>43874</v>
      </c>
      <c r="I4939">
        <v>90</v>
      </c>
    </row>
    <row r="4940" spans="1:9" x14ac:dyDescent="0.25">
      <c r="A4940" t="s">
        <v>4410</v>
      </c>
      <c r="B4940" t="str">
        <f>CONCATENATE(A4940,"-",COUNTIF($A$2:A4940,A4940))</f>
        <v>EPG MONTEIRO LOBATO-14</v>
      </c>
      <c r="C4940">
        <v>31984</v>
      </c>
      <c r="D4940" t="s">
        <v>510</v>
      </c>
      <c r="E4940" t="s">
        <v>59</v>
      </c>
      <c r="F4940" t="s">
        <v>13</v>
      </c>
      <c r="G4940" s="1">
        <v>41202</v>
      </c>
      <c r="H4940" s="1">
        <v>43028</v>
      </c>
      <c r="I4940">
        <v>36</v>
      </c>
    </row>
    <row r="4941" spans="1:9" x14ac:dyDescent="0.25">
      <c r="A4941" t="s">
        <v>4410</v>
      </c>
      <c r="B4941" t="str">
        <f>CONCATENATE(A4941,"-",COUNTIF($A$2:A4941,A4941))</f>
        <v>EPG MONTEIRO LOBATO-15</v>
      </c>
      <c r="C4941">
        <v>50002</v>
      </c>
      <c r="D4941" t="s">
        <v>2656</v>
      </c>
      <c r="E4941" t="s">
        <v>18</v>
      </c>
      <c r="F4941" t="s">
        <v>13</v>
      </c>
      <c r="G4941" s="1">
        <v>40448</v>
      </c>
      <c r="H4941" s="1">
        <v>42273</v>
      </c>
      <c r="I4941">
        <v>90</v>
      </c>
    </row>
    <row r="4942" spans="1:9" x14ac:dyDescent="0.25">
      <c r="A4942" t="s">
        <v>4410</v>
      </c>
      <c r="B4942" t="str">
        <f>CONCATENATE(A4942,"-",COUNTIF($A$2:A4942,A4942))</f>
        <v>EPG MONTEIRO LOBATO-16</v>
      </c>
      <c r="C4942">
        <v>48903</v>
      </c>
      <c r="D4942" t="s">
        <v>2530</v>
      </c>
      <c r="E4942" t="s">
        <v>18</v>
      </c>
      <c r="F4942" t="s">
        <v>13</v>
      </c>
      <c r="G4942" s="1">
        <v>40298</v>
      </c>
      <c r="H4942" s="1">
        <v>42123</v>
      </c>
      <c r="I4942">
        <v>60</v>
      </c>
    </row>
    <row r="4943" spans="1:9" x14ac:dyDescent="0.25">
      <c r="A4943" t="s">
        <v>4410</v>
      </c>
      <c r="B4943" t="str">
        <f>CONCATENATE(A4943,"-",COUNTIF($A$2:A4943,A4943))</f>
        <v>EPG MONTEIRO LOBATO-17</v>
      </c>
      <c r="C4943">
        <v>48903</v>
      </c>
      <c r="D4943" t="s">
        <v>2530</v>
      </c>
      <c r="E4943" t="s">
        <v>18</v>
      </c>
      <c r="F4943" t="s">
        <v>13</v>
      </c>
      <c r="G4943" s="1">
        <v>42124</v>
      </c>
      <c r="H4943" s="1">
        <v>43949</v>
      </c>
      <c r="I4943">
        <v>90</v>
      </c>
    </row>
    <row r="4944" spans="1:9" x14ac:dyDescent="0.25">
      <c r="A4944" t="s">
        <v>4410</v>
      </c>
      <c r="B4944" t="str">
        <f>CONCATENATE(A4944,"-",COUNTIF($A$2:A4944,A4944))</f>
        <v>EPG MONTEIRO LOBATO-18</v>
      </c>
      <c r="C4944">
        <v>47694</v>
      </c>
      <c r="D4944" t="s">
        <v>2430</v>
      </c>
      <c r="E4944" t="s">
        <v>18</v>
      </c>
      <c r="F4944" t="s">
        <v>13</v>
      </c>
      <c r="G4944" s="1">
        <v>40217</v>
      </c>
      <c r="H4944" s="1">
        <v>42042</v>
      </c>
      <c r="I4944">
        <v>30</v>
      </c>
    </row>
    <row r="4945" spans="1:9" x14ac:dyDescent="0.25">
      <c r="A4945" t="s">
        <v>4410</v>
      </c>
      <c r="B4945" t="str">
        <f>CONCATENATE(A4945,"-",COUNTIF($A$2:A4945,A4945))</f>
        <v>EPG MONTEIRO LOBATO-19</v>
      </c>
      <c r="C4945">
        <v>47694</v>
      </c>
      <c r="D4945" t="s">
        <v>2430</v>
      </c>
      <c r="E4945" t="s">
        <v>18</v>
      </c>
      <c r="F4945" t="s">
        <v>13</v>
      </c>
      <c r="G4945" s="1">
        <v>42043</v>
      </c>
      <c r="H4945" s="1">
        <v>43868</v>
      </c>
      <c r="I4945">
        <v>90</v>
      </c>
    </row>
    <row r="4946" spans="1:9" x14ac:dyDescent="0.25">
      <c r="A4946" t="s">
        <v>4410</v>
      </c>
      <c r="B4946" t="str">
        <f>CONCATENATE(A4946,"-",COUNTIF($A$2:A4946,A4946))</f>
        <v>EPG MONTEIRO LOBATO-20</v>
      </c>
      <c r="C4946">
        <v>60261</v>
      </c>
      <c r="D4946" t="s">
        <v>4081</v>
      </c>
      <c r="E4946" t="s">
        <v>12</v>
      </c>
      <c r="F4946" t="s">
        <v>13</v>
      </c>
      <c r="G4946" s="1">
        <v>41821</v>
      </c>
      <c r="H4946" s="1">
        <v>43651</v>
      </c>
      <c r="I4946">
        <v>45</v>
      </c>
    </row>
    <row r="4947" spans="1:9" x14ac:dyDescent="0.25">
      <c r="A4947" t="s">
        <v>4411</v>
      </c>
      <c r="B4947" t="str">
        <f>CONCATENATE(A4947,"-",COUNTIF($A$2:A4947,A4947))</f>
        <v>EPG MOREIRA MATOS-1</v>
      </c>
      <c r="C4947">
        <v>34025</v>
      </c>
      <c r="D4947" t="s">
        <v>800</v>
      </c>
      <c r="E4947" t="s">
        <v>18</v>
      </c>
      <c r="F4947" t="s">
        <v>13</v>
      </c>
      <c r="G4947" s="1">
        <v>38035</v>
      </c>
      <c r="H4947" s="1">
        <v>39860</v>
      </c>
      <c r="I4947">
        <v>45</v>
      </c>
    </row>
    <row r="4948" spans="1:9" x14ac:dyDescent="0.25">
      <c r="A4948" t="s">
        <v>4411</v>
      </c>
      <c r="B4948" t="str">
        <f>CONCATENATE(A4948,"-",COUNTIF($A$2:A4948,A4948))</f>
        <v>EPG MOREIRA MATOS-2</v>
      </c>
      <c r="C4948">
        <v>34025</v>
      </c>
      <c r="D4948" t="s">
        <v>800</v>
      </c>
      <c r="E4948" t="s">
        <v>18</v>
      </c>
      <c r="F4948" t="s">
        <v>13</v>
      </c>
      <c r="G4948" s="1">
        <v>39861</v>
      </c>
      <c r="H4948" s="1">
        <v>41688</v>
      </c>
      <c r="I4948">
        <v>90</v>
      </c>
    </row>
    <row r="4949" spans="1:9" x14ac:dyDescent="0.25">
      <c r="A4949" t="s">
        <v>4411</v>
      </c>
      <c r="B4949" t="str">
        <f>CONCATENATE(A4949,"-",COUNTIF($A$2:A4949,A4949))</f>
        <v>EPG MOREIRA MATOS-3</v>
      </c>
      <c r="C4949">
        <v>34025</v>
      </c>
      <c r="D4949" t="s">
        <v>800</v>
      </c>
      <c r="E4949" t="s">
        <v>18</v>
      </c>
      <c r="F4949" t="s">
        <v>13</v>
      </c>
      <c r="G4949" s="1">
        <v>41689</v>
      </c>
      <c r="H4949" s="1">
        <v>43514</v>
      </c>
      <c r="I4949">
        <v>90</v>
      </c>
    </row>
    <row r="4950" spans="1:9" x14ac:dyDescent="0.25">
      <c r="A4950" t="s">
        <v>4411</v>
      </c>
      <c r="B4950" t="str">
        <f>CONCATENATE(A4950,"-",COUNTIF($A$2:A4950,A4950))</f>
        <v>EPG MOREIRA MATOS-4</v>
      </c>
      <c r="C4950">
        <v>43847</v>
      </c>
      <c r="D4950" t="s">
        <v>2042</v>
      </c>
      <c r="E4950" t="s">
        <v>18</v>
      </c>
      <c r="F4950" t="s">
        <v>13</v>
      </c>
      <c r="G4950" s="1">
        <v>41518</v>
      </c>
      <c r="H4950" s="1">
        <v>43346</v>
      </c>
      <c r="I4950">
        <v>90</v>
      </c>
    </row>
    <row r="4951" spans="1:9" x14ac:dyDescent="0.25">
      <c r="A4951" t="s">
        <v>4411</v>
      </c>
      <c r="B4951" t="str">
        <f>CONCATENATE(A4951,"-",COUNTIF($A$2:A4951,A4951))</f>
        <v>EPG MOREIRA MATOS-5</v>
      </c>
      <c r="C4951">
        <v>30932</v>
      </c>
      <c r="D4951" t="s">
        <v>370</v>
      </c>
      <c r="E4951" t="s">
        <v>18</v>
      </c>
      <c r="F4951" t="s">
        <v>13</v>
      </c>
      <c r="G4951" s="1">
        <v>37356</v>
      </c>
      <c r="H4951" s="1">
        <v>39181</v>
      </c>
      <c r="I4951">
        <v>60</v>
      </c>
    </row>
    <row r="4952" spans="1:9" x14ac:dyDescent="0.25">
      <c r="A4952" t="s">
        <v>4411</v>
      </c>
      <c r="B4952" t="str">
        <f>CONCATENATE(A4952,"-",COUNTIF($A$2:A4952,A4952))</f>
        <v>EPG MOREIRA MATOS-6</v>
      </c>
      <c r="C4952">
        <v>30932</v>
      </c>
      <c r="D4952" t="s">
        <v>370</v>
      </c>
      <c r="E4952" t="s">
        <v>18</v>
      </c>
      <c r="F4952" t="s">
        <v>13</v>
      </c>
      <c r="G4952" s="1">
        <v>39182</v>
      </c>
      <c r="H4952" s="1">
        <v>41008</v>
      </c>
      <c r="I4952">
        <v>90</v>
      </c>
    </row>
    <row r="4953" spans="1:9" x14ac:dyDescent="0.25">
      <c r="A4953" t="s">
        <v>4411</v>
      </c>
      <c r="B4953" t="str">
        <f>CONCATENATE(A4953,"-",COUNTIF($A$2:A4953,A4953))</f>
        <v>EPG MOREIRA MATOS-7</v>
      </c>
      <c r="C4953">
        <v>30932</v>
      </c>
      <c r="D4953" t="s">
        <v>370</v>
      </c>
      <c r="E4953" t="s">
        <v>18</v>
      </c>
      <c r="F4953" t="s">
        <v>13</v>
      </c>
      <c r="G4953" s="1">
        <v>41009</v>
      </c>
      <c r="H4953" s="1">
        <v>42835</v>
      </c>
      <c r="I4953">
        <v>90</v>
      </c>
    </row>
    <row r="4954" spans="1:9" x14ac:dyDescent="0.25">
      <c r="A4954" t="s">
        <v>4411</v>
      </c>
      <c r="B4954" t="str">
        <f>CONCATENATE(A4954,"-",COUNTIF($A$2:A4954,A4954))</f>
        <v>EPG MOREIRA MATOS-8</v>
      </c>
      <c r="C4954">
        <v>40168</v>
      </c>
      <c r="D4954" t="s">
        <v>1623</v>
      </c>
      <c r="E4954" t="s">
        <v>18</v>
      </c>
      <c r="F4954" t="s">
        <v>13</v>
      </c>
      <c r="G4954" s="1">
        <v>39237</v>
      </c>
      <c r="H4954" s="1">
        <v>41062</v>
      </c>
      <c r="I4954">
        <v>60</v>
      </c>
    </row>
    <row r="4955" spans="1:9" x14ac:dyDescent="0.25">
      <c r="A4955" t="s">
        <v>4411</v>
      </c>
      <c r="B4955" t="str">
        <f>CONCATENATE(A4955,"-",COUNTIF($A$2:A4955,A4955))</f>
        <v>EPG MOREIRA MATOS-9</v>
      </c>
      <c r="C4955">
        <v>40168</v>
      </c>
      <c r="D4955" t="s">
        <v>1623</v>
      </c>
      <c r="E4955" t="s">
        <v>18</v>
      </c>
      <c r="F4955" t="s">
        <v>13</v>
      </c>
      <c r="G4955" s="1">
        <v>41063</v>
      </c>
      <c r="H4955" s="1">
        <v>43205</v>
      </c>
      <c r="I4955">
        <v>90</v>
      </c>
    </row>
    <row r="4956" spans="1:9" x14ac:dyDescent="0.25">
      <c r="A4956" t="s">
        <v>4411</v>
      </c>
      <c r="B4956" t="str">
        <f>CONCATENATE(A4956,"-",COUNTIF($A$2:A4956,A4956))</f>
        <v>EPG MOREIRA MATOS-10</v>
      </c>
      <c r="C4956">
        <v>52257</v>
      </c>
      <c r="D4956" t="s">
        <v>3075</v>
      </c>
      <c r="E4956" t="s">
        <v>18</v>
      </c>
      <c r="F4956" t="s">
        <v>13</v>
      </c>
      <c r="G4956" s="1">
        <v>40773</v>
      </c>
      <c r="H4956" s="1">
        <v>42598</v>
      </c>
      <c r="I4956">
        <v>15</v>
      </c>
    </row>
    <row r="4957" spans="1:9" x14ac:dyDescent="0.25">
      <c r="A4957" t="s">
        <v>4411</v>
      </c>
      <c r="B4957" t="str">
        <f>CONCATENATE(A4957,"-",COUNTIF($A$2:A4957,A4957))</f>
        <v>EPG MOREIRA MATOS-11</v>
      </c>
      <c r="C4957">
        <v>59145</v>
      </c>
      <c r="D4957" t="s">
        <v>3923</v>
      </c>
      <c r="E4957" t="s">
        <v>986</v>
      </c>
      <c r="F4957" t="s">
        <v>13</v>
      </c>
      <c r="G4957" s="1">
        <v>41736</v>
      </c>
      <c r="H4957" s="1">
        <v>43561</v>
      </c>
      <c r="I4957">
        <v>45</v>
      </c>
    </row>
    <row r="4958" spans="1:9" x14ac:dyDescent="0.25">
      <c r="A4958" t="s">
        <v>4411</v>
      </c>
      <c r="B4958" t="str">
        <f>CONCATENATE(A4958,"-",COUNTIF($A$2:A4958,A4958))</f>
        <v>EPG MOREIRA MATOS-12</v>
      </c>
      <c r="C4958">
        <v>42274</v>
      </c>
      <c r="D4958" t="s">
        <v>1855</v>
      </c>
      <c r="E4958" t="s">
        <v>18</v>
      </c>
      <c r="F4958" t="s">
        <v>13</v>
      </c>
      <c r="G4958" s="1">
        <v>39503</v>
      </c>
      <c r="H4958" s="1">
        <v>41328</v>
      </c>
      <c r="I4958">
        <v>75</v>
      </c>
    </row>
    <row r="4959" spans="1:9" x14ac:dyDescent="0.25">
      <c r="A4959" t="s">
        <v>4411</v>
      </c>
      <c r="B4959" t="str">
        <f>CONCATENATE(A4959,"-",COUNTIF($A$2:A4959,A4959))</f>
        <v>EPG MOREIRA MATOS-13</v>
      </c>
      <c r="C4959">
        <v>42274</v>
      </c>
      <c r="D4959" t="s">
        <v>1855</v>
      </c>
      <c r="E4959" t="s">
        <v>18</v>
      </c>
      <c r="F4959" t="s">
        <v>13</v>
      </c>
      <c r="G4959" s="1">
        <v>41329</v>
      </c>
      <c r="H4959" s="1">
        <v>43154</v>
      </c>
      <c r="I4959">
        <v>90</v>
      </c>
    </row>
    <row r="4960" spans="1:9" x14ac:dyDescent="0.25">
      <c r="A4960" t="s">
        <v>4411</v>
      </c>
      <c r="B4960" t="str">
        <f>CONCATENATE(A4960,"-",COUNTIF($A$2:A4960,A4960))</f>
        <v>EPG MOREIRA MATOS-14</v>
      </c>
      <c r="C4960">
        <v>15098</v>
      </c>
      <c r="D4960" t="s">
        <v>20</v>
      </c>
      <c r="E4960" t="s">
        <v>12</v>
      </c>
      <c r="F4960" t="s">
        <v>13</v>
      </c>
      <c r="G4960" s="1">
        <v>35528</v>
      </c>
      <c r="H4960" s="1">
        <v>37353</v>
      </c>
      <c r="I4960">
        <v>75</v>
      </c>
    </row>
    <row r="4961" spans="1:9" x14ac:dyDescent="0.25">
      <c r="A4961" t="s">
        <v>4411</v>
      </c>
      <c r="B4961" t="str">
        <f>CONCATENATE(A4961,"-",COUNTIF($A$2:A4961,A4961))</f>
        <v>EPG MOREIRA MATOS-15</v>
      </c>
      <c r="C4961">
        <v>15098</v>
      </c>
      <c r="D4961" t="s">
        <v>20</v>
      </c>
      <c r="E4961" t="s">
        <v>12</v>
      </c>
      <c r="F4961" t="s">
        <v>13</v>
      </c>
      <c r="G4961" s="1">
        <v>37354</v>
      </c>
      <c r="H4961" s="1">
        <v>39179</v>
      </c>
      <c r="I4961">
        <v>90</v>
      </c>
    </row>
    <row r="4962" spans="1:9" x14ac:dyDescent="0.25">
      <c r="A4962" t="s">
        <v>4411</v>
      </c>
      <c r="B4962" t="str">
        <f>CONCATENATE(A4962,"-",COUNTIF($A$2:A4962,A4962))</f>
        <v>EPG MOREIRA MATOS-16</v>
      </c>
      <c r="C4962">
        <v>15098</v>
      </c>
      <c r="D4962" t="s">
        <v>20</v>
      </c>
      <c r="E4962" t="s">
        <v>12</v>
      </c>
      <c r="F4962" t="s">
        <v>13</v>
      </c>
      <c r="G4962" s="1">
        <v>39180</v>
      </c>
      <c r="H4962" s="1">
        <v>41005</v>
      </c>
      <c r="I4962">
        <v>90</v>
      </c>
    </row>
    <row r="4963" spans="1:9" x14ac:dyDescent="0.25">
      <c r="A4963" t="s">
        <v>4411</v>
      </c>
      <c r="B4963" t="str">
        <f>CONCATENATE(A4963,"-",COUNTIF($A$2:A4963,A4963))</f>
        <v>EPG MOREIRA MATOS-17</v>
      </c>
      <c r="C4963">
        <v>15098</v>
      </c>
      <c r="D4963" t="s">
        <v>20</v>
      </c>
      <c r="E4963" t="s">
        <v>12</v>
      </c>
      <c r="F4963" t="s">
        <v>13</v>
      </c>
      <c r="G4963" s="1">
        <v>41006</v>
      </c>
      <c r="H4963" s="1">
        <v>42831</v>
      </c>
      <c r="I4963">
        <v>90</v>
      </c>
    </row>
    <row r="4964" spans="1:9" x14ac:dyDescent="0.25">
      <c r="A4964" t="s">
        <v>4411</v>
      </c>
      <c r="B4964" t="str">
        <f>CONCATENATE(A4964,"-",COUNTIF($A$2:A4964,A4964))</f>
        <v>EPG MOREIRA MATOS-18</v>
      </c>
      <c r="C4964">
        <v>50649</v>
      </c>
      <c r="D4964" t="s">
        <v>2766</v>
      </c>
      <c r="E4964" t="s">
        <v>18</v>
      </c>
      <c r="F4964" t="s">
        <v>13</v>
      </c>
      <c r="G4964" s="1">
        <v>40546</v>
      </c>
      <c r="H4964" s="1">
        <v>42371</v>
      </c>
      <c r="I4964">
        <v>90</v>
      </c>
    </row>
    <row r="4965" spans="1:9" x14ac:dyDescent="0.25">
      <c r="A4965" t="s">
        <v>4411</v>
      </c>
      <c r="B4965" t="str">
        <f>CONCATENATE(A4965,"-",COUNTIF($A$2:A4965,A4965))</f>
        <v>EPG MOREIRA MATOS-19</v>
      </c>
      <c r="C4965">
        <v>31411</v>
      </c>
      <c r="D4965" t="s">
        <v>452</v>
      </c>
      <c r="E4965" t="s">
        <v>18</v>
      </c>
      <c r="F4965" t="s">
        <v>13</v>
      </c>
      <c r="G4965" s="1">
        <v>37421</v>
      </c>
      <c r="H4965" s="1">
        <v>39246</v>
      </c>
      <c r="I4965">
        <v>75</v>
      </c>
    </row>
    <row r="4966" spans="1:9" x14ac:dyDescent="0.25">
      <c r="A4966" t="s">
        <v>4411</v>
      </c>
      <c r="B4966" t="str">
        <f>CONCATENATE(A4966,"-",COUNTIF($A$2:A4966,A4966))</f>
        <v>EPG MOREIRA MATOS-20</v>
      </c>
      <c r="C4966">
        <v>31411</v>
      </c>
      <c r="D4966" t="s">
        <v>452</v>
      </c>
      <c r="E4966" t="s">
        <v>18</v>
      </c>
      <c r="F4966" t="s">
        <v>13</v>
      </c>
      <c r="G4966" s="1">
        <v>39247</v>
      </c>
      <c r="H4966" s="1">
        <v>41073</v>
      </c>
      <c r="I4966">
        <v>90</v>
      </c>
    </row>
    <row r="4967" spans="1:9" x14ac:dyDescent="0.25">
      <c r="A4967" t="s">
        <v>4411</v>
      </c>
      <c r="B4967" t="str">
        <f>CONCATENATE(A4967,"-",COUNTIF($A$2:A4967,A4967))</f>
        <v>EPG MOREIRA MATOS-21</v>
      </c>
      <c r="C4967">
        <v>31411</v>
      </c>
      <c r="D4967" t="s">
        <v>452</v>
      </c>
      <c r="E4967" t="s">
        <v>18</v>
      </c>
      <c r="F4967" t="s">
        <v>13</v>
      </c>
      <c r="G4967" s="1">
        <v>41074</v>
      </c>
      <c r="H4967" s="1">
        <v>42903</v>
      </c>
      <c r="I4967">
        <v>90</v>
      </c>
    </row>
    <row r="4968" spans="1:9" x14ac:dyDescent="0.25">
      <c r="A4968" t="s">
        <v>4411</v>
      </c>
      <c r="B4968" t="str">
        <f>CONCATENATE(A4968,"-",COUNTIF($A$2:A4968,A4968))</f>
        <v>EPG MOREIRA MATOS-22</v>
      </c>
      <c r="C4968">
        <v>32782</v>
      </c>
      <c r="D4968" t="s">
        <v>594</v>
      </c>
      <c r="E4968" t="s">
        <v>18</v>
      </c>
      <c r="F4968" t="s">
        <v>13</v>
      </c>
      <c r="G4968" s="1">
        <v>37740</v>
      </c>
      <c r="H4968" s="1">
        <v>39565</v>
      </c>
      <c r="I4968">
        <v>49</v>
      </c>
    </row>
    <row r="4969" spans="1:9" x14ac:dyDescent="0.25">
      <c r="A4969" t="s">
        <v>4411</v>
      </c>
      <c r="B4969" t="str">
        <f>CONCATENATE(A4969,"-",COUNTIF($A$2:A4969,A4969))</f>
        <v>EPG MOREIRA MATOS-23</v>
      </c>
      <c r="C4969">
        <v>32782</v>
      </c>
      <c r="D4969" t="s">
        <v>594</v>
      </c>
      <c r="E4969" t="s">
        <v>18</v>
      </c>
      <c r="F4969" t="s">
        <v>13</v>
      </c>
      <c r="G4969" s="1">
        <v>39566</v>
      </c>
      <c r="H4969" s="1">
        <v>41395</v>
      </c>
      <c r="I4969">
        <v>90</v>
      </c>
    </row>
    <row r="4970" spans="1:9" x14ac:dyDescent="0.25">
      <c r="A4970" t="s">
        <v>4411</v>
      </c>
      <c r="B4970" t="str">
        <f>CONCATENATE(A4970,"-",COUNTIF($A$2:A4970,A4970))</f>
        <v>EPG MOREIRA MATOS-24</v>
      </c>
      <c r="C4970">
        <v>32782</v>
      </c>
      <c r="D4970" t="s">
        <v>594</v>
      </c>
      <c r="E4970" t="s">
        <v>18</v>
      </c>
      <c r="F4970" t="s">
        <v>13</v>
      </c>
      <c r="G4970" s="1">
        <v>41396</v>
      </c>
      <c r="H4970" s="1">
        <v>43223</v>
      </c>
      <c r="I4970">
        <v>90</v>
      </c>
    </row>
    <row r="4971" spans="1:9" x14ac:dyDescent="0.25">
      <c r="A4971" t="s">
        <v>4411</v>
      </c>
      <c r="B4971" t="str">
        <f>CONCATENATE(A4971,"-",COUNTIF($A$2:A4971,A4971))</f>
        <v>EPG MOREIRA MATOS-25</v>
      </c>
      <c r="C4971">
        <v>30924</v>
      </c>
      <c r="D4971" t="s">
        <v>366</v>
      </c>
      <c r="E4971" t="s">
        <v>18</v>
      </c>
      <c r="F4971" t="s">
        <v>13</v>
      </c>
      <c r="G4971" s="1">
        <v>41008</v>
      </c>
      <c r="H4971" s="1">
        <v>42833</v>
      </c>
      <c r="I4971">
        <v>60</v>
      </c>
    </row>
    <row r="4972" spans="1:9" x14ac:dyDescent="0.25">
      <c r="A4972" t="s">
        <v>4411</v>
      </c>
      <c r="B4972" t="str">
        <f>CONCATENATE(A4972,"-",COUNTIF($A$2:A4972,A4972))</f>
        <v>EPG MOREIRA MATOS-26</v>
      </c>
      <c r="C4972">
        <v>53150</v>
      </c>
      <c r="D4972" t="s">
        <v>3171</v>
      </c>
      <c r="E4972" t="s">
        <v>18</v>
      </c>
      <c r="F4972" t="s">
        <v>13</v>
      </c>
      <c r="G4972" s="1">
        <v>40973</v>
      </c>
      <c r="H4972" s="1">
        <v>42798</v>
      </c>
      <c r="I4972">
        <v>75</v>
      </c>
    </row>
    <row r="4973" spans="1:9" x14ac:dyDescent="0.25">
      <c r="A4973" t="s">
        <v>4411</v>
      </c>
      <c r="B4973" t="str">
        <f>CONCATENATE(A4973,"-",COUNTIF($A$2:A4973,A4973))</f>
        <v>EPG MOREIRA MATOS-27</v>
      </c>
      <c r="C4973">
        <v>33881</v>
      </c>
      <c r="D4973" t="s">
        <v>750</v>
      </c>
      <c r="E4973" t="s">
        <v>18</v>
      </c>
      <c r="F4973" t="s">
        <v>13</v>
      </c>
      <c r="G4973" s="1">
        <v>39853</v>
      </c>
      <c r="H4973" s="1">
        <v>41678</v>
      </c>
      <c r="I4973">
        <v>90</v>
      </c>
    </row>
    <row r="4974" spans="1:9" x14ac:dyDescent="0.25">
      <c r="A4974" t="s">
        <v>4411</v>
      </c>
      <c r="B4974" t="str">
        <f>CONCATENATE(A4974,"-",COUNTIF($A$2:A4974,A4974))</f>
        <v>EPG MOREIRA MATOS-28</v>
      </c>
      <c r="C4974">
        <v>33881</v>
      </c>
      <c r="D4974" t="s">
        <v>750</v>
      </c>
      <c r="E4974" t="s">
        <v>18</v>
      </c>
      <c r="F4974" t="s">
        <v>13</v>
      </c>
      <c r="G4974" s="1">
        <v>41679</v>
      </c>
      <c r="H4974" s="1">
        <v>43504</v>
      </c>
      <c r="I4974">
        <v>90</v>
      </c>
    </row>
    <row r="4975" spans="1:9" x14ac:dyDescent="0.25">
      <c r="A4975" t="s">
        <v>4411</v>
      </c>
      <c r="B4975" t="str">
        <f>CONCATENATE(A4975,"-",COUNTIF($A$2:A4975,A4975))</f>
        <v>EPG MOREIRA MATOS-29</v>
      </c>
      <c r="C4975">
        <v>54426</v>
      </c>
      <c r="D4975" t="s">
        <v>3354</v>
      </c>
      <c r="E4975" t="s">
        <v>18</v>
      </c>
      <c r="F4975" t="s">
        <v>13</v>
      </c>
      <c r="G4975" s="1">
        <v>41117</v>
      </c>
      <c r="H4975" s="1">
        <v>43076</v>
      </c>
      <c r="I4975">
        <v>75</v>
      </c>
    </row>
    <row r="4976" spans="1:9" x14ac:dyDescent="0.25">
      <c r="A4976" t="s">
        <v>4411</v>
      </c>
      <c r="B4976" t="str">
        <f>CONCATENATE(A4976,"-",COUNTIF($A$2:A4976,A4976))</f>
        <v>EPG MOREIRA MATOS-30</v>
      </c>
      <c r="C4976">
        <v>42485</v>
      </c>
      <c r="D4976" t="s">
        <v>1909</v>
      </c>
      <c r="E4976" t="s">
        <v>18</v>
      </c>
      <c r="F4976" t="s">
        <v>13</v>
      </c>
      <c r="G4976" s="1">
        <v>39538</v>
      </c>
      <c r="H4976" s="1">
        <v>41374</v>
      </c>
      <c r="I4976">
        <v>90</v>
      </c>
    </row>
    <row r="4977" spans="1:9" x14ac:dyDescent="0.25">
      <c r="A4977" t="s">
        <v>4440</v>
      </c>
      <c r="B4977" t="str">
        <f>CONCATENATE(A4977,"-",COUNTIF($A$2:A4977,A4977))</f>
        <v>EPG NADJA MARIA-1</v>
      </c>
      <c r="C4977">
        <v>54431</v>
      </c>
      <c r="D4977" t="s">
        <v>3355</v>
      </c>
      <c r="E4977" t="s">
        <v>30</v>
      </c>
      <c r="F4977" t="s">
        <v>13</v>
      </c>
      <c r="G4977" s="1">
        <v>41106</v>
      </c>
      <c r="H4977" s="1">
        <v>43016</v>
      </c>
      <c r="I4977">
        <v>60</v>
      </c>
    </row>
    <row r="4978" spans="1:9" x14ac:dyDescent="0.25">
      <c r="A4978" t="s">
        <v>4440</v>
      </c>
      <c r="B4978" t="str">
        <f>CONCATENATE(A4978,"-",COUNTIF($A$2:A4978,A4978))</f>
        <v>EPG NADJA MARIA-2</v>
      </c>
      <c r="C4978">
        <v>34055</v>
      </c>
      <c r="D4978" t="s">
        <v>814</v>
      </c>
      <c r="E4978" t="s">
        <v>100</v>
      </c>
      <c r="F4978" t="s">
        <v>13</v>
      </c>
      <c r="G4978" s="1">
        <v>41688</v>
      </c>
      <c r="H4978" s="1">
        <v>43513</v>
      </c>
      <c r="I4978">
        <v>30</v>
      </c>
    </row>
    <row r="4979" spans="1:9" x14ac:dyDescent="0.25">
      <c r="A4979" t="s">
        <v>4440</v>
      </c>
      <c r="B4979" t="str">
        <f>CONCATENATE(A4979,"-",COUNTIF($A$2:A4979,A4979))</f>
        <v>EPG NADJA MARIA-3</v>
      </c>
      <c r="C4979">
        <v>40540</v>
      </c>
      <c r="D4979" t="s">
        <v>1649</v>
      </c>
      <c r="E4979" t="s">
        <v>18</v>
      </c>
      <c r="F4979" t="s">
        <v>13</v>
      </c>
      <c r="G4979" s="1">
        <v>39252</v>
      </c>
      <c r="H4979" s="1">
        <v>41077</v>
      </c>
      <c r="I4979">
        <v>60</v>
      </c>
    </row>
    <row r="4980" spans="1:9" x14ac:dyDescent="0.25">
      <c r="A4980" t="s">
        <v>4440</v>
      </c>
      <c r="B4980" t="str">
        <f>CONCATENATE(A4980,"-",COUNTIF($A$2:A4980,A4980))</f>
        <v>EPG NADJA MARIA-4</v>
      </c>
      <c r="C4980">
        <v>40540</v>
      </c>
      <c r="D4980" t="s">
        <v>1649</v>
      </c>
      <c r="E4980" t="s">
        <v>18</v>
      </c>
      <c r="F4980" t="s">
        <v>13</v>
      </c>
      <c r="G4980" s="1">
        <v>41078</v>
      </c>
      <c r="H4980" s="1">
        <v>42903</v>
      </c>
      <c r="I4980">
        <v>90</v>
      </c>
    </row>
    <row r="4981" spans="1:9" x14ac:dyDescent="0.25">
      <c r="A4981" t="s">
        <v>4440</v>
      </c>
      <c r="B4981" t="str">
        <f>CONCATENATE(A4981,"-",COUNTIF($A$2:A4981,A4981))</f>
        <v>EPG NADJA MARIA-5</v>
      </c>
      <c r="C4981">
        <v>33154</v>
      </c>
      <c r="D4981" t="s">
        <v>662</v>
      </c>
      <c r="E4981" t="s">
        <v>100</v>
      </c>
      <c r="F4981" t="s">
        <v>13</v>
      </c>
      <c r="G4981" s="1">
        <v>37797</v>
      </c>
      <c r="H4981" s="1">
        <v>39622</v>
      </c>
      <c r="I4981">
        <v>30</v>
      </c>
    </row>
    <row r="4982" spans="1:9" x14ac:dyDescent="0.25">
      <c r="A4982" t="s">
        <v>4440</v>
      </c>
      <c r="B4982" t="str">
        <f>CONCATENATE(A4982,"-",COUNTIF($A$2:A4982,A4982))</f>
        <v>EPG NADJA MARIA-6</v>
      </c>
      <c r="C4982">
        <v>33154</v>
      </c>
      <c r="D4982" t="s">
        <v>662</v>
      </c>
      <c r="E4982" t="s">
        <v>100</v>
      </c>
      <c r="F4982" t="s">
        <v>13</v>
      </c>
      <c r="G4982" s="1">
        <v>39623</v>
      </c>
      <c r="H4982" s="1">
        <v>41448</v>
      </c>
      <c r="I4982">
        <v>90</v>
      </c>
    </row>
    <row r="4983" spans="1:9" x14ac:dyDescent="0.25">
      <c r="A4983" t="s">
        <v>4440</v>
      </c>
      <c r="B4983" t="str">
        <f>CONCATENATE(A4983,"-",COUNTIF($A$2:A4983,A4983))</f>
        <v>EPG NADJA MARIA-7</v>
      </c>
      <c r="C4983">
        <v>33154</v>
      </c>
      <c r="D4983" t="s">
        <v>662</v>
      </c>
      <c r="E4983" t="s">
        <v>100</v>
      </c>
      <c r="F4983" t="s">
        <v>13</v>
      </c>
      <c r="G4983" s="1">
        <v>41449</v>
      </c>
      <c r="H4983" s="1">
        <v>43274</v>
      </c>
      <c r="I4983">
        <v>90</v>
      </c>
    </row>
    <row r="4984" spans="1:9" x14ac:dyDescent="0.25">
      <c r="A4984" t="s">
        <v>4440</v>
      </c>
      <c r="B4984" t="str">
        <f>CONCATENATE(A4984,"-",COUNTIF($A$2:A4984,A4984))</f>
        <v>EPG NADJA MARIA-8</v>
      </c>
      <c r="C4984">
        <v>50268</v>
      </c>
      <c r="D4984" t="s">
        <v>2690</v>
      </c>
      <c r="E4984" t="s">
        <v>100</v>
      </c>
      <c r="F4984" t="s">
        <v>13</v>
      </c>
      <c r="G4984" s="1">
        <v>40476</v>
      </c>
      <c r="H4984" s="1">
        <v>42301</v>
      </c>
      <c r="I4984">
        <v>45</v>
      </c>
    </row>
    <row r="4985" spans="1:9" x14ac:dyDescent="0.25">
      <c r="A4985" t="s">
        <v>4440</v>
      </c>
      <c r="B4985" t="str">
        <f>CONCATENATE(A4985,"-",COUNTIF($A$2:A4985,A4985))</f>
        <v>EPG NADJA MARIA-9</v>
      </c>
      <c r="C4985">
        <v>34097</v>
      </c>
      <c r="D4985" t="s">
        <v>827</v>
      </c>
      <c r="E4985" t="s">
        <v>18</v>
      </c>
      <c r="F4985" t="s">
        <v>13</v>
      </c>
      <c r="G4985" s="1">
        <v>38043</v>
      </c>
      <c r="H4985" s="1">
        <v>39869</v>
      </c>
      <c r="I4985">
        <v>90</v>
      </c>
    </row>
    <row r="4986" spans="1:9" x14ac:dyDescent="0.25">
      <c r="A4986" t="s">
        <v>4440</v>
      </c>
      <c r="B4986" t="str">
        <f>CONCATENATE(A4986,"-",COUNTIF($A$2:A4986,A4986))</f>
        <v>EPG NADJA MARIA-10</v>
      </c>
      <c r="C4986">
        <v>34097</v>
      </c>
      <c r="D4986" t="s">
        <v>827</v>
      </c>
      <c r="E4986" t="s">
        <v>18</v>
      </c>
      <c r="F4986" t="s">
        <v>13</v>
      </c>
      <c r="G4986" s="1">
        <v>39870</v>
      </c>
      <c r="H4986" s="1">
        <v>41695</v>
      </c>
      <c r="I4986">
        <v>90</v>
      </c>
    </row>
    <row r="4987" spans="1:9" x14ac:dyDescent="0.25">
      <c r="A4987" t="s">
        <v>4440</v>
      </c>
      <c r="B4987" t="str">
        <f>CONCATENATE(A4987,"-",COUNTIF($A$2:A4987,A4987))</f>
        <v>EPG NADJA MARIA-11</v>
      </c>
      <c r="C4987">
        <v>34097</v>
      </c>
      <c r="D4987" t="s">
        <v>827</v>
      </c>
      <c r="E4987" t="s">
        <v>18</v>
      </c>
      <c r="F4987" t="s">
        <v>13</v>
      </c>
      <c r="G4987" s="1">
        <v>41696</v>
      </c>
      <c r="H4987" s="1">
        <v>43522</v>
      </c>
      <c r="I4987">
        <v>90</v>
      </c>
    </row>
    <row r="4988" spans="1:9" x14ac:dyDescent="0.25">
      <c r="A4988" t="s">
        <v>4440</v>
      </c>
      <c r="B4988" t="str">
        <f>CONCATENATE(A4988,"-",COUNTIF($A$2:A4988,A4988))</f>
        <v>EPG NADJA MARIA-12</v>
      </c>
      <c r="C4988">
        <v>45742</v>
      </c>
      <c r="D4988" t="s">
        <v>2220</v>
      </c>
      <c r="E4988" t="s">
        <v>100</v>
      </c>
      <c r="F4988" t="s">
        <v>13</v>
      </c>
      <c r="G4988" s="1">
        <v>41785</v>
      </c>
      <c r="H4988" s="1">
        <v>43610</v>
      </c>
      <c r="I4988">
        <v>45</v>
      </c>
    </row>
    <row r="4989" spans="1:9" x14ac:dyDescent="0.25">
      <c r="A4989" t="s">
        <v>4440</v>
      </c>
      <c r="B4989" t="str">
        <f>CONCATENATE(A4989,"-",COUNTIF($A$2:A4989,A4989))</f>
        <v>EPG NADJA MARIA-13</v>
      </c>
      <c r="C4989">
        <v>46392</v>
      </c>
      <c r="D4989" t="s">
        <v>2287</v>
      </c>
      <c r="E4989" t="s">
        <v>100</v>
      </c>
      <c r="F4989" t="s">
        <v>13</v>
      </c>
      <c r="G4989" s="1">
        <v>40042</v>
      </c>
      <c r="H4989" s="1">
        <v>41878</v>
      </c>
      <c r="I4989">
        <v>45</v>
      </c>
    </row>
    <row r="4990" spans="1:9" x14ac:dyDescent="0.25">
      <c r="A4990" t="s">
        <v>4440</v>
      </c>
      <c r="B4990" t="str">
        <f>CONCATENATE(A4990,"-",COUNTIF($A$2:A4990,A4990))</f>
        <v>EPG NADJA MARIA-14</v>
      </c>
      <c r="C4990">
        <v>46392</v>
      </c>
      <c r="D4990" t="s">
        <v>2287</v>
      </c>
      <c r="E4990" t="s">
        <v>100</v>
      </c>
      <c r="F4990" t="s">
        <v>13</v>
      </c>
      <c r="G4990" s="1">
        <v>41879</v>
      </c>
      <c r="H4990" s="1">
        <v>43704</v>
      </c>
      <c r="I4990">
        <v>90</v>
      </c>
    </row>
    <row r="4991" spans="1:9" x14ac:dyDescent="0.25">
      <c r="A4991" t="s">
        <v>4440</v>
      </c>
      <c r="B4991" t="str">
        <f>CONCATENATE(A4991,"-",COUNTIF($A$2:A4991,A4991))</f>
        <v>EPG NADJA MARIA-15</v>
      </c>
      <c r="C4991">
        <v>33983</v>
      </c>
      <c r="D4991" t="s">
        <v>783</v>
      </c>
      <c r="E4991" t="s">
        <v>100</v>
      </c>
      <c r="F4991" t="s">
        <v>13</v>
      </c>
      <c r="G4991" s="1">
        <v>41685</v>
      </c>
      <c r="H4991" s="1">
        <v>43513</v>
      </c>
      <c r="I4991">
        <v>90</v>
      </c>
    </row>
    <row r="4992" spans="1:9" x14ac:dyDescent="0.25">
      <c r="A4992" t="s">
        <v>4440</v>
      </c>
      <c r="B4992" t="str">
        <f>CONCATENATE(A4992,"-",COUNTIF($A$2:A4992,A4992))</f>
        <v>EPG NADJA MARIA-16</v>
      </c>
      <c r="C4992">
        <v>33761</v>
      </c>
      <c r="D4992" t="s">
        <v>705</v>
      </c>
      <c r="E4992" t="s">
        <v>100</v>
      </c>
      <c r="F4992" t="s">
        <v>13</v>
      </c>
      <c r="G4992" s="1">
        <v>40438</v>
      </c>
      <c r="H4992" s="1">
        <v>42263</v>
      </c>
      <c r="I4992">
        <v>30</v>
      </c>
    </row>
    <row r="4993" spans="1:9" x14ac:dyDescent="0.25">
      <c r="A4993" t="s">
        <v>4440</v>
      </c>
      <c r="B4993" t="str">
        <f>CONCATENATE(A4993,"-",COUNTIF($A$2:A4993,A4993))</f>
        <v>EPG NADJA MARIA-17</v>
      </c>
      <c r="C4993">
        <v>58197</v>
      </c>
      <c r="D4993" t="s">
        <v>3749</v>
      </c>
      <c r="E4993" t="s">
        <v>100</v>
      </c>
      <c r="F4993" t="s">
        <v>13</v>
      </c>
      <c r="G4993" s="1">
        <v>41635</v>
      </c>
      <c r="H4993" s="1">
        <v>43460</v>
      </c>
      <c r="I4993">
        <v>60</v>
      </c>
    </row>
    <row r="4994" spans="1:9" x14ac:dyDescent="0.25">
      <c r="A4994" t="s">
        <v>4440</v>
      </c>
      <c r="B4994" t="str">
        <f>CONCATENATE(A4994,"-",COUNTIF($A$2:A4994,A4994))</f>
        <v>EPG NADJA MARIA-18</v>
      </c>
      <c r="C4994">
        <v>46496</v>
      </c>
      <c r="D4994" t="s">
        <v>2317</v>
      </c>
      <c r="E4994" t="s">
        <v>100</v>
      </c>
      <c r="F4994" t="s">
        <v>13</v>
      </c>
      <c r="G4994" s="1">
        <v>41883</v>
      </c>
      <c r="H4994" s="1">
        <v>43708</v>
      </c>
      <c r="I4994">
        <v>90</v>
      </c>
    </row>
    <row r="4995" spans="1:9" x14ac:dyDescent="0.25">
      <c r="A4995" t="s">
        <v>4440</v>
      </c>
      <c r="B4995" t="str">
        <f>CONCATENATE(A4995,"-",COUNTIF($A$2:A4995,A4995))</f>
        <v>EPG NADJA MARIA-19</v>
      </c>
      <c r="C4995">
        <v>38696</v>
      </c>
      <c r="D4995" t="s">
        <v>1470</v>
      </c>
      <c r="E4995" t="s">
        <v>18</v>
      </c>
      <c r="F4995" t="s">
        <v>13</v>
      </c>
      <c r="G4995" s="1">
        <v>40680</v>
      </c>
      <c r="H4995" s="1">
        <v>42505</v>
      </c>
      <c r="I4995">
        <v>60</v>
      </c>
    </row>
    <row r="4996" spans="1:9" x14ac:dyDescent="0.25">
      <c r="A4996" t="s">
        <v>4440</v>
      </c>
      <c r="B4996" t="str">
        <f>CONCATENATE(A4996,"-",COUNTIF($A$2:A4996,A4996))</f>
        <v>EPG NADJA MARIA-20</v>
      </c>
      <c r="C4996">
        <v>49188</v>
      </c>
      <c r="D4996" t="s">
        <v>2580</v>
      </c>
      <c r="E4996" t="s">
        <v>18</v>
      </c>
      <c r="F4996" t="s">
        <v>13</v>
      </c>
      <c r="G4996" s="1">
        <v>40326</v>
      </c>
      <c r="H4996" s="1">
        <v>42151</v>
      </c>
      <c r="I4996">
        <v>60</v>
      </c>
    </row>
    <row r="4997" spans="1:9" x14ac:dyDescent="0.25">
      <c r="A4997" t="s">
        <v>4440</v>
      </c>
      <c r="B4997" t="str">
        <f>CONCATENATE(A4997,"-",COUNTIF($A$2:A4997,A4997))</f>
        <v>EPG NADJA MARIA-21</v>
      </c>
      <c r="C4997">
        <v>51536</v>
      </c>
      <c r="D4997" t="s">
        <v>2955</v>
      </c>
      <c r="E4997" t="s">
        <v>100</v>
      </c>
      <c r="F4997" t="s">
        <v>13</v>
      </c>
      <c r="G4997" s="1">
        <v>40648</v>
      </c>
      <c r="H4997" s="1">
        <v>42479</v>
      </c>
      <c r="I4997">
        <v>30</v>
      </c>
    </row>
    <row r="4998" spans="1:9" x14ac:dyDescent="0.25">
      <c r="A4998" t="s">
        <v>4440</v>
      </c>
      <c r="B4998" t="str">
        <f>CONCATENATE(A4998,"-",COUNTIF($A$2:A4998,A4998))</f>
        <v>EPG NADJA MARIA-22</v>
      </c>
      <c r="C4998">
        <v>31986</v>
      </c>
      <c r="D4998" t="s">
        <v>511</v>
      </c>
      <c r="E4998" t="s">
        <v>100</v>
      </c>
      <c r="F4998" t="s">
        <v>13</v>
      </c>
      <c r="G4998" s="1">
        <v>41202</v>
      </c>
      <c r="H4998" s="1">
        <v>43027</v>
      </c>
      <c r="I4998">
        <v>30</v>
      </c>
    </row>
    <row r="4999" spans="1:9" x14ac:dyDescent="0.25">
      <c r="A4999" t="s">
        <v>4440</v>
      </c>
      <c r="B4999" t="str">
        <f>CONCATENATE(A4999,"-",COUNTIF($A$2:A4999,A4999))</f>
        <v>EPG NADJA MARIA-23</v>
      </c>
      <c r="C4999">
        <v>58422</v>
      </c>
      <c r="D4999" t="s">
        <v>3852</v>
      </c>
      <c r="E4999" t="s">
        <v>59</v>
      </c>
      <c r="F4999" t="s">
        <v>13</v>
      </c>
      <c r="G4999" s="1">
        <v>41635</v>
      </c>
      <c r="H4999" s="1">
        <v>43550</v>
      </c>
      <c r="I4999">
        <v>60</v>
      </c>
    </row>
    <row r="5000" spans="1:9" x14ac:dyDescent="0.25">
      <c r="A5000" t="s">
        <v>4440</v>
      </c>
      <c r="B5000" t="str">
        <f>CONCATENATE(A5000,"-",COUNTIF($A$2:A5000,A5000))</f>
        <v>EPG NADJA MARIA-24</v>
      </c>
      <c r="C5000">
        <v>45901</v>
      </c>
      <c r="D5000" t="s">
        <v>2245</v>
      </c>
      <c r="E5000" t="s">
        <v>18</v>
      </c>
      <c r="F5000" t="s">
        <v>13</v>
      </c>
      <c r="G5000" s="1">
        <v>39986</v>
      </c>
      <c r="H5000" s="1">
        <v>42541</v>
      </c>
      <c r="I5000">
        <v>75</v>
      </c>
    </row>
    <row r="5001" spans="1:9" x14ac:dyDescent="0.25">
      <c r="A5001" t="s">
        <v>4440</v>
      </c>
      <c r="B5001" t="str">
        <f>CONCATENATE(A5001,"-",COUNTIF($A$2:A5001,A5001))</f>
        <v>EPG NADJA MARIA-25</v>
      </c>
      <c r="C5001">
        <v>50687</v>
      </c>
      <c r="D5001" t="s">
        <v>2775</v>
      </c>
      <c r="E5001" t="s">
        <v>100</v>
      </c>
      <c r="F5001" t="s">
        <v>13</v>
      </c>
      <c r="G5001" s="1">
        <v>40560</v>
      </c>
      <c r="H5001" s="1">
        <v>42439</v>
      </c>
      <c r="I5001">
        <v>60</v>
      </c>
    </row>
    <row r="5002" spans="1:9" x14ac:dyDescent="0.25">
      <c r="A5002" t="s">
        <v>4440</v>
      </c>
      <c r="B5002" t="str">
        <f>CONCATENATE(A5002,"-",COUNTIF($A$2:A5002,A5002))</f>
        <v>EPG NADJA MARIA-26</v>
      </c>
      <c r="C5002">
        <v>31982</v>
      </c>
      <c r="D5002" t="s">
        <v>509</v>
      </c>
      <c r="E5002" t="s">
        <v>59</v>
      </c>
      <c r="F5002" t="s">
        <v>13</v>
      </c>
      <c r="G5002" s="1">
        <v>37550</v>
      </c>
      <c r="H5002" s="1">
        <v>39375</v>
      </c>
      <c r="I5002">
        <v>45</v>
      </c>
    </row>
    <row r="5003" spans="1:9" x14ac:dyDescent="0.25">
      <c r="A5003" t="s">
        <v>4440</v>
      </c>
      <c r="B5003" t="str">
        <f>CONCATENATE(A5003,"-",COUNTIF($A$2:A5003,A5003))</f>
        <v>EPG NADJA MARIA-27</v>
      </c>
      <c r="C5003">
        <v>31982</v>
      </c>
      <c r="D5003" t="s">
        <v>509</v>
      </c>
      <c r="E5003" t="s">
        <v>59</v>
      </c>
      <c r="F5003" t="s">
        <v>13</v>
      </c>
      <c r="G5003" s="1">
        <v>39376</v>
      </c>
      <c r="H5003" s="1">
        <v>41206</v>
      </c>
      <c r="I5003">
        <v>90</v>
      </c>
    </row>
    <row r="5004" spans="1:9" x14ac:dyDescent="0.25">
      <c r="A5004" t="s">
        <v>4440</v>
      </c>
      <c r="B5004" t="str">
        <f>CONCATENATE(A5004,"-",COUNTIF($A$2:A5004,A5004))</f>
        <v>EPG NADJA MARIA-28</v>
      </c>
      <c r="C5004">
        <v>31982</v>
      </c>
      <c r="D5004" t="s">
        <v>509</v>
      </c>
      <c r="E5004" t="s">
        <v>59</v>
      </c>
      <c r="F5004" t="s">
        <v>13</v>
      </c>
      <c r="G5004" s="1">
        <v>41207</v>
      </c>
      <c r="H5004" s="1">
        <v>43033</v>
      </c>
      <c r="I5004">
        <v>90</v>
      </c>
    </row>
    <row r="5005" spans="1:9" x14ac:dyDescent="0.25">
      <c r="A5005" t="s">
        <v>4440</v>
      </c>
      <c r="B5005" t="str">
        <f>CONCATENATE(A5005,"-",COUNTIF($A$2:A5005,A5005))</f>
        <v>EPG NADJA MARIA-29</v>
      </c>
      <c r="C5005">
        <v>54880</v>
      </c>
      <c r="D5005" t="s">
        <v>3421</v>
      </c>
      <c r="E5005" t="s">
        <v>100</v>
      </c>
      <c r="F5005" t="s">
        <v>13</v>
      </c>
      <c r="G5005" s="1">
        <v>41198</v>
      </c>
      <c r="H5005" s="1">
        <v>43023</v>
      </c>
      <c r="I5005">
        <v>60</v>
      </c>
    </row>
    <row r="5006" spans="1:9" x14ac:dyDescent="0.25">
      <c r="A5006" t="s">
        <v>4440</v>
      </c>
      <c r="B5006" t="str">
        <f>CONCATENATE(A5006,"-",COUNTIF($A$2:A5006,A5006))</f>
        <v>EPG NADJA MARIA-30</v>
      </c>
      <c r="C5006">
        <v>29332</v>
      </c>
      <c r="D5006" t="s">
        <v>226</v>
      </c>
      <c r="E5006" t="s">
        <v>12</v>
      </c>
      <c r="F5006" t="s">
        <v>13</v>
      </c>
      <c r="G5006" s="1">
        <v>38770</v>
      </c>
      <c r="H5006" s="1">
        <v>40746</v>
      </c>
      <c r="I5006">
        <v>60</v>
      </c>
    </row>
    <row r="5007" spans="1:9" x14ac:dyDescent="0.25">
      <c r="A5007" t="s">
        <v>4440</v>
      </c>
      <c r="B5007" t="str">
        <f>CONCATENATE(A5007,"-",COUNTIF($A$2:A5007,A5007))</f>
        <v>EPG NADJA MARIA-31</v>
      </c>
      <c r="C5007">
        <v>29332</v>
      </c>
      <c r="D5007" t="s">
        <v>226</v>
      </c>
      <c r="E5007" t="s">
        <v>12</v>
      </c>
      <c r="F5007" t="s">
        <v>13</v>
      </c>
      <c r="G5007" s="1">
        <v>40747</v>
      </c>
      <c r="H5007" s="1">
        <v>42721</v>
      </c>
      <c r="I5007">
        <v>90</v>
      </c>
    </row>
    <row r="5008" spans="1:9" x14ac:dyDescent="0.25">
      <c r="A5008" t="s">
        <v>4440</v>
      </c>
      <c r="B5008" t="str">
        <f>CONCATENATE(A5008,"-",COUNTIF($A$2:A5008,A5008))</f>
        <v>EPG NADJA MARIA-32</v>
      </c>
      <c r="C5008">
        <v>19086</v>
      </c>
      <c r="D5008" t="s">
        <v>34</v>
      </c>
      <c r="E5008" t="s">
        <v>18</v>
      </c>
      <c r="F5008" t="s">
        <v>13</v>
      </c>
      <c r="G5008" s="1">
        <v>36363</v>
      </c>
      <c r="H5008" s="1">
        <v>38188</v>
      </c>
      <c r="I5008">
        <v>70</v>
      </c>
    </row>
    <row r="5009" spans="1:9" x14ac:dyDescent="0.25">
      <c r="A5009" t="s">
        <v>4440</v>
      </c>
      <c r="B5009" t="str">
        <f>CONCATENATE(A5009,"-",COUNTIF($A$2:A5009,A5009))</f>
        <v>EPG NADJA MARIA-33</v>
      </c>
      <c r="C5009">
        <v>19086</v>
      </c>
      <c r="D5009" t="s">
        <v>34</v>
      </c>
      <c r="E5009" t="s">
        <v>18</v>
      </c>
      <c r="F5009" t="s">
        <v>13</v>
      </c>
      <c r="G5009" s="1">
        <v>38189</v>
      </c>
      <c r="H5009" s="1">
        <v>40014</v>
      </c>
      <c r="I5009">
        <v>90</v>
      </c>
    </row>
    <row r="5010" spans="1:9" x14ac:dyDescent="0.25">
      <c r="A5010" t="s">
        <v>4440</v>
      </c>
      <c r="B5010" t="str">
        <f>CONCATENATE(A5010,"-",COUNTIF($A$2:A5010,A5010))</f>
        <v>EPG NADJA MARIA-34</v>
      </c>
      <c r="C5010">
        <v>19086</v>
      </c>
      <c r="D5010" t="s">
        <v>34</v>
      </c>
      <c r="E5010" t="s">
        <v>18</v>
      </c>
      <c r="F5010" t="s">
        <v>13</v>
      </c>
      <c r="G5010" s="1">
        <v>40015</v>
      </c>
      <c r="H5010" s="1">
        <v>41938</v>
      </c>
      <c r="I5010">
        <v>90</v>
      </c>
    </row>
    <row r="5011" spans="1:9" x14ac:dyDescent="0.25">
      <c r="A5011" t="s">
        <v>4440</v>
      </c>
      <c r="B5011" t="str">
        <f>CONCATENATE(A5011,"-",COUNTIF($A$2:A5011,A5011))</f>
        <v>EPG NADJA MARIA-35</v>
      </c>
      <c r="C5011">
        <v>19086</v>
      </c>
      <c r="D5011" t="s">
        <v>34</v>
      </c>
      <c r="E5011" t="s">
        <v>18</v>
      </c>
      <c r="F5011" t="s">
        <v>13</v>
      </c>
      <c r="G5011" s="1">
        <v>41939</v>
      </c>
      <c r="H5011" s="1">
        <v>43764</v>
      </c>
      <c r="I5011">
        <v>90</v>
      </c>
    </row>
    <row r="5012" spans="1:9" x14ac:dyDescent="0.25">
      <c r="A5012" t="s">
        <v>4440</v>
      </c>
      <c r="B5012" t="str">
        <f>CONCATENATE(A5012,"-",COUNTIF($A$2:A5012,A5012))</f>
        <v>EPG NADJA MARIA-36</v>
      </c>
      <c r="C5012">
        <v>59683</v>
      </c>
      <c r="D5012" t="s">
        <v>3985</v>
      </c>
      <c r="E5012" t="s">
        <v>100</v>
      </c>
      <c r="F5012" t="s">
        <v>13</v>
      </c>
      <c r="G5012" s="1">
        <v>41758</v>
      </c>
      <c r="H5012" s="1">
        <v>43585</v>
      </c>
      <c r="I5012">
        <v>90</v>
      </c>
    </row>
    <row r="5013" spans="1:9" x14ac:dyDescent="0.25">
      <c r="A5013" t="s">
        <v>4440</v>
      </c>
      <c r="B5013" t="str">
        <f>CONCATENATE(A5013,"-",COUNTIF($A$2:A5013,A5013))</f>
        <v>EPG NADJA MARIA-37</v>
      </c>
      <c r="C5013">
        <v>51591</v>
      </c>
      <c r="D5013" t="s">
        <v>2960</v>
      </c>
      <c r="E5013" t="s">
        <v>12</v>
      </c>
      <c r="F5013" t="s">
        <v>13</v>
      </c>
      <c r="G5013" s="1">
        <v>40658</v>
      </c>
      <c r="H5013" s="1">
        <v>42483</v>
      </c>
      <c r="I5013">
        <v>60</v>
      </c>
    </row>
    <row r="5014" spans="1:9" x14ac:dyDescent="0.25">
      <c r="A5014" t="s">
        <v>4440</v>
      </c>
      <c r="B5014" t="str">
        <f>CONCATENATE(A5014,"-",COUNTIF($A$2:A5014,A5014))</f>
        <v>EPG NADJA MARIA-38</v>
      </c>
      <c r="C5014">
        <v>45240</v>
      </c>
      <c r="D5014" t="s">
        <v>2153</v>
      </c>
      <c r="E5014" t="s">
        <v>100</v>
      </c>
      <c r="F5014" t="s">
        <v>13</v>
      </c>
      <c r="G5014" s="1">
        <v>39895</v>
      </c>
      <c r="H5014" s="1">
        <v>41773</v>
      </c>
      <c r="I5014">
        <v>60</v>
      </c>
    </row>
    <row r="5015" spans="1:9" x14ac:dyDescent="0.25">
      <c r="A5015" t="s">
        <v>4440</v>
      </c>
      <c r="B5015" t="str">
        <f>CONCATENATE(A5015,"-",COUNTIF($A$2:A5015,A5015))</f>
        <v>EPG NADJA MARIA-39</v>
      </c>
      <c r="C5015">
        <v>45240</v>
      </c>
      <c r="D5015" t="s">
        <v>2153</v>
      </c>
      <c r="E5015" t="s">
        <v>100</v>
      </c>
      <c r="F5015" t="s">
        <v>13</v>
      </c>
      <c r="G5015" s="1">
        <v>41774</v>
      </c>
      <c r="H5015" s="1">
        <v>43600</v>
      </c>
      <c r="I5015">
        <v>90</v>
      </c>
    </row>
    <row r="5016" spans="1:9" x14ac:dyDescent="0.25">
      <c r="A5016" t="s">
        <v>4440</v>
      </c>
      <c r="B5016" t="str">
        <f>CONCATENATE(A5016,"-",COUNTIF($A$2:A5016,A5016))</f>
        <v>EPG NADJA MARIA-40</v>
      </c>
      <c r="C5016">
        <v>31125</v>
      </c>
      <c r="D5016" t="s">
        <v>401</v>
      </c>
      <c r="E5016" t="s">
        <v>100</v>
      </c>
      <c r="F5016" t="s">
        <v>13</v>
      </c>
      <c r="G5016" s="1">
        <v>39195</v>
      </c>
      <c r="H5016" s="1">
        <v>41020</v>
      </c>
      <c r="I5016">
        <v>60</v>
      </c>
    </row>
    <row r="5017" spans="1:9" x14ac:dyDescent="0.25">
      <c r="A5017" t="s">
        <v>4440</v>
      </c>
      <c r="B5017" t="str">
        <f>CONCATENATE(A5017,"-",COUNTIF($A$2:A5017,A5017))</f>
        <v>EPG NADJA MARIA-41</v>
      </c>
      <c r="C5017">
        <v>31125</v>
      </c>
      <c r="D5017" t="s">
        <v>401</v>
      </c>
      <c r="E5017" t="s">
        <v>100</v>
      </c>
      <c r="F5017" t="s">
        <v>13</v>
      </c>
      <c r="G5017" s="1">
        <v>41021</v>
      </c>
      <c r="H5017" s="1">
        <v>42846</v>
      </c>
      <c r="I5017">
        <v>90</v>
      </c>
    </row>
    <row r="5018" spans="1:9" x14ac:dyDescent="0.25">
      <c r="A5018" t="s">
        <v>4440</v>
      </c>
      <c r="B5018" t="str">
        <f>CONCATENATE(A5018,"-",COUNTIF($A$2:A5018,A5018))</f>
        <v>EPG NADJA MARIA-42</v>
      </c>
      <c r="C5018">
        <v>41348</v>
      </c>
      <c r="D5018" t="s">
        <v>1708</v>
      </c>
      <c r="E5018" t="s">
        <v>100</v>
      </c>
      <c r="F5018" t="s">
        <v>13</v>
      </c>
      <c r="G5018" s="1">
        <v>41204</v>
      </c>
      <c r="H5018" s="1">
        <v>43029</v>
      </c>
      <c r="I5018">
        <v>60</v>
      </c>
    </row>
    <row r="5019" spans="1:9" x14ac:dyDescent="0.25">
      <c r="A5019" t="s">
        <v>4440</v>
      </c>
      <c r="B5019" t="str">
        <f>CONCATENATE(A5019,"-",COUNTIF($A$2:A5019,A5019))</f>
        <v>EPG NADJA MARIA-43</v>
      </c>
      <c r="C5019">
        <v>49068</v>
      </c>
      <c r="D5019" t="s">
        <v>2554</v>
      </c>
      <c r="E5019" t="s">
        <v>100</v>
      </c>
      <c r="F5019" t="s">
        <v>13</v>
      </c>
      <c r="G5019" s="1">
        <v>42141</v>
      </c>
      <c r="H5019" s="1">
        <v>43966</v>
      </c>
      <c r="I5019">
        <v>15</v>
      </c>
    </row>
    <row r="5020" spans="1:9" x14ac:dyDescent="0.25">
      <c r="A5020" t="s">
        <v>4440</v>
      </c>
      <c r="B5020" t="str">
        <f>CONCATENATE(A5020,"-",COUNTIF($A$2:A5020,A5020))</f>
        <v>EPG NADJA MARIA-44</v>
      </c>
      <c r="C5020">
        <v>60012</v>
      </c>
      <c r="D5020" t="s">
        <v>4039</v>
      </c>
      <c r="E5020" t="s">
        <v>100</v>
      </c>
      <c r="F5020" t="s">
        <v>13</v>
      </c>
      <c r="G5020" s="1">
        <v>41806</v>
      </c>
      <c r="H5020" s="1">
        <v>43728</v>
      </c>
      <c r="I5020">
        <v>90</v>
      </c>
    </row>
    <row r="5021" spans="1:9" x14ac:dyDescent="0.25">
      <c r="A5021" t="s">
        <v>4440</v>
      </c>
      <c r="B5021" t="str">
        <f>CONCATENATE(A5021,"-",COUNTIF($A$2:A5021,A5021))</f>
        <v>EPG NADJA MARIA-45</v>
      </c>
      <c r="C5021">
        <v>42976</v>
      </c>
      <c r="D5021" t="s">
        <v>1982</v>
      </c>
      <c r="E5021" t="s">
        <v>18</v>
      </c>
      <c r="F5021" t="s">
        <v>13</v>
      </c>
      <c r="G5021" s="1">
        <v>39611</v>
      </c>
      <c r="H5021" s="1">
        <v>41436</v>
      </c>
      <c r="I5021">
        <v>60</v>
      </c>
    </row>
    <row r="5022" spans="1:9" x14ac:dyDescent="0.25">
      <c r="A5022" t="s">
        <v>4440</v>
      </c>
      <c r="B5022" t="str">
        <f>CONCATENATE(A5022,"-",COUNTIF($A$2:A5022,A5022))</f>
        <v>EPG NADJA MARIA-46</v>
      </c>
      <c r="C5022">
        <v>42976</v>
      </c>
      <c r="D5022" t="s">
        <v>1982</v>
      </c>
      <c r="E5022" t="s">
        <v>18</v>
      </c>
      <c r="F5022" t="s">
        <v>13</v>
      </c>
      <c r="G5022" s="1">
        <v>41437</v>
      </c>
      <c r="H5022" s="1">
        <v>43274</v>
      </c>
      <c r="I5022">
        <v>90</v>
      </c>
    </row>
    <row r="5023" spans="1:9" x14ac:dyDescent="0.25">
      <c r="A5023" t="s">
        <v>4440</v>
      </c>
      <c r="B5023" t="str">
        <f>CONCATENATE(A5023,"-",COUNTIF($A$2:A5023,A5023))</f>
        <v>EPG NADJA MARIA-47</v>
      </c>
      <c r="C5023">
        <v>51132</v>
      </c>
      <c r="D5023" t="s">
        <v>2848</v>
      </c>
      <c r="E5023" t="s">
        <v>100</v>
      </c>
      <c r="F5023" t="s">
        <v>13</v>
      </c>
      <c r="G5023" s="1">
        <v>40599</v>
      </c>
      <c r="H5023" s="1">
        <v>42424</v>
      </c>
      <c r="I5023">
        <v>60</v>
      </c>
    </row>
    <row r="5024" spans="1:9" x14ac:dyDescent="0.25">
      <c r="A5024" t="s">
        <v>4440</v>
      </c>
      <c r="B5024" t="str">
        <f>CONCATENATE(A5024,"-",COUNTIF($A$2:A5024,A5024))</f>
        <v>EPG NADJA MARIA-48</v>
      </c>
      <c r="C5024">
        <v>51791</v>
      </c>
      <c r="D5024" t="s">
        <v>2988</v>
      </c>
      <c r="E5024" t="s">
        <v>100</v>
      </c>
      <c r="F5024" t="s">
        <v>13</v>
      </c>
      <c r="G5024" s="1">
        <v>40696</v>
      </c>
      <c r="H5024" s="1">
        <v>42521</v>
      </c>
      <c r="I5024">
        <v>60</v>
      </c>
    </row>
    <row r="5025" spans="1:9" x14ac:dyDescent="0.25">
      <c r="A5025" t="s">
        <v>4440</v>
      </c>
      <c r="B5025" t="str">
        <f>CONCATENATE(A5025,"-",COUNTIF($A$2:A5025,A5025))</f>
        <v>EPG NADJA MARIA-49</v>
      </c>
      <c r="C5025">
        <v>57461</v>
      </c>
      <c r="D5025" t="s">
        <v>3663</v>
      </c>
      <c r="E5025" t="s">
        <v>986</v>
      </c>
      <c r="F5025" t="s">
        <v>13</v>
      </c>
      <c r="G5025" s="1">
        <v>41513</v>
      </c>
      <c r="H5025" s="1">
        <v>43338</v>
      </c>
      <c r="I5025">
        <v>60</v>
      </c>
    </row>
    <row r="5026" spans="1:9" x14ac:dyDescent="0.25">
      <c r="A5026" t="s">
        <v>4440</v>
      </c>
      <c r="B5026" t="str">
        <f>CONCATENATE(A5026,"-",COUNTIF($A$2:A5026,A5026))</f>
        <v>EPG NADJA MARIA-50</v>
      </c>
      <c r="C5026">
        <v>49474</v>
      </c>
      <c r="D5026" t="s">
        <v>2610</v>
      </c>
      <c r="E5026" t="s">
        <v>100</v>
      </c>
      <c r="F5026" t="s">
        <v>13</v>
      </c>
      <c r="G5026" s="1">
        <v>40371</v>
      </c>
      <c r="H5026" s="1">
        <v>42251</v>
      </c>
      <c r="I5026">
        <v>60</v>
      </c>
    </row>
    <row r="5027" spans="1:9" x14ac:dyDescent="0.25">
      <c r="A5027" t="s">
        <v>4412</v>
      </c>
      <c r="B5027" t="str">
        <f>CONCATENATE(A5027,"-",COUNTIF($A$2:A5027,A5027))</f>
        <v>EPG NAZIRA ABBUD-1</v>
      </c>
      <c r="C5027">
        <v>36351</v>
      </c>
      <c r="D5027" t="s">
        <v>1237</v>
      </c>
      <c r="E5027" t="s">
        <v>30</v>
      </c>
      <c r="F5027" t="s">
        <v>13</v>
      </c>
      <c r="G5027" s="1">
        <v>42039</v>
      </c>
      <c r="H5027" s="1">
        <v>43864</v>
      </c>
      <c r="I5027">
        <v>30</v>
      </c>
    </row>
    <row r="5028" spans="1:9" x14ac:dyDescent="0.25">
      <c r="A5028" t="s">
        <v>4412</v>
      </c>
      <c r="B5028" t="str">
        <f>CONCATENATE(A5028,"-",COUNTIF($A$2:A5028,A5028))</f>
        <v>EPG NAZIRA ABBUD-2</v>
      </c>
      <c r="C5028">
        <v>51734</v>
      </c>
      <c r="D5028" t="s">
        <v>2980</v>
      </c>
      <c r="E5028" t="s">
        <v>100</v>
      </c>
      <c r="F5028" t="s">
        <v>13</v>
      </c>
      <c r="G5028" s="1">
        <v>40681</v>
      </c>
      <c r="H5028" s="1">
        <v>42506</v>
      </c>
      <c r="I5028">
        <v>60</v>
      </c>
    </row>
    <row r="5029" spans="1:9" x14ac:dyDescent="0.25">
      <c r="A5029" t="s">
        <v>4412</v>
      </c>
      <c r="B5029" t="str">
        <f>CONCATENATE(A5029,"-",COUNTIF($A$2:A5029,A5029))</f>
        <v>EPG NAZIRA ABBUD-3</v>
      </c>
      <c r="C5029">
        <v>33759</v>
      </c>
      <c r="D5029" t="s">
        <v>703</v>
      </c>
      <c r="E5029" t="s">
        <v>100</v>
      </c>
      <c r="F5029" t="s">
        <v>13</v>
      </c>
      <c r="G5029" s="1">
        <v>41728</v>
      </c>
      <c r="H5029" s="1">
        <v>43553</v>
      </c>
      <c r="I5029">
        <v>45</v>
      </c>
    </row>
    <row r="5030" spans="1:9" x14ac:dyDescent="0.25">
      <c r="A5030" t="s">
        <v>4412</v>
      </c>
      <c r="B5030" t="str">
        <f>CONCATENATE(A5030,"-",COUNTIF($A$2:A5030,A5030))</f>
        <v>EPG NAZIRA ABBUD-4</v>
      </c>
      <c r="C5030">
        <v>25393</v>
      </c>
      <c r="D5030" t="s">
        <v>127</v>
      </c>
      <c r="E5030" t="s">
        <v>18</v>
      </c>
      <c r="F5030" t="s">
        <v>13</v>
      </c>
      <c r="G5030" s="1">
        <v>35975</v>
      </c>
      <c r="H5030" s="1">
        <v>37800</v>
      </c>
      <c r="I5030">
        <v>30</v>
      </c>
    </row>
    <row r="5031" spans="1:9" x14ac:dyDescent="0.25">
      <c r="A5031" t="s">
        <v>4412</v>
      </c>
      <c r="B5031" t="str">
        <f>CONCATENATE(A5031,"-",COUNTIF($A$2:A5031,A5031))</f>
        <v>EPG NAZIRA ABBUD-5</v>
      </c>
      <c r="C5031">
        <v>25393</v>
      </c>
      <c r="D5031" t="s">
        <v>127</v>
      </c>
      <c r="E5031" t="s">
        <v>18</v>
      </c>
      <c r="F5031" t="s">
        <v>13</v>
      </c>
      <c r="G5031" s="1">
        <v>37801</v>
      </c>
      <c r="H5031" s="1">
        <v>39626</v>
      </c>
      <c r="I5031">
        <v>90</v>
      </c>
    </row>
    <row r="5032" spans="1:9" x14ac:dyDescent="0.25">
      <c r="A5032" t="s">
        <v>4412</v>
      </c>
      <c r="B5032" t="str">
        <f>CONCATENATE(A5032,"-",COUNTIF($A$2:A5032,A5032))</f>
        <v>EPG NAZIRA ABBUD-6</v>
      </c>
      <c r="C5032">
        <v>25393</v>
      </c>
      <c r="D5032" t="s">
        <v>127</v>
      </c>
      <c r="E5032" t="s">
        <v>18</v>
      </c>
      <c r="F5032" t="s">
        <v>13</v>
      </c>
      <c r="G5032" s="1">
        <v>39627</v>
      </c>
      <c r="H5032" s="1">
        <v>41452</v>
      </c>
      <c r="I5032">
        <v>90</v>
      </c>
    </row>
    <row r="5033" spans="1:9" x14ac:dyDescent="0.25">
      <c r="A5033" t="s">
        <v>4412</v>
      </c>
      <c r="B5033" t="str">
        <f>CONCATENATE(A5033,"-",COUNTIF($A$2:A5033,A5033))</f>
        <v>EPG NAZIRA ABBUD-7</v>
      </c>
      <c r="C5033">
        <v>25393</v>
      </c>
      <c r="D5033" t="s">
        <v>127</v>
      </c>
      <c r="E5033" t="s">
        <v>18</v>
      </c>
      <c r="F5033" t="s">
        <v>13</v>
      </c>
      <c r="G5033" s="1">
        <v>41453</v>
      </c>
      <c r="H5033" s="1">
        <v>43278</v>
      </c>
      <c r="I5033">
        <v>90</v>
      </c>
    </row>
    <row r="5034" spans="1:9" x14ac:dyDescent="0.25">
      <c r="A5034" t="s">
        <v>4412</v>
      </c>
      <c r="B5034" t="str">
        <f>CONCATENATE(A5034,"-",COUNTIF($A$2:A5034,A5034))</f>
        <v>EPG NAZIRA ABBUD-8</v>
      </c>
      <c r="C5034">
        <v>25641</v>
      </c>
      <c r="D5034" t="s">
        <v>135</v>
      </c>
      <c r="E5034" t="s">
        <v>100</v>
      </c>
      <c r="F5034" t="s">
        <v>13</v>
      </c>
      <c r="G5034" s="1">
        <v>39670</v>
      </c>
      <c r="H5034" s="1">
        <v>41587</v>
      </c>
      <c r="I5034">
        <v>60</v>
      </c>
    </row>
    <row r="5035" spans="1:9" x14ac:dyDescent="0.25">
      <c r="A5035" t="s">
        <v>4412</v>
      </c>
      <c r="B5035" t="str">
        <f>CONCATENATE(A5035,"-",COUNTIF($A$2:A5035,A5035))</f>
        <v>EPG NAZIRA ABBUD-9</v>
      </c>
      <c r="C5035">
        <v>25641</v>
      </c>
      <c r="D5035" t="s">
        <v>135</v>
      </c>
      <c r="E5035" t="s">
        <v>100</v>
      </c>
      <c r="F5035" t="s">
        <v>13</v>
      </c>
      <c r="G5035" s="1">
        <v>41588</v>
      </c>
      <c r="H5035" s="1">
        <v>43413</v>
      </c>
      <c r="I5035">
        <v>90</v>
      </c>
    </row>
    <row r="5036" spans="1:9" x14ac:dyDescent="0.25">
      <c r="A5036" t="s">
        <v>4412</v>
      </c>
      <c r="B5036" t="str">
        <f>CONCATENATE(A5036,"-",COUNTIF($A$2:A5036,A5036))</f>
        <v>EPG NAZIRA ABBUD-10</v>
      </c>
      <c r="C5036">
        <v>27712</v>
      </c>
      <c r="D5036" t="s">
        <v>176</v>
      </c>
      <c r="E5036" t="s">
        <v>18</v>
      </c>
      <c r="F5036" t="s">
        <v>13</v>
      </c>
      <c r="G5036" s="1">
        <v>36552</v>
      </c>
      <c r="H5036" s="1">
        <v>38377</v>
      </c>
      <c r="I5036">
        <v>40</v>
      </c>
    </row>
    <row r="5037" spans="1:9" x14ac:dyDescent="0.25">
      <c r="A5037" t="s">
        <v>4412</v>
      </c>
      <c r="B5037" t="str">
        <f>CONCATENATE(A5037,"-",COUNTIF($A$2:A5037,A5037))</f>
        <v>EPG NAZIRA ABBUD-11</v>
      </c>
      <c r="C5037">
        <v>27712</v>
      </c>
      <c r="D5037" t="s">
        <v>176</v>
      </c>
      <c r="E5037" t="s">
        <v>18</v>
      </c>
      <c r="F5037" t="s">
        <v>13</v>
      </c>
      <c r="G5037" s="1">
        <v>38378</v>
      </c>
      <c r="H5037" s="1">
        <v>40218</v>
      </c>
      <c r="I5037">
        <v>90</v>
      </c>
    </row>
    <row r="5038" spans="1:9" x14ac:dyDescent="0.25">
      <c r="A5038" t="s">
        <v>4412</v>
      </c>
      <c r="B5038" t="str">
        <f>CONCATENATE(A5038,"-",COUNTIF($A$2:A5038,A5038))</f>
        <v>EPG NAZIRA ABBUD-12</v>
      </c>
      <c r="C5038">
        <v>27712</v>
      </c>
      <c r="D5038" t="s">
        <v>176</v>
      </c>
      <c r="E5038" t="s">
        <v>18</v>
      </c>
      <c r="F5038" t="s">
        <v>13</v>
      </c>
      <c r="G5038" s="1">
        <v>40219</v>
      </c>
      <c r="H5038" s="1">
        <v>42044</v>
      </c>
      <c r="I5038">
        <v>90</v>
      </c>
    </row>
    <row r="5039" spans="1:9" x14ac:dyDescent="0.25">
      <c r="A5039" t="s">
        <v>4412</v>
      </c>
      <c r="B5039" t="str">
        <f>CONCATENATE(A5039,"-",COUNTIF($A$2:A5039,A5039))</f>
        <v>EPG NAZIRA ABBUD-13</v>
      </c>
      <c r="C5039">
        <v>27712</v>
      </c>
      <c r="D5039" t="s">
        <v>176</v>
      </c>
      <c r="E5039" t="s">
        <v>18</v>
      </c>
      <c r="F5039" t="s">
        <v>13</v>
      </c>
      <c r="G5039" s="1">
        <v>42045</v>
      </c>
      <c r="H5039" s="1">
        <v>43900</v>
      </c>
      <c r="I5039">
        <v>90</v>
      </c>
    </row>
    <row r="5040" spans="1:9" x14ac:dyDescent="0.25">
      <c r="A5040" t="s">
        <v>4412</v>
      </c>
      <c r="B5040" t="str">
        <f>CONCATENATE(A5040,"-",COUNTIF($A$2:A5040,A5040))</f>
        <v>EPG NAZIRA ABBUD-14</v>
      </c>
      <c r="C5040">
        <v>36317</v>
      </c>
      <c r="D5040" t="s">
        <v>1228</v>
      </c>
      <c r="E5040" t="s">
        <v>8</v>
      </c>
      <c r="F5040" t="s">
        <v>13</v>
      </c>
      <c r="G5040" s="1">
        <v>38385</v>
      </c>
      <c r="H5040" s="1">
        <v>40210</v>
      </c>
      <c r="I5040">
        <v>60</v>
      </c>
    </row>
    <row r="5041" spans="1:9" x14ac:dyDescent="0.25">
      <c r="A5041" t="s">
        <v>4412</v>
      </c>
      <c r="B5041" t="str">
        <f>CONCATENATE(A5041,"-",COUNTIF($A$2:A5041,A5041))</f>
        <v>EPG NAZIRA ABBUD-15</v>
      </c>
      <c r="C5041">
        <v>36317</v>
      </c>
      <c r="D5041" t="s">
        <v>1228</v>
      </c>
      <c r="E5041" t="s">
        <v>8</v>
      </c>
      <c r="F5041" t="s">
        <v>13</v>
      </c>
      <c r="G5041" s="1">
        <v>40211</v>
      </c>
      <c r="H5041" s="1">
        <v>42036</v>
      </c>
      <c r="I5041">
        <v>90</v>
      </c>
    </row>
    <row r="5042" spans="1:9" x14ac:dyDescent="0.25">
      <c r="A5042" t="s">
        <v>4412</v>
      </c>
      <c r="B5042" t="str">
        <f>CONCATENATE(A5042,"-",COUNTIF($A$2:A5042,A5042))</f>
        <v>EPG NAZIRA ABBUD-16</v>
      </c>
      <c r="C5042">
        <v>36317</v>
      </c>
      <c r="D5042" t="s">
        <v>1228</v>
      </c>
      <c r="E5042" t="s">
        <v>8</v>
      </c>
      <c r="F5042" t="s">
        <v>13</v>
      </c>
      <c r="G5042" s="1">
        <v>42037</v>
      </c>
      <c r="H5042" s="1">
        <v>43863</v>
      </c>
      <c r="I5042">
        <v>90</v>
      </c>
    </row>
    <row r="5043" spans="1:9" x14ac:dyDescent="0.25">
      <c r="A5043" t="s">
        <v>4412</v>
      </c>
      <c r="B5043" t="str">
        <f>CONCATENATE(A5043,"-",COUNTIF($A$2:A5043,A5043))</f>
        <v>EPG NAZIRA ABBUD-17</v>
      </c>
      <c r="C5043">
        <v>35397</v>
      </c>
      <c r="D5043" t="s">
        <v>1110</v>
      </c>
      <c r="E5043" t="s">
        <v>100</v>
      </c>
      <c r="F5043" t="s">
        <v>13</v>
      </c>
      <c r="G5043" s="1">
        <v>39994</v>
      </c>
      <c r="H5043" s="1">
        <v>41922</v>
      </c>
      <c r="I5043">
        <v>31</v>
      </c>
    </row>
    <row r="5044" spans="1:9" x14ac:dyDescent="0.25">
      <c r="A5044" t="s">
        <v>4412</v>
      </c>
      <c r="B5044" t="str">
        <f>CONCATENATE(A5044,"-",COUNTIF($A$2:A5044,A5044))</f>
        <v>EPG NAZIRA ABBUD-18</v>
      </c>
      <c r="C5044">
        <v>35397</v>
      </c>
      <c r="D5044" t="s">
        <v>1110</v>
      </c>
      <c r="E5044" t="s">
        <v>100</v>
      </c>
      <c r="F5044" t="s">
        <v>13</v>
      </c>
      <c r="G5044" s="1">
        <v>41923</v>
      </c>
      <c r="H5044" s="1">
        <v>43906</v>
      </c>
      <c r="I5044">
        <v>90</v>
      </c>
    </row>
    <row r="5045" spans="1:9" x14ac:dyDescent="0.25">
      <c r="A5045" t="s">
        <v>4412</v>
      </c>
      <c r="B5045" t="str">
        <f>CONCATENATE(A5045,"-",COUNTIF($A$2:A5045,A5045))</f>
        <v>EPG NAZIRA ABBUD-19</v>
      </c>
      <c r="C5045">
        <v>36795</v>
      </c>
      <c r="D5045" t="s">
        <v>1288</v>
      </c>
      <c r="E5045" t="s">
        <v>100</v>
      </c>
      <c r="F5045" t="s">
        <v>13</v>
      </c>
      <c r="G5045" s="1">
        <v>38449</v>
      </c>
      <c r="H5045" s="1">
        <v>40274</v>
      </c>
      <c r="I5045">
        <v>1</v>
      </c>
    </row>
    <row r="5046" spans="1:9" x14ac:dyDescent="0.25">
      <c r="A5046" t="s">
        <v>4412</v>
      </c>
      <c r="B5046" t="str">
        <f>CONCATENATE(A5046,"-",COUNTIF($A$2:A5046,A5046))</f>
        <v>EPG NAZIRA ABBUD-20</v>
      </c>
      <c r="C5046">
        <v>36795</v>
      </c>
      <c r="D5046" t="s">
        <v>1288</v>
      </c>
      <c r="E5046" t="s">
        <v>100</v>
      </c>
      <c r="F5046" t="s">
        <v>13</v>
      </c>
      <c r="G5046" s="1">
        <v>40275</v>
      </c>
      <c r="H5046" s="1">
        <v>42102</v>
      </c>
      <c r="I5046">
        <v>90</v>
      </c>
    </row>
    <row r="5047" spans="1:9" x14ac:dyDescent="0.25">
      <c r="A5047" t="s">
        <v>4412</v>
      </c>
      <c r="B5047" t="str">
        <f>CONCATENATE(A5047,"-",COUNTIF($A$2:A5047,A5047))</f>
        <v>EPG NAZIRA ABBUD-21</v>
      </c>
      <c r="C5047">
        <v>36795</v>
      </c>
      <c r="D5047" t="s">
        <v>1288</v>
      </c>
      <c r="E5047" t="s">
        <v>100</v>
      </c>
      <c r="F5047" t="s">
        <v>13</v>
      </c>
      <c r="G5047" s="1">
        <v>42103</v>
      </c>
      <c r="H5047" s="1">
        <v>43931</v>
      </c>
      <c r="I5047">
        <v>90</v>
      </c>
    </row>
    <row r="5048" spans="1:9" x14ac:dyDescent="0.25">
      <c r="A5048" t="s">
        <v>4412</v>
      </c>
      <c r="B5048" t="str">
        <f>CONCATENATE(A5048,"-",COUNTIF($A$2:A5048,A5048))</f>
        <v>EPG NAZIRA ABBUD-22</v>
      </c>
      <c r="C5048">
        <v>36241</v>
      </c>
      <c r="D5048" t="s">
        <v>1194</v>
      </c>
      <c r="E5048" t="s">
        <v>12</v>
      </c>
      <c r="F5048" t="s">
        <v>13</v>
      </c>
      <c r="G5048" s="1">
        <v>38380</v>
      </c>
      <c r="H5048" s="1">
        <v>40205</v>
      </c>
      <c r="I5048">
        <v>60</v>
      </c>
    </row>
    <row r="5049" spans="1:9" x14ac:dyDescent="0.25">
      <c r="A5049" t="s">
        <v>4412</v>
      </c>
      <c r="B5049" t="str">
        <f>CONCATENATE(A5049,"-",COUNTIF($A$2:A5049,A5049))</f>
        <v>EPG NAZIRA ABBUD-23</v>
      </c>
      <c r="C5049">
        <v>36241</v>
      </c>
      <c r="D5049" t="s">
        <v>1194</v>
      </c>
      <c r="E5049" t="s">
        <v>12</v>
      </c>
      <c r="F5049" t="s">
        <v>13</v>
      </c>
      <c r="G5049" s="1">
        <v>40206</v>
      </c>
      <c r="H5049" s="1">
        <v>42479</v>
      </c>
      <c r="I5049">
        <v>90</v>
      </c>
    </row>
    <row r="5050" spans="1:9" x14ac:dyDescent="0.25">
      <c r="A5050" t="s">
        <v>4412</v>
      </c>
      <c r="B5050" t="str">
        <f>CONCATENATE(A5050,"-",COUNTIF($A$2:A5050,A5050))</f>
        <v>EPG NAZIRA ABBUD-24</v>
      </c>
      <c r="C5050">
        <v>48870</v>
      </c>
      <c r="D5050" t="s">
        <v>2528</v>
      </c>
      <c r="E5050" t="s">
        <v>12</v>
      </c>
      <c r="F5050" t="s">
        <v>13</v>
      </c>
      <c r="G5050" s="1">
        <v>40297</v>
      </c>
      <c r="H5050" s="1">
        <v>42122</v>
      </c>
      <c r="I5050">
        <v>45</v>
      </c>
    </row>
    <row r="5051" spans="1:9" x14ac:dyDescent="0.25">
      <c r="A5051" t="s">
        <v>4412</v>
      </c>
      <c r="B5051" t="str">
        <f>CONCATENATE(A5051,"-",COUNTIF($A$2:A5051,A5051))</f>
        <v>EPG NAZIRA ABBUD-25</v>
      </c>
      <c r="C5051">
        <v>48870</v>
      </c>
      <c r="D5051" t="s">
        <v>2528</v>
      </c>
      <c r="E5051" t="s">
        <v>12</v>
      </c>
      <c r="F5051" t="s">
        <v>13</v>
      </c>
      <c r="G5051" s="1">
        <v>42123</v>
      </c>
      <c r="H5051" s="1">
        <v>43948</v>
      </c>
      <c r="I5051">
        <v>90</v>
      </c>
    </row>
    <row r="5052" spans="1:9" x14ac:dyDescent="0.25">
      <c r="A5052" t="s">
        <v>4412</v>
      </c>
      <c r="B5052" t="str">
        <f>CONCATENATE(A5052,"-",COUNTIF($A$2:A5052,A5052))</f>
        <v>EPG NAZIRA ABBUD-26</v>
      </c>
      <c r="C5052">
        <v>57751</v>
      </c>
      <c r="D5052" t="s">
        <v>3720</v>
      </c>
      <c r="E5052" t="s">
        <v>18</v>
      </c>
      <c r="F5052" t="s">
        <v>13</v>
      </c>
      <c r="G5052" s="1">
        <v>41535</v>
      </c>
      <c r="H5052" s="1">
        <v>43360</v>
      </c>
      <c r="I5052">
        <v>90</v>
      </c>
    </row>
    <row r="5053" spans="1:9" x14ac:dyDescent="0.25">
      <c r="A5053" t="s">
        <v>4412</v>
      </c>
      <c r="B5053" t="str">
        <f>CONCATENATE(A5053,"-",COUNTIF($A$2:A5053,A5053))</f>
        <v>EPG NAZIRA ABBUD-27</v>
      </c>
      <c r="C5053">
        <v>50785</v>
      </c>
      <c r="D5053" t="s">
        <v>2795</v>
      </c>
      <c r="E5053" t="s">
        <v>12</v>
      </c>
      <c r="F5053" t="s">
        <v>13</v>
      </c>
      <c r="G5053" s="1">
        <v>40560</v>
      </c>
      <c r="H5053" s="1">
        <v>42385</v>
      </c>
      <c r="I5053">
        <v>75</v>
      </c>
    </row>
    <row r="5054" spans="1:9" x14ac:dyDescent="0.25">
      <c r="A5054" t="s">
        <v>4412</v>
      </c>
      <c r="B5054" t="str">
        <f>CONCATENATE(A5054,"-",COUNTIF($A$2:A5054,A5054))</f>
        <v>EPG NAZIRA ABBUD-28</v>
      </c>
      <c r="C5054">
        <v>51812</v>
      </c>
      <c r="D5054" t="s">
        <v>2994</v>
      </c>
      <c r="E5054" t="s">
        <v>100</v>
      </c>
      <c r="F5054" t="s">
        <v>13</v>
      </c>
      <c r="G5054" s="1">
        <v>40702</v>
      </c>
      <c r="H5054" s="1">
        <v>42527</v>
      </c>
      <c r="I5054">
        <v>31</v>
      </c>
    </row>
    <row r="5055" spans="1:9" x14ac:dyDescent="0.25">
      <c r="A5055" t="s">
        <v>4412</v>
      </c>
      <c r="B5055" t="str">
        <f>CONCATENATE(A5055,"-",COUNTIF($A$2:A5055,A5055))</f>
        <v>EPG NAZIRA ABBUD-29</v>
      </c>
      <c r="C5055">
        <v>31996</v>
      </c>
      <c r="D5055" t="s">
        <v>514</v>
      </c>
      <c r="E5055" t="s">
        <v>100</v>
      </c>
      <c r="F5055" t="s">
        <v>13</v>
      </c>
      <c r="G5055" s="1">
        <v>41202</v>
      </c>
      <c r="H5055" s="1">
        <v>43467</v>
      </c>
      <c r="I5055">
        <v>45</v>
      </c>
    </row>
    <row r="5056" spans="1:9" x14ac:dyDescent="0.25">
      <c r="A5056" t="s">
        <v>4412</v>
      </c>
      <c r="B5056" t="str">
        <f>CONCATENATE(A5056,"-",COUNTIF($A$2:A5056,A5056))</f>
        <v>EPG NAZIRA ABBUD-30</v>
      </c>
      <c r="C5056">
        <v>51760</v>
      </c>
      <c r="D5056" t="s">
        <v>2985</v>
      </c>
      <c r="E5056" t="s">
        <v>100</v>
      </c>
      <c r="F5056" t="s">
        <v>13</v>
      </c>
      <c r="G5056" s="1">
        <v>40688</v>
      </c>
      <c r="H5056" s="1">
        <v>42513</v>
      </c>
      <c r="I5056">
        <v>45</v>
      </c>
    </row>
    <row r="5057" spans="1:9" x14ac:dyDescent="0.25">
      <c r="A5057" t="s">
        <v>4412</v>
      </c>
      <c r="B5057" t="str">
        <f>CONCATENATE(A5057,"-",COUNTIF($A$2:A5057,A5057))</f>
        <v>EPG NAZIRA ABBUD-31</v>
      </c>
      <c r="C5057">
        <v>46409</v>
      </c>
      <c r="D5057" t="s">
        <v>2294</v>
      </c>
      <c r="E5057" t="s">
        <v>18</v>
      </c>
      <c r="F5057" t="s">
        <v>13</v>
      </c>
      <c r="G5057" s="1">
        <v>40060</v>
      </c>
      <c r="H5057" s="1">
        <v>41885</v>
      </c>
      <c r="I5057">
        <v>31</v>
      </c>
    </row>
    <row r="5058" spans="1:9" x14ac:dyDescent="0.25">
      <c r="A5058" t="s">
        <v>4412</v>
      </c>
      <c r="B5058" t="str">
        <f>CONCATENATE(A5058,"-",COUNTIF($A$2:A5058,A5058))</f>
        <v>EPG NAZIRA ABBUD-32</v>
      </c>
      <c r="C5058">
        <v>46409</v>
      </c>
      <c r="D5058" t="s">
        <v>2294</v>
      </c>
      <c r="E5058" t="s">
        <v>18</v>
      </c>
      <c r="F5058" t="s">
        <v>13</v>
      </c>
      <c r="G5058" s="1">
        <v>41886</v>
      </c>
      <c r="H5058" s="1">
        <v>43721</v>
      </c>
      <c r="I5058">
        <v>90</v>
      </c>
    </row>
    <row r="5059" spans="1:9" x14ac:dyDescent="0.25">
      <c r="A5059" t="s">
        <v>4412</v>
      </c>
      <c r="B5059" t="str">
        <f>CONCATENATE(A5059,"-",COUNTIF($A$2:A5059,A5059))</f>
        <v>EPG NAZIRA ABBUD-33</v>
      </c>
      <c r="C5059">
        <v>51119</v>
      </c>
      <c r="D5059" t="s">
        <v>2844</v>
      </c>
      <c r="E5059" t="s">
        <v>100</v>
      </c>
      <c r="F5059" t="s">
        <v>13</v>
      </c>
      <c r="G5059" s="1">
        <v>40598</v>
      </c>
      <c r="H5059" s="1">
        <v>42423</v>
      </c>
      <c r="I5059">
        <v>46</v>
      </c>
    </row>
    <row r="5060" spans="1:9" x14ac:dyDescent="0.25">
      <c r="A5060" t="s">
        <v>4412</v>
      </c>
      <c r="B5060" t="str">
        <f>CONCATENATE(A5060,"-",COUNTIF($A$2:A5060,A5060))</f>
        <v>EPG NAZIRA ABBUD-34</v>
      </c>
      <c r="C5060">
        <v>28141</v>
      </c>
      <c r="D5060" t="s">
        <v>198</v>
      </c>
      <c r="E5060" t="s">
        <v>18</v>
      </c>
      <c r="F5060" t="s">
        <v>13</v>
      </c>
      <c r="G5060" s="1">
        <v>36719</v>
      </c>
      <c r="H5060" s="1">
        <v>38544</v>
      </c>
      <c r="I5060">
        <v>30</v>
      </c>
    </row>
    <row r="5061" spans="1:9" x14ac:dyDescent="0.25">
      <c r="A5061" t="s">
        <v>4412</v>
      </c>
      <c r="B5061" t="str">
        <f>CONCATENATE(A5061,"-",COUNTIF($A$2:A5061,A5061))</f>
        <v>EPG NAZIRA ABBUD-35</v>
      </c>
      <c r="C5061">
        <v>28141</v>
      </c>
      <c r="D5061" t="s">
        <v>198</v>
      </c>
      <c r="E5061" t="s">
        <v>18</v>
      </c>
      <c r="F5061" t="s">
        <v>13</v>
      </c>
      <c r="G5061" s="1">
        <v>38545</v>
      </c>
      <c r="H5061" s="1">
        <v>40521</v>
      </c>
      <c r="I5061">
        <v>90</v>
      </c>
    </row>
    <row r="5062" spans="1:9" x14ac:dyDescent="0.25">
      <c r="A5062" t="s">
        <v>4412</v>
      </c>
      <c r="B5062" t="str">
        <f>CONCATENATE(A5062,"-",COUNTIF($A$2:A5062,A5062))</f>
        <v>EPG NAZIRA ABBUD-36</v>
      </c>
      <c r="C5062">
        <v>28141</v>
      </c>
      <c r="D5062" t="s">
        <v>198</v>
      </c>
      <c r="E5062" t="s">
        <v>18</v>
      </c>
      <c r="F5062" t="s">
        <v>13</v>
      </c>
      <c r="G5062" s="1">
        <v>40522</v>
      </c>
      <c r="H5062" s="1">
        <v>42348</v>
      </c>
      <c r="I5062">
        <v>90</v>
      </c>
    </row>
    <row r="5063" spans="1:9" x14ac:dyDescent="0.25">
      <c r="A5063" t="s">
        <v>4412</v>
      </c>
      <c r="B5063" t="str">
        <f>CONCATENATE(A5063,"-",COUNTIF($A$2:A5063,A5063))</f>
        <v>EPG NAZIRA ABBUD-37</v>
      </c>
      <c r="C5063">
        <v>48644</v>
      </c>
      <c r="D5063" t="s">
        <v>2495</v>
      </c>
      <c r="E5063" t="s">
        <v>100</v>
      </c>
      <c r="F5063" t="s">
        <v>13</v>
      </c>
      <c r="G5063" s="1">
        <v>42107</v>
      </c>
      <c r="H5063" s="1">
        <v>43932</v>
      </c>
      <c r="I5063">
        <v>60</v>
      </c>
    </row>
    <row r="5064" spans="1:9" x14ac:dyDescent="0.25">
      <c r="A5064" t="s">
        <v>4412</v>
      </c>
      <c r="B5064" t="str">
        <f>CONCATENATE(A5064,"-",COUNTIF($A$2:A5064,A5064))</f>
        <v>EPG NAZIRA ABBUD-38</v>
      </c>
      <c r="C5064">
        <v>38864</v>
      </c>
      <c r="D5064" t="s">
        <v>1496</v>
      </c>
      <c r="E5064" t="s">
        <v>18</v>
      </c>
      <c r="F5064" t="s">
        <v>13</v>
      </c>
      <c r="G5064" s="1">
        <v>38875</v>
      </c>
      <c r="H5064" s="1">
        <v>40700</v>
      </c>
      <c r="I5064">
        <v>60</v>
      </c>
    </row>
    <row r="5065" spans="1:9" x14ac:dyDescent="0.25">
      <c r="A5065" t="s">
        <v>4412</v>
      </c>
      <c r="B5065" t="str">
        <f>CONCATENATE(A5065,"-",COUNTIF($A$2:A5065,A5065))</f>
        <v>EPG NAZIRA ABBUD-39</v>
      </c>
      <c r="C5065">
        <v>38864</v>
      </c>
      <c r="D5065" t="s">
        <v>1496</v>
      </c>
      <c r="E5065" t="s">
        <v>18</v>
      </c>
      <c r="F5065" t="s">
        <v>13</v>
      </c>
      <c r="G5065" s="1">
        <v>40701</v>
      </c>
      <c r="H5065" s="1">
        <v>42526</v>
      </c>
      <c r="I5065">
        <v>90</v>
      </c>
    </row>
    <row r="5066" spans="1:9" x14ac:dyDescent="0.25">
      <c r="A5066" t="s">
        <v>4412</v>
      </c>
      <c r="B5066" t="str">
        <f>CONCATENATE(A5066,"-",COUNTIF($A$2:A5066,A5066))</f>
        <v>EPG NAZIRA ABBUD-40</v>
      </c>
      <c r="C5066">
        <v>33748</v>
      </c>
      <c r="D5066" t="s">
        <v>701</v>
      </c>
      <c r="E5066" t="s">
        <v>18</v>
      </c>
      <c r="F5066" t="s">
        <v>13</v>
      </c>
      <c r="G5066" s="1">
        <v>38013</v>
      </c>
      <c r="H5066" s="1">
        <v>40156</v>
      </c>
      <c r="I5066">
        <v>1</v>
      </c>
    </row>
    <row r="5067" spans="1:9" x14ac:dyDescent="0.25">
      <c r="A5067" t="s">
        <v>4412</v>
      </c>
      <c r="B5067" t="str">
        <f>CONCATENATE(A5067,"-",COUNTIF($A$2:A5067,A5067))</f>
        <v>EPG NAZIRA ABBUD-41</v>
      </c>
      <c r="C5067">
        <v>33748</v>
      </c>
      <c r="D5067" t="s">
        <v>701</v>
      </c>
      <c r="E5067" t="s">
        <v>18</v>
      </c>
      <c r="F5067" t="s">
        <v>13</v>
      </c>
      <c r="G5067" s="1">
        <v>40157</v>
      </c>
      <c r="H5067" s="1">
        <v>41983</v>
      </c>
      <c r="I5067">
        <v>90</v>
      </c>
    </row>
    <row r="5068" spans="1:9" x14ac:dyDescent="0.25">
      <c r="A5068" t="s">
        <v>4412</v>
      </c>
      <c r="B5068" t="str">
        <f>CONCATENATE(A5068,"-",COUNTIF($A$2:A5068,A5068))</f>
        <v>EPG NAZIRA ABBUD-42</v>
      </c>
      <c r="C5068">
        <v>33748</v>
      </c>
      <c r="D5068" t="s">
        <v>701</v>
      </c>
      <c r="E5068" t="s">
        <v>18</v>
      </c>
      <c r="F5068" t="s">
        <v>13</v>
      </c>
      <c r="G5068" s="1">
        <v>41984</v>
      </c>
      <c r="H5068" s="1">
        <v>43809</v>
      </c>
      <c r="I5068">
        <v>90</v>
      </c>
    </row>
    <row r="5069" spans="1:9" x14ac:dyDescent="0.25">
      <c r="A5069" t="s">
        <v>4412</v>
      </c>
      <c r="B5069" t="str">
        <f>CONCATENATE(A5069,"-",COUNTIF($A$2:A5069,A5069))</f>
        <v>EPG NAZIRA ABBUD-43</v>
      </c>
      <c r="C5069">
        <v>23918</v>
      </c>
      <c r="D5069" t="s">
        <v>117</v>
      </c>
      <c r="E5069" t="s">
        <v>59</v>
      </c>
      <c r="F5069" t="s">
        <v>13</v>
      </c>
      <c r="G5069" s="1">
        <v>35593</v>
      </c>
      <c r="H5069" s="1">
        <v>37418</v>
      </c>
      <c r="I5069">
        <v>13</v>
      </c>
    </row>
    <row r="5070" spans="1:9" x14ac:dyDescent="0.25">
      <c r="A5070" t="s">
        <v>4412</v>
      </c>
      <c r="B5070" t="str">
        <f>CONCATENATE(A5070,"-",COUNTIF($A$2:A5070,A5070))</f>
        <v>EPG NAZIRA ABBUD-44</v>
      </c>
      <c r="C5070">
        <v>23918</v>
      </c>
      <c r="D5070" t="s">
        <v>117</v>
      </c>
      <c r="E5070" t="s">
        <v>59</v>
      </c>
      <c r="F5070" t="s">
        <v>13</v>
      </c>
      <c r="G5070" s="1">
        <v>37419</v>
      </c>
      <c r="H5070" s="1">
        <v>39245</v>
      </c>
      <c r="I5070">
        <v>90</v>
      </c>
    </row>
    <row r="5071" spans="1:9" x14ac:dyDescent="0.25">
      <c r="A5071" t="s">
        <v>4412</v>
      </c>
      <c r="B5071" t="str">
        <f>CONCATENATE(A5071,"-",COUNTIF($A$2:A5071,A5071))</f>
        <v>EPG NAZIRA ABBUD-45</v>
      </c>
      <c r="C5071">
        <v>23918</v>
      </c>
      <c r="D5071" t="s">
        <v>117</v>
      </c>
      <c r="E5071" t="s">
        <v>59</v>
      </c>
      <c r="F5071" t="s">
        <v>13</v>
      </c>
      <c r="G5071" s="1">
        <v>39246</v>
      </c>
      <c r="H5071" s="1">
        <v>41062</v>
      </c>
      <c r="I5071">
        <v>90</v>
      </c>
    </row>
    <row r="5072" spans="1:9" x14ac:dyDescent="0.25">
      <c r="A5072" t="s">
        <v>4412</v>
      </c>
      <c r="B5072" t="str">
        <f>CONCATENATE(A5072,"-",COUNTIF($A$2:A5072,A5072))</f>
        <v>EPG NAZIRA ABBUD-46</v>
      </c>
      <c r="C5072">
        <v>23918</v>
      </c>
      <c r="D5072" t="s">
        <v>117</v>
      </c>
      <c r="E5072" t="s">
        <v>59</v>
      </c>
      <c r="F5072" t="s">
        <v>13</v>
      </c>
      <c r="G5072" s="1">
        <v>41063</v>
      </c>
      <c r="H5072" s="1">
        <v>42890</v>
      </c>
      <c r="I5072">
        <v>90</v>
      </c>
    </row>
    <row r="5073" spans="1:9" x14ac:dyDescent="0.25">
      <c r="A5073" t="s">
        <v>4412</v>
      </c>
      <c r="B5073" t="str">
        <f>CONCATENATE(A5073,"-",COUNTIF($A$2:A5073,A5073))</f>
        <v>EPG NAZIRA ABBUD-47</v>
      </c>
      <c r="C5073">
        <v>45547</v>
      </c>
      <c r="D5073" t="s">
        <v>2170</v>
      </c>
      <c r="E5073" t="s">
        <v>12</v>
      </c>
      <c r="F5073" t="s">
        <v>13</v>
      </c>
      <c r="G5073" s="1">
        <v>39952</v>
      </c>
      <c r="H5073" s="1">
        <v>41777</v>
      </c>
      <c r="I5073">
        <v>30</v>
      </c>
    </row>
    <row r="5074" spans="1:9" x14ac:dyDescent="0.25">
      <c r="A5074" t="s">
        <v>4412</v>
      </c>
      <c r="B5074" t="str">
        <f>CONCATENATE(A5074,"-",COUNTIF($A$2:A5074,A5074))</f>
        <v>EPG NAZIRA ABBUD-48</v>
      </c>
      <c r="C5074">
        <v>45547</v>
      </c>
      <c r="D5074" t="s">
        <v>2170</v>
      </c>
      <c r="E5074" t="s">
        <v>12</v>
      </c>
      <c r="F5074" t="s">
        <v>13</v>
      </c>
      <c r="G5074" s="1">
        <v>41778</v>
      </c>
      <c r="H5074" s="1">
        <v>43604</v>
      </c>
      <c r="I5074">
        <v>90</v>
      </c>
    </row>
    <row r="5075" spans="1:9" x14ac:dyDescent="0.25">
      <c r="A5075" t="s">
        <v>4412</v>
      </c>
      <c r="B5075" t="str">
        <f>CONCATENATE(A5075,"-",COUNTIF($A$2:A5075,A5075))</f>
        <v>EPG NAZIRA ABBUD-49</v>
      </c>
      <c r="C5075">
        <v>35484</v>
      </c>
      <c r="D5075" t="s">
        <v>1122</v>
      </c>
      <c r="E5075" t="s">
        <v>100</v>
      </c>
      <c r="F5075" t="s">
        <v>13</v>
      </c>
      <c r="G5075" s="1">
        <v>38176</v>
      </c>
      <c r="H5075" s="1">
        <v>40001</v>
      </c>
      <c r="I5075">
        <v>60</v>
      </c>
    </row>
    <row r="5076" spans="1:9" x14ac:dyDescent="0.25">
      <c r="A5076" t="s">
        <v>4412</v>
      </c>
      <c r="B5076" t="str">
        <f>CONCATENATE(A5076,"-",COUNTIF($A$2:A5076,A5076))</f>
        <v>EPG NAZIRA ABBUD-50</v>
      </c>
      <c r="C5076">
        <v>35484</v>
      </c>
      <c r="D5076" t="s">
        <v>1122</v>
      </c>
      <c r="E5076" t="s">
        <v>100</v>
      </c>
      <c r="F5076" t="s">
        <v>13</v>
      </c>
      <c r="G5076" s="1">
        <v>40002</v>
      </c>
      <c r="H5076" s="1">
        <v>41828</v>
      </c>
      <c r="I5076">
        <v>90</v>
      </c>
    </row>
    <row r="5077" spans="1:9" x14ac:dyDescent="0.25">
      <c r="A5077" t="s">
        <v>4412</v>
      </c>
      <c r="B5077" t="str">
        <f>CONCATENATE(A5077,"-",COUNTIF($A$2:A5077,A5077))</f>
        <v>EPG NAZIRA ABBUD-51</v>
      </c>
      <c r="C5077">
        <v>35484</v>
      </c>
      <c r="D5077" t="s">
        <v>1122</v>
      </c>
      <c r="E5077" t="s">
        <v>100</v>
      </c>
      <c r="F5077" t="s">
        <v>13</v>
      </c>
      <c r="G5077" s="1">
        <v>41829</v>
      </c>
      <c r="H5077" s="1">
        <v>43654</v>
      </c>
      <c r="I5077">
        <v>90</v>
      </c>
    </row>
    <row r="5078" spans="1:9" x14ac:dyDescent="0.25">
      <c r="A5078" t="s">
        <v>4412</v>
      </c>
      <c r="B5078" t="str">
        <f>CONCATENATE(A5078,"-",COUNTIF($A$2:A5078,A5078))</f>
        <v>EPG NAZIRA ABBUD-52</v>
      </c>
      <c r="C5078">
        <v>39002</v>
      </c>
      <c r="D5078" t="s">
        <v>1519</v>
      </c>
      <c r="E5078" t="s">
        <v>18</v>
      </c>
      <c r="F5078" t="s">
        <v>13</v>
      </c>
      <c r="G5078" s="1">
        <v>38924</v>
      </c>
      <c r="H5078" s="1">
        <v>40749</v>
      </c>
      <c r="I5078">
        <v>1</v>
      </c>
    </row>
    <row r="5079" spans="1:9" x14ac:dyDescent="0.25">
      <c r="A5079" t="s">
        <v>4412</v>
      </c>
      <c r="B5079" t="str">
        <f>CONCATENATE(A5079,"-",COUNTIF($A$2:A5079,A5079))</f>
        <v>EPG NAZIRA ABBUD-53</v>
      </c>
      <c r="C5079">
        <v>39002</v>
      </c>
      <c r="D5079" t="s">
        <v>1519</v>
      </c>
      <c r="E5079" t="s">
        <v>18</v>
      </c>
      <c r="F5079" t="s">
        <v>13</v>
      </c>
      <c r="G5079" s="1">
        <v>40750</v>
      </c>
      <c r="H5079" s="1">
        <v>42575</v>
      </c>
      <c r="I5079">
        <v>90</v>
      </c>
    </row>
    <row r="5080" spans="1:9" x14ac:dyDescent="0.25">
      <c r="A5080" t="s">
        <v>4412</v>
      </c>
      <c r="B5080" t="str">
        <f>CONCATENATE(A5080,"-",COUNTIF($A$2:A5080,A5080))</f>
        <v>EPG NAZIRA ABBUD-54</v>
      </c>
      <c r="C5080">
        <v>62977</v>
      </c>
      <c r="D5080" t="s">
        <v>4219</v>
      </c>
      <c r="E5080" t="s">
        <v>986</v>
      </c>
      <c r="F5080" t="s">
        <v>13</v>
      </c>
      <c r="G5080" s="1">
        <v>42443</v>
      </c>
      <c r="H5080" s="1">
        <v>43337</v>
      </c>
      <c r="I5080">
        <v>60</v>
      </c>
    </row>
    <row r="5081" spans="1:9" x14ac:dyDescent="0.25">
      <c r="A5081" t="s">
        <v>4412</v>
      </c>
      <c r="B5081" t="str">
        <f>CONCATENATE(A5081,"-",COUNTIF($A$2:A5081,A5081))</f>
        <v>EPG NAZIRA ABBUD-55</v>
      </c>
      <c r="C5081">
        <v>35195</v>
      </c>
      <c r="D5081" t="s">
        <v>1058</v>
      </c>
      <c r="E5081" t="s">
        <v>397</v>
      </c>
      <c r="F5081" t="s">
        <v>13</v>
      </c>
      <c r="G5081" s="1">
        <v>38156</v>
      </c>
      <c r="H5081" s="1">
        <v>39981</v>
      </c>
      <c r="I5081">
        <v>60</v>
      </c>
    </row>
    <row r="5082" spans="1:9" x14ac:dyDescent="0.25">
      <c r="A5082" t="s">
        <v>4412</v>
      </c>
      <c r="B5082" t="str">
        <f>CONCATENATE(A5082,"-",COUNTIF($A$2:A5082,A5082))</f>
        <v>EPG NAZIRA ABBUD-56</v>
      </c>
      <c r="C5082">
        <v>35195</v>
      </c>
      <c r="D5082" t="s">
        <v>1058</v>
      </c>
      <c r="E5082" t="s">
        <v>397</v>
      </c>
      <c r="F5082" t="s">
        <v>13</v>
      </c>
      <c r="G5082" s="1">
        <v>39982</v>
      </c>
      <c r="H5082" s="1">
        <v>41807</v>
      </c>
      <c r="I5082">
        <v>90</v>
      </c>
    </row>
    <row r="5083" spans="1:9" x14ac:dyDescent="0.25">
      <c r="A5083" t="s">
        <v>4412</v>
      </c>
      <c r="B5083" t="str">
        <f>CONCATENATE(A5083,"-",COUNTIF($A$2:A5083,A5083))</f>
        <v>EPG NAZIRA ABBUD-57</v>
      </c>
      <c r="C5083">
        <v>35195</v>
      </c>
      <c r="D5083" t="s">
        <v>1058</v>
      </c>
      <c r="E5083" t="s">
        <v>397</v>
      </c>
      <c r="F5083" t="s">
        <v>13</v>
      </c>
      <c r="G5083" s="1">
        <v>41808</v>
      </c>
      <c r="H5083" s="1">
        <v>43639</v>
      </c>
      <c r="I5083">
        <v>90</v>
      </c>
    </row>
    <row r="5084" spans="1:9" x14ac:dyDescent="0.25">
      <c r="A5084" t="s">
        <v>4412</v>
      </c>
      <c r="B5084" t="str">
        <f>CONCATENATE(A5084,"-",COUNTIF($A$2:A5084,A5084))</f>
        <v>EPG NAZIRA ABBUD-58</v>
      </c>
      <c r="C5084">
        <v>33057</v>
      </c>
      <c r="D5084" t="s">
        <v>642</v>
      </c>
      <c r="E5084" t="s">
        <v>100</v>
      </c>
      <c r="F5084" t="s">
        <v>13</v>
      </c>
      <c r="G5084" s="1">
        <v>39614</v>
      </c>
      <c r="H5084" s="1">
        <v>41443</v>
      </c>
      <c r="I5084">
        <v>90</v>
      </c>
    </row>
    <row r="5085" spans="1:9" x14ac:dyDescent="0.25">
      <c r="A5085" t="s">
        <v>4412</v>
      </c>
      <c r="B5085" t="str">
        <f>CONCATENATE(A5085,"-",COUNTIF($A$2:A5085,A5085))</f>
        <v>EPG NAZIRA ABBUD-59</v>
      </c>
      <c r="C5085">
        <v>33057</v>
      </c>
      <c r="D5085" t="s">
        <v>642</v>
      </c>
      <c r="E5085" t="s">
        <v>100</v>
      </c>
      <c r="F5085" t="s">
        <v>13</v>
      </c>
      <c r="G5085" s="1">
        <v>41444</v>
      </c>
      <c r="H5085" s="1">
        <v>43269</v>
      </c>
      <c r="I5085">
        <v>90</v>
      </c>
    </row>
    <row r="5086" spans="1:9" x14ac:dyDescent="0.25">
      <c r="A5086" t="s">
        <v>4412</v>
      </c>
      <c r="B5086" t="str">
        <f>CONCATENATE(A5086,"-",COUNTIF($A$2:A5086,A5086))</f>
        <v>EPG NAZIRA ABBUD-60</v>
      </c>
      <c r="C5086">
        <v>39228</v>
      </c>
      <c r="D5086" t="s">
        <v>1539</v>
      </c>
      <c r="E5086" t="s">
        <v>59</v>
      </c>
      <c r="F5086" t="s">
        <v>13</v>
      </c>
      <c r="G5086" s="1">
        <v>40821</v>
      </c>
      <c r="H5086" s="1">
        <v>42646</v>
      </c>
      <c r="I5086">
        <v>75</v>
      </c>
    </row>
    <row r="5087" spans="1:9" x14ac:dyDescent="0.25">
      <c r="A5087" t="s">
        <v>4412</v>
      </c>
      <c r="B5087" t="str">
        <f>CONCATENATE(A5087,"-",COUNTIF($A$2:A5087,A5087))</f>
        <v>EPG NAZIRA ABBUD-61</v>
      </c>
      <c r="C5087">
        <v>44350</v>
      </c>
      <c r="D5087" t="s">
        <v>2063</v>
      </c>
      <c r="E5087" t="s">
        <v>100</v>
      </c>
      <c r="F5087" t="s">
        <v>13</v>
      </c>
      <c r="G5087" s="1">
        <v>39860</v>
      </c>
      <c r="H5087" s="1">
        <v>41685</v>
      </c>
      <c r="I5087">
        <v>60</v>
      </c>
    </row>
    <row r="5088" spans="1:9" x14ac:dyDescent="0.25">
      <c r="A5088" t="s">
        <v>4412</v>
      </c>
      <c r="B5088" t="str">
        <f>CONCATENATE(A5088,"-",COUNTIF($A$2:A5088,A5088))</f>
        <v>EPG NAZIRA ABBUD-62</v>
      </c>
      <c r="C5088">
        <v>44350</v>
      </c>
      <c r="D5088" t="s">
        <v>2063</v>
      </c>
      <c r="E5088" t="s">
        <v>100</v>
      </c>
      <c r="F5088" t="s">
        <v>13</v>
      </c>
      <c r="G5088" s="1">
        <v>41686</v>
      </c>
      <c r="H5088" s="1">
        <v>43512</v>
      </c>
      <c r="I5088">
        <v>90</v>
      </c>
    </row>
    <row r="5089" spans="1:9" x14ac:dyDescent="0.25">
      <c r="A5089" t="s">
        <v>4412</v>
      </c>
      <c r="B5089" t="str">
        <f>CONCATENATE(A5089,"-",COUNTIF($A$2:A5089,A5089))</f>
        <v>EPG NAZIRA ABBUD-63</v>
      </c>
      <c r="C5089">
        <v>60883</v>
      </c>
      <c r="D5089" t="s">
        <v>4139</v>
      </c>
      <c r="E5089" t="s">
        <v>30</v>
      </c>
      <c r="F5089" t="s">
        <v>13</v>
      </c>
      <c r="G5089" s="1">
        <v>41926</v>
      </c>
      <c r="H5089" s="1">
        <v>43751</v>
      </c>
      <c r="I5089">
        <v>75</v>
      </c>
    </row>
    <row r="5090" spans="1:9" x14ac:dyDescent="0.25">
      <c r="A5090" t="s">
        <v>4413</v>
      </c>
      <c r="B5090" t="str">
        <f>CONCATENATE(A5090,"-",COUNTIF($A$2:A5090,A5090))</f>
        <v>EPG NELSON DE ANDRADE-1</v>
      </c>
      <c r="C5090">
        <v>43741</v>
      </c>
      <c r="D5090" t="s">
        <v>2029</v>
      </c>
      <c r="E5090" t="s">
        <v>18</v>
      </c>
      <c r="F5090" t="s">
        <v>13</v>
      </c>
      <c r="G5090" s="1">
        <v>39660</v>
      </c>
      <c r="H5090" s="1">
        <v>41485</v>
      </c>
      <c r="I5090">
        <v>60</v>
      </c>
    </row>
    <row r="5091" spans="1:9" x14ac:dyDescent="0.25">
      <c r="A5091" t="s">
        <v>4413</v>
      </c>
      <c r="B5091" t="str">
        <f>CONCATENATE(A5091,"-",COUNTIF($A$2:A5091,A5091))</f>
        <v>EPG NELSON DE ANDRADE-2</v>
      </c>
      <c r="C5091">
        <v>43741</v>
      </c>
      <c r="D5091" t="s">
        <v>2029</v>
      </c>
      <c r="E5091" t="s">
        <v>18</v>
      </c>
      <c r="F5091" t="s">
        <v>13</v>
      </c>
      <c r="G5091" s="1">
        <v>41486</v>
      </c>
      <c r="H5091" s="1">
        <v>43312</v>
      </c>
      <c r="I5091">
        <v>90</v>
      </c>
    </row>
    <row r="5092" spans="1:9" x14ac:dyDescent="0.25">
      <c r="A5092" t="s">
        <v>4413</v>
      </c>
      <c r="B5092" t="str">
        <f>CONCATENATE(A5092,"-",COUNTIF($A$2:A5092,A5092))</f>
        <v>EPG NELSON DE ANDRADE-3</v>
      </c>
      <c r="C5092">
        <v>43458</v>
      </c>
      <c r="D5092" t="s">
        <v>2005</v>
      </c>
      <c r="E5092" t="s">
        <v>18</v>
      </c>
      <c r="F5092" t="s">
        <v>13</v>
      </c>
      <c r="G5092" s="1">
        <v>39622</v>
      </c>
      <c r="H5092" s="1">
        <v>41447</v>
      </c>
      <c r="I5092">
        <v>60</v>
      </c>
    </row>
    <row r="5093" spans="1:9" x14ac:dyDescent="0.25">
      <c r="A5093" t="s">
        <v>4413</v>
      </c>
      <c r="B5093" t="str">
        <f>CONCATENATE(A5093,"-",COUNTIF($A$2:A5093,A5093))</f>
        <v>EPG NELSON DE ANDRADE-4</v>
      </c>
      <c r="C5093">
        <v>43458</v>
      </c>
      <c r="D5093" t="s">
        <v>2005</v>
      </c>
      <c r="E5093" t="s">
        <v>18</v>
      </c>
      <c r="F5093" t="s">
        <v>13</v>
      </c>
      <c r="G5093" s="1">
        <v>41448</v>
      </c>
      <c r="H5093" s="1">
        <v>43273</v>
      </c>
      <c r="I5093">
        <v>90</v>
      </c>
    </row>
    <row r="5094" spans="1:9" x14ac:dyDescent="0.25">
      <c r="A5094" t="s">
        <v>4413</v>
      </c>
      <c r="B5094" t="str">
        <f>CONCATENATE(A5094,"-",COUNTIF($A$2:A5094,A5094))</f>
        <v>EPG NELSON DE ANDRADE-5</v>
      </c>
      <c r="C5094">
        <v>55686</v>
      </c>
      <c r="D5094" t="s">
        <v>3487</v>
      </c>
      <c r="E5094" t="s">
        <v>18</v>
      </c>
      <c r="F5094" t="s">
        <v>13</v>
      </c>
      <c r="G5094" s="1">
        <v>41340</v>
      </c>
      <c r="H5094" s="1">
        <v>43165</v>
      </c>
      <c r="I5094">
        <v>9</v>
      </c>
    </row>
    <row r="5095" spans="1:9" x14ac:dyDescent="0.25">
      <c r="A5095" t="s">
        <v>4413</v>
      </c>
      <c r="B5095" t="str">
        <f>CONCATENATE(A5095,"-",COUNTIF($A$2:A5095,A5095))</f>
        <v>EPG NELSON DE ANDRADE-6</v>
      </c>
      <c r="C5095">
        <v>48909</v>
      </c>
      <c r="D5095" t="s">
        <v>2532</v>
      </c>
      <c r="E5095" t="s">
        <v>18</v>
      </c>
      <c r="F5095" t="s">
        <v>13</v>
      </c>
      <c r="G5095" s="1">
        <v>40298</v>
      </c>
      <c r="H5095" s="1">
        <v>42123</v>
      </c>
      <c r="I5095">
        <v>60</v>
      </c>
    </row>
    <row r="5096" spans="1:9" x14ac:dyDescent="0.25">
      <c r="A5096" t="s">
        <v>4413</v>
      </c>
      <c r="B5096" t="str">
        <f>CONCATENATE(A5096,"-",COUNTIF($A$2:A5096,A5096))</f>
        <v>EPG NELSON DE ANDRADE-7</v>
      </c>
      <c r="C5096">
        <v>48909</v>
      </c>
      <c r="D5096" t="s">
        <v>2532</v>
      </c>
      <c r="E5096" t="s">
        <v>18</v>
      </c>
      <c r="F5096" t="s">
        <v>13</v>
      </c>
      <c r="G5096" s="1">
        <v>42124</v>
      </c>
      <c r="H5096" s="1">
        <v>43949</v>
      </c>
      <c r="I5096">
        <v>90</v>
      </c>
    </row>
    <row r="5097" spans="1:9" x14ac:dyDescent="0.25">
      <c r="A5097" t="s">
        <v>4413</v>
      </c>
      <c r="B5097" t="str">
        <f>CONCATENATE(A5097,"-",COUNTIF($A$2:A5097,A5097))</f>
        <v>EPG NELSON DE ANDRADE-8</v>
      </c>
      <c r="C5097">
        <v>53901</v>
      </c>
      <c r="D5097" t="s">
        <v>3293</v>
      </c>
      <c r="E5097" t="s">
        <v>18</v>
      </c>
      <c r="F5097" t="s">
        <v>13</v>
      </c>
      <c r="G5097" s="1">
        <v>41037</v>
      </c>
      <c r="H5097" s="1">
        <v>42862</v>
      </c>
      <c r="I5097">
        <v>60</v>
      </c>
    </row>
    <row r="5098" spans="1:9" x14ac:dyDescent="0.25">
      <c r="A5098" t="s">
        <v>4413</v>
      </c>
      <c r="B5098" t="str">
        <f>CONCATENATE(A5098,"-",COUNTIF($A$2:A5098,A5098))</f>
        <v>EPG NELSON DE ANDRADE-9</v>
      </c>
      <c r="C5098">
        <v>36486</v>
      </c>
      <c r="D5098" t="s">
        <v>1255</v>
      </c>
      <c r="E5098" t="s">
        <v>18</v>
      </c>
      <c r="F5098" t="s">
        <v>13</v>
      </c>
      <c r="G5098" s="1">
        <v>38399</v>
      </c>
      <c r="H5098" s="1">
        <v>40224</v>
      </c>
      <c r="I5098">
        <v>60</v>
      </c>
    </row>
    <row r="5099" spans="1:9" x14ac:dyDescent="0.25">
      <c r="A5099" t="s">
        <v>4413</v>
      </c>
      <c r="B5099" t="str">
        <f>CONCATENATE(A5099,"-",COUNTIF($A$2:A5099,A5099))</f>
        <v>EPG NELSON DE ANDRADE-10</v>
      </c>
      <c r="C5099">
        <v>36486</v>
      </c>
      <c r="D5099" t="s">
        <v>1255</v>
      </c>
      <c r="E5099" t="s">
        <v>18</v>
      </c>
      <c r="F5099" t="s">
        <v>13</v>
      </c>
      <c r="G5099" s="1">
        <v>40225</v>
      </c>
      <c r="H5099" s="1">
        <v>42050</v>
      </c>
      <c r="I5099">
        <v>90</v>
      </c>
    </row>
    <row r="5100" spans="1:9" x14ac:dyDescent="0.25">
      <c r="A5100" t="s">
        <v>4413</v>
      </c>
      <c r="B5100" t="str">
        <f>CONCATENATE(A5100,"-",COUNTIF($A$2:A5100,A5100))</f>
        <v>EPG NELSON DE ANDRADE-11</v>
      </c>
      <c r="C5100">
        <v>36486</v>
      </c>
      <c r="D5100" t="s">
        <v>1255</v>
      </c>
      <c r="E5100" t="s">
        <v>18</v>
      </c>
      <c r="F5100" t="s">
        <v>13</v>
      </c>
      <c r="G5100" s="1">
        <v>42051</v>
      </c>
      <c r="H5100" s="1">
        <v>43877</v>
      </c>
      <c r="I5100">
        <v>90</v>
      </c>
    </row>
    <row r="5101" spans="1:9" x14ac:dyDescent="0.25">
      <c r="A5101" t="s">
        <v>4413</v>
      </c>
      <c r="B5101" t="str">
        <f>CONCATENATE(A5101,"-",COUNTIF($A$2:A5101,A5101))</f>
        <v>EPG NELSON DE ANDRADE-12</v>
      </c>
      <c r="C5101">
        <v>58453</v>
      </c>
      <c r="D5101" t="s">
        <v>3865</v>
      </c>
      <c r="E5101" t="s">
        <v>18</v>
      </c>
      <c r="F5101" t="s">
        <v>13</v>
      </c>
      <c r="G5101" s="1">
        <v>41635</v>
      </c>
      <c r="H5101" s="1">
        <v>43460</v>
      </c>
      <c r="I5101">
        <v>60</v>
      </c>
    </row>
    <row r="5102" spans="1:9" x14ac:dyDescent="0.25">
      <c r="A5102" t="s">
        <v>4413</v>
      </c>
      <c r="B5102" t="str">
        <f>CONCATENATE(A5102,"-",COUNTIF($A$2:A5102,A5102))</f>
        <v>EPG NELSON DE ANDRADE-13</v>
      </c>
      <c r="C5102">
        <v>33046</v>
      </c>
      <c r="D5102" t="s">
        <v>637</v>
      </c>
      <c r="E5102" t="s">
        <v>18</v>
      </c>
      <c r="F5102" t="s">
        <v>13</v>
      </c>
      <c r="G5102" s="1">
        <v>37788</v>
      </c>
      <c r="H5102" s="1">
        <v>39613</v>
      </c>
      <c r="I5102">
        <v>60</v>
      </c>
    </row>
    <row r="5103" spans="1:9" x14ac:dyDescent="0.25">
      <c r="A5103" t="s">
        <v>4413</v>
      </c>
      <c r="B5103" t="str">
        <f>CONCATENATE(A5103,"-",COUNTIF($A$2:A5103,A5103))</f>
        <v>EPG NELSON DE ANDRADE-14</v>
      </c>
      <c r="C5103">
        <v>33046</v>
      </c>
      <c r="D5103" t="s">
        <v>637</v>
      </c>
      <c r="E5103" t="s">
        <v>18</v>
      </c>
      <c r="F5103" t="s">
        <v>13</v>
      </c>
      <c r="G5103" s="1">
        <v>39614</v>
      </c>
      <c r="H5103" s="1">
        <v>41439</v>
      </c>
      <c r="I5103">
        <v>90</v>
      </c>
    </row>
    <row r="5104" spans="1:9" x14ac:dyDescent="0.25">
      <c r="A5104" t="s">
        <v>4413</v>
      </c>
      <c r="B5104" t="str">
        <f>CONCATENATE(A5104,"-",COUNTIF($A$2:A5104,A5104))</f>
        <v>EPG NELSON DE ANDRADE-15</v>
      </c>
      <c r="C5104">
        <v>33046</v>
      </c>
      <c r="D5104" t="s">
        <v>637</v>
      </c>
      <c r="E5104" t="s">
        <v>18</v>
      </c>
      <c r="F5104" t="s">
        <v>13</v>
      </c>
      <c r="G5104" s="1">
        <v>41440</v>
      </c>
      <c r="H5104" s="1">
        <v>43279</v>
      </c>
      <c r="I5104">
        <v>90</v>
      </c>
    </row>
    <row r="5105" spans="1:9" x14ac:dyDescent="0.25">
      <c r="A5105" t="s">
        <v>4413</v>
      </c>
      <c r="B5105" t="str">
        <f>CONCATENATE(A5105,"-",COUNTIF($A$2:A5105,A5105))</f>
        <v>EPG NELSON DE ANDRADE-16</v>
      </c>
      <c r="C5105">
        <v>50346</v>
      </c>
      <c r="D5105" t="s">
        <v>2693</v>
      </c>
      <c r="E5105" t="s">
        <v>18</v>
      </c>
      <c r="F5105" t="s">
        <v>13</v>
      </c>
      <c r="G5105" s="1">
        <v>40491</v>
      </c>
      <c r="H5105" s="1">
        <v>42316</v>
      </c>
      <c r="I5105">
        <v>30</v>
      </c>
    </row>
    <row r="5106" spans="1:9" x14ac:dyDescent="0.25">
      <c r="A5106" t="s">
        <v>4413</v>
      </c>
      <c r="B5106" t="str">
        <f>CONCATENATE(A5106,"-",COUNTIF($A$2:A5106,A5106))</f>
        <v>EPG NELSON DE ANDRADE-17</v>
      </c>
      <c r="C5106">
        <v>56742</v>
      </c>
      <c r="D5106" t="s">
        <v>3579</v>
      </c>
      <c r="E5106" t="s">
        <v>12</v>
      </c>
      <c r="F5106" t="s">
        <v>13</v>
      </c>
      <c r="G5106" s="1">
        <v>41443</v>
      </c>
      <c r="H5106" s="1">
        <v>43268</v>
      </c>
      <c r="I5106">
        <v>45</v>
      </c>
    </row>
    <row r="5107" spans="1:9" x14ac:dyDescent="0.25">
      <c r="A5107" t="s">
        <v>4413</v>
      </c>
      <c r="B5107" t="str">
        <f>CONCATENATE(A5107,"-",COUNTIF($A$2:A5107,A5107))</f>
        <v>EPG NELSON DE ANDRADE-18</v>
      </c>
      <c r="C5107">
        <v>58156</v>
      </c>
      <c r="D5107" t="s">
        <v>3734</v>
      </c>
      <c r="E5107" t="s">
        <v>30</v>
      </c>
      <c r="F5107" t="s">
        <v>13</v>
      </c>
      <c r="G5107" s="1">
        <v>41635</v>
      </c>
      <c r="H5107" s="1">
        <v>43460</v>
      </c>
      <c r="I5107">
        <v>30</v>
      </c>
    </row>
    <row r="5108" spans="1:9" x14ac:dyDescent="0.25">
      <c r="A5108" t="s">
        <v>4413</v>
      </c>
      <c r="B5108" t="str">
        <f>CONCATENATE(A5108,"-",COUNTIF($A$2:A5108,A5108))</f>
        <v>EPG NELSON DE ANDRADE-19</v>
      </c>
      <c r="C5108">
        <v>35062</v>
      </c>
      <c r="D5108" t="s">
        <v>1039</v>
      </c>
      <c r="E5108" t="s">
        <v>18</v>
      </c>
      <c r="F5108" t="s">
        <v>13</v>
      </c>
      <c r="G5108" s="1">
        <v>38145</v>
      </c>
      <c r="H5108" s="1">
        <v>39970</v>
      </c>
      <c r="I5108">
        <v>60</v>
      </c>
    </row>
    <row r="5109" spans="1:9" x14ac:dyDescent="0.25">
      <c r="A5109" t="s">
        <v>4413</v>
      </c>
      <c r="B5109" t="str">
        <f>CONCATENATE(A5109,"-",COUNTIF($A$2:A5109,A5109))</f>
        <v>EPG NELSON DE ANDRADE-20</v>
      </c>
      <c r="C5109">
        <v>35062</v>
      </c>
      <c r="D5109" t="s">
        <v>1039</v>
      </c>
      <c r="E5109" t="s">
        <v>18</v>
      </c>
      <c r="F5109" t="s">
        <v>13</v>
      </c>
      <c r="G5109" s="1">
        <v>39971</v>
      </c>
      <c r="H5109" s="1">
        <v>41801</v>
      </c>
      <c r="I5109">
        <v>90</v>
      </c>
    </row>
    <row r="5110" spans="1:9" x14ac:dyDescent="0.25">
      <c r="A5110" t="s">
        <v>4413</v>
      </c>
      <c r="B5110" t="str">
        <f>CONCATENATE(A5110,"-",COUNTIF($A$2:A5110,A5110))</f>
        <v>EPG NELSON DE ANDRADE-21</v>
      </c>
      <c r="C5110">
        <v>35062</v>
      </c>
      <c r="D5110" t="s">
        <v>1039</v>
      </c>
      <c r="E5110" t="s">
        <v>18</v>
      </c>
      <c r="F5110" t="s">
        <v>13</v>
      </c>
      <c r="G5110" s="1">
        <v>41802</v>
      </c>
      <c r="H5110" s="1">
        <v>43628</v>
      </c>
      <c r="I5110">
        <v>90</v>
      </c>
    </row>
    <row r="5111" spans="1:9" x14ac:dyDescent="0.25">
      <c r="A5111" t="s">
        <v>4413</v>
      </c>
      <c r="B5111" t="str">
        <f>CONCATENATE(A5111,"-",COUNTIF($A$2:A5111,A5111))</f>
        <v>EPG NELSON DE ANDRADE-22</v>
      </c>
      <c r="C5111">
        <v>35663</v>
      </c>
      <c r="D5111" t="s">
        <v>1138</v>
      </c>
      <c r="E5111" t="s">
        <v>12</v>
      </c>
      <c r="F5111" t="s">
        <v>13</v>
      </c>
      <c r="G5111" s="1">
        <v>40029</v>
      </c>
      <c r="H5111" s="1">
        <v>41857</v>
      </c>
      <c r="I5111">
        <v>90</v>
      </c>
    </row>
    <row r="5112" spans="1:9" x14ac:dyDescent="0.25">
      <c r="A5112" t="s">
        <v>4413</v>
      </c>
      <c r="B5112" t="str">
        <f>CONCATENATE(A5112,"-",COUNTIF($A$2:A5112,A5112))</f>
        <v>EPG NELSON DE ANDRADE-23</v>
      </c>
      <c r="C5112">
        <v>35663</v>
      </c>
      <c r="D5112" t="s">
        <v>1138</v>
      </c>
      <c r="E5112" t="s">
        <v>12</v>
      </c>
      <c r="F5112" t="s">
        <v>13</v>
      </c>
      <c r="G5112" s="1">
        <v>41858</v>
      </c>
      <c r="H5112" s="1">
        <v>43684</v>
      </c>
      <c r="I5112">
        <v>90</v>
      </c>
    </row>
    <row r="5113" spans="1:9" x14ac:dyDescent="0.25">
      <c r="A5113" t="s">
        <v>4413</v>
      </c>
      <c r="B5113" t="str">
        <f>CONCATENATE(A5113,"-",COUNTIF($A$2:A5113,A5113))</f>
        <v>EPG NELSON DE ANDRADE-24</v>
      </c>
      <c r="C5113">
        <v>32387</v>
      </c>
      <c r="D5113" t="s">
        <v>542</v>
      </c>
      <c r="E5113" t="s">
        <v>18</v>
      </c>
      <c r="F5113" t="s">
        <v>13</v>
      </c>
      <c r="G5113" s="1">
        <v>37692</v>
      </c>
      <c r="H5113" s="1">
        <v>39517</v>
      </c>
      <c r="I5113">
        <v>30</v>
      </c>
    </row>
    <row r="5114" spans="1:9" x14ac:dyDescent="0.25">
      <c r="A5114" t="s">
        <v>4413</v>
      </c>
      <c r="B5114" t="str">
        <f>CONCATENATE(A5114,"-",COUNTIF($A$2:A5114,A5114))</f>
        <v>EPG NELSON DE ANDRADE-25</v>
      </c>
      <c r="C5114">
        <v>32387</v>
      </c>
      <c r="D5114" t="s">
        <v>542</v>
      </c>
      <c r="E5114" t="s">
        <v>18</v>
      </c>
      <c r="F5114" t="s">
        <v>13</v>
      </c>
      <c r="G5114" s="1">
        <v>39518</v>
      </c>
      <c r="H5114" s="1">
        <v>41343</v>
      </c>
      <c r="I5114">
        <v>90</v>
      </c>
    </row>
    <row r="5115" spans="1:9" x14ac:dyDescent="0.25">
      <c r="A5115" t="s">
        <v>4413</v>
      </c>
      <c r="B5115" t="str">
        <f>CONCATENATE(A5115,"-",COUNTIF($A$2:A5115,A5115))</f>
        <v>EPG NELSON DE ANDRADE-26</v>
      </c>
      <c r="C5115">
        <v>32387</v>
      </c>
      <c r="D5115" t="s">
        <v>542</v>
      </c>
      <c r="E5115" t="s">
        <v>18</v>
      </c>
      <c r="F5115" t="s">
        <v>13</v>
      </c>
      <c r="G5115" s="1">
        <v>41344</v>
      </c>
      <c r="H5115" s="1">
        <v>43169</v>
      </c>
      <c r="I5115">
        <v>90</v>
      </c>
    </row>
    <row r="5116" spans="1:9" x14ac:dyDescent="0.25">
      <c r="A5116" t="s">
        <v>4413</v>
      </c>
      <c r="B5116" t="str">
        <f>CONCATENATE(A5116,"-",COUNTIF($A$2:A5116,A5116))</f>
        <v>EPG NELSON DE ANDRADE-27</v>
      </c>
      <c r="C5116">
        <v>51397</v>
      </c>
      <c r="D5116" t="s">
        <v>2926</v>
      </c>
      <c r="E5116" t="s">
        <v>18</v>
      </c>
      <c r="F5116" t="s">
        <v>13</v>
      </c>
      <c r="G5116" s="1">
        <v>40632</v>
      </c>
      <c r="H5116" s="1">
        <v>42797</v>
      </c>
      <c r="I5116">
        <v>60</v>
      </c>
    </row>
    <row r="5117" spans="1:9" x14ac:dyDescent="0.25">
      <c r="A5117" t="s">
        <v>4413</v>
      </c>
      <c r="B5117" t="str">
        <f>CONCATENATE(A5117,"-",COUNTIF($A$2:A5117,A5117))</f>
        <v>EPG NELSON DE ANDRADE-28</v>
      </c>
      <c r="C5117">
        <v>52189</v>
      </c>
      <c r="D5117" t="s">
        <v>3066</v>
      </c>
      <c r="E5117" t="s">
        <v>12</v>
      </c>
      <c r="F5117" t="s">
        <v>13</v>
      </c>
      <c r="G5117" s="1">
        <v>40752</v>
      </c>
      <c r="H5117" s="1">
        <v>42577</v>
      </c>
      <c r="I5117">
        <v>55</v>
      </c>
    </row>
    <row r="5118" spans="1:9" x14ac:dyDescent="0.25">
      <c r="A5118" t="s">
        <v>4413</v>
      </c>
      <c r="B5118" t="str">
        <f>CONCATENATE(A5118,"-",COUNTIF($A$2:A5118,A5118))</f>
        <v>EPG NELSON DE ANDRADE-29</v>
      </c>
      <c r="C5118">
        <v>38782</v>
      </c>
      <c r="D5118" t="s">
        <v>1491</v>
      </c>
      <c r="E5118" t="s">
        <v>18</v>
      </c>
      <c r="F5118" t="s">
        <v>13</v>
      </c>
      <c r="G5118" s="1">
        <v>38848</v>
      </c>
      <c r="H5118" s="1">
        <v>40673</v>
      </c>
      <c r="I5118">
        <v>30</v>
      </c>
    </row>
    <row r="5119" spans="1:9" x14ac:dyDescent="0.25">
      <c r="A5119" t="s">
        <v>4413</v>
      </c>
      <c r="B5119" t="str">
        <f>CONCATENATE(A5119,"-",COUNTIF($A$2:A5119,A5119))</f>
        <v>EPG NELSON DE ANDRADE-30</v>
      </c>
      <c r="C5119">
        <v>38782</v>
      </c>
      <c r="D5119" t="s">
        <v>1491</v>
      </c>
      <c r="E5119" t="s">
        <v>18</v>
      </c>
      <c r="F5119" t="s">
        <v>13</v>
      </c>
      <c r="G5119" s="1">
        <v>40674</v>
      </c>
      <c r="H5119" s="1">
        <v>43077</v>
      </c>
      <c r="I5119">
        <v>90</v>
      </c>
    </row>
    <row r="5120" spans="1:9" x14ac:dyDescent="0.25">
      <c r="A5120" t="s">
        <v>4413</v>
      </c>
      <c r="B5120" t="str">
        <f>CONCATENATE(A5120,"-",COUNTIF($A$2:A5120,A5120))</f>
        <v>EPG NELSON DE ANDRADE-31</v>
      </c>
      <c r="C5120">
        <v>57692</v>
      </c>
      <c r="D5120" t="s">
        <v>3711</v>
      </c>
      <c r="E5120" t="s">
        <v>30</v>
      </c>
      <c r="F5120" t="s">
        <v>13</v>
      </c>
      <c r="G5120" s="1">
        <v>41530</v>
      </c>
      <c r="H5120" s="1">
        <v>43355</v>
      </c>
      <c r="I5120">
        <v>60</v>
      </c>
    </row>
    <row r="5121" spans="1:9" x14ac:dyDescent="0.25">
      <c r="A5121" t="s">
        <v>4413</v>
      </c>
      <c r="B5121" t="str">
        <f>CONCATENATE(A5121,"-",COUNTIF($A$2:A5121,A5121))</f>
        <v>EPG NELSON DE ANDRADE-32</v>
      </c>
      <c r="C5121">
        <v>44758</v>
      </c>
      <c r="D5121" t="s">
        <v>2102</v>
      </c>
      <c r="E5121" t="s">
        <v>18</v>
      </c>
      <c r="F5121" t="s">
        <v>13</v>
      </c>
      <c r="G5121" s="1">
        <v>39860</v>
      </c>
      <c r="H5121" s="1">
        <v>41857</v>
      </c>
      <c r="I5121">
        <v>90</v>
      </c>
    </row>
    <row r="5122" spans="1:9" x14ac:dyDescent="0.25">
      <c r="A5122" t="s">
        <v>4413</v>
      </c>
      <c r="B5122" t="str">
        <f>CONCATENATE(A5122,"-",COUNTIF($A$2:A5122,A5122))</f>
        <v>EPG NELSON DE ANDRADE-33</v>
      </c>
      <c r="C5122">
        <v>12277</v>
      </c>
      <c r="D5122" t="s">
        <v>11</v>
      </c>
      <c r="E5122" t="s">
        <v>12</v>
      </c>
      <c r="F5122" t="s">
        <v>13</v>
      </c>
      <c r="G5122" s="1">
        <v>39680</v>
      </c>
      <c r="H5122" s="1">
        <v>41606</v>
      </c>
      <c r="I5122">
        <v>42</v>
      </c>
    </row>
    <row r="5123" spans="1:9" x14ac:dyDescent="0.25">
      <c r="A5123" t="s">
        <v>4413</v>
      </c>
      <c r="B5123" t="str">
        <f>CONCATENATE(A5123,"-",COUNTIF($A$2:A5123,A5123))</f>
        <v>EPG NELSON DE ANDRADE-34</v>
      </c>
      <c r="C5123">
        <v>12277</v>
      </c>
      <c r="D5123" t="s">
        <v>11</v>
      </c>
      <c r="E5123" t="s">
        <v>12</v>
      </c>
      <c r="F5123" t="s">
        <v>13</v>
      </c>
      <c r="G5123" s="1">
        <v>41607</v>
      </c>
      <c r="H5123" s="1">
        <v>43433</v>
      </c>
      <c r="I5123">
        <v>90</v>
      </c>
    </row>
    <row r="5124" spans="1:9" x14ac:dyDescent="0.25">
      <c r="A5124" t="s">
        <v>4413</v>
      </c>
      <c r="B5124" t="str">
        <f>CONCATENATE(A5124,"-",COUNTIF($A$2:A5124,A5124))</f>
        <v>EPG NELSON DE ANDRADE-35</v>
      </c>
      <c r="C5124">
        <v>29527</v>
      </c>
      <c r="D5124" t="s">
        <v>236</v>
      </c>
      <c r="E5124" t="s">
        <v>18</v>
      </c>
      <c r="F5124" t="s">
        <v>13</v>
      </c>
      <c r="G5124" s="1">
        <v>37006</v>
      </c>
      <c r="H5124" s="1">
        <v>38831</v>
      </c>
      <c r="I5124">
        <v>60</v>
      </c>
    </row>
    <row r="5125" spans="1:9" x14ac:dyDescent="0.25">
      <c r="A5125" t="s">
        <v>4413</v>
      </c>
      <c r="B5125" t="str">
        <f>CONCATENATE(A5125,"-",COUNTIF($A$2:A5125,A5125))</f>
        <v>EPG NELSON DE ANDRADE-36</v>
      </c>
      <c r="C5125">
        <v>29527</v>
      </c>
      <c r="D5125" t="s">
        <v>236</v>
      </c>
      <c r="E5125" t="s">
        <v>18</v>
      </c>
      <c r="F5125" t="s">
        <v>13</v>
      </c>
      <c r="G5125" s="1">
        <v>38832</v>
      </c>
      <c r="H5125" s="1">
        <v>40658</v>
      </c>
      <c r="I5125">
        <v>90</v>
      </c>
    </row>
    <row r="5126" spans="1:9" x14ac:dyDescent="0.25">
      <c r="A5126" t="s">
        <v>4413</v>
      </c>
      <c r="B5126" t="str">
        <f>CONCATENATE(A5126,"-",COUNTIF($A$2:A5126,A5126))</f>
        <v>EPG NELSON DE ANDRADE-37</v>
      </c>
      <c r="C5126">
        <v>29527</v>
      </c>
      <c r="D5126" t="s">
        <v>236</v>
      </c>
      <c r="E5126" t="s">
        <v>18</v>
      </c>
      <c r="F5126" t="s">
        <v>13</v>
      </c>
      <c r="G5126" s="1">
        <v>40659</v>
      </c>
      <c r="H5126" s="1">
        <v>42489</v>
      </c>
      <c r="I5126">
        <v>90</v>
      </c>
    </row>
    <row r="5127" spans="1:9" x14ac:dyDescent="0.25">
      <c r="A5127" t="s">
        <v>4413</v>
      </c>
      <c r="B5127" t="str">
        <f>CONCATENATE(A5127,"-",COUNTIF($A$2:A5127,A5127))</f>
        <v>EPG NELSON DE ANDRADE-38</v>
      </c>
      <c r="C5127">
        <v>27491</v>
      </c>
      <c r="D5127" t="s">
        <v>170</v>
      </c>
      <c r="E5127" t="s">
        <v>18</v>
      </c>
      <c r="F5127" t="s">
        <v>13</v>
      </c>
      <c r="G5127" s="1">
        <v>36475</v>
      </c>
      <c r="H5127" s="1">
        <v>38300</v>
      </c>
      <c r="I5127">
        <v>60</v>
      </c>
    </row>
    <row r="5128" spans="1:9" x14ac:dyDescent="0.25">
      <c r="A5128" t="s">
        <v>4413</v>
      </c>
      <c r="B5128" t="str">
        <f>CONCATENATE(A5128,"-",COUNTIF($A$2:A5128,A5128))</f>
        <v>EPG NELSON DE ANDRADE-39</v>
      </c>
      <c r="C5128">
        <v>27491</v>
      </c>
      <c r="D5128" t="s">
        <v>170</v>
      </c>
      <c r="E5128" t="s">
        <v>18</v>
      </c>
      <c r="F5128" t="s">
        <v>13</v>
      </c>
      <c r="G5128" s="1">
        <v>38301</v>
      </c>
      <c r="H5128" s="1">
        <v>40126</v>
      </c>
      <c r="I5128">
        <v>90</v>
      </c>
    </row>
    <row r="5129" spans="1:9" x14ac:dyDescent="0.25">
      <c r="A5129" t="s">
        <v>4413</v>
      </c>
      <c r="B5129" t="str">
        <f>CONCATENATE(A5129,"-",COUNTIF($A$2:A5129,A5129))</f>
        <v>EPG NELSON DE ANDRADE-40</v>
      </c>
      <c r="C5129">
        <v>27491</v>
      </c>
      <c r="D5129" t="s">
        <v>170</v>
      </c>
      <c r="E5129" t="s">
        <v>18</v>
      </c>
      <c r="F5129" t="s">
        <v>13</v>
      </c>
      <c r="G5129" s="1">
        <v>40127</v>
      </c>
      <c r="H5129" s="1">
        <v>41952</v>
      </c>
      <c r="I5129">
        <v>90</v>
      </c>
    </row>
    <row r="5130" spans="1:9" x14ac:dyDescent="0.25">
      <c r="A5130" t="s">
        <v>4413</v>
      </c>
      <c r="B5130" t="str">
        <f>CONCATENATE(A5130,"-",COUNTIF($A$2:A5130,A5130))</f>
        <v>EPG NELSON DE ANDRADE-41</v>
      </c>
      <c r="C5130">
        <v>27491</v>
      </c>
      <c r="D5130" t="s">
        <v>170</v>
      </c>
      <c r="E5130" t="s">
        <v>18</v>
      </c>
      <c r="F5130" t="s">
        <v>13</v>
      </c>
      <c r="G5130" s="1">
        <v>41953</v>
      </c>
      <c r="H5130" s="1">
        <v>43778</v>
      </c>
      <c r="I5130">
        <v>90</v>
      </c>
    </row>
    <row r="5131" spans="1:9" x14ac:dyDescent="0.25">
      <c r="A5131" t="s">
        <v>4413</v>
      </c>
      <c r="B5131" t="str">
        <f>CONCATENATE(A5131,"-",COUNTIF($A$2:A5131,A5131))</f>
        <v>EPG NELSON DE ANDRADE-42</v>
      </c>
      <c r="C5131">
        <v>32913</v>
      </c>
      <c r="D5131" t="s">
        <v>618</v>
      </c>
      <c r="E5131" t="s">
        <v>18</v>
      </c>
      <c r="F5131" t="s">
        <v>13</v>
      </c>
      <c r="G5131" s="1">
        <v>39586</v>
      </c>
      <c r="H5131" s="1">
        <v>41411</v>
      </c>
      <c r="I5131">
        <v>41</v>
      </c>
    </row>
    <row r="5132" spans="1:9" x14ac:dyDescent="0.25">
      <c r="A5132" t="s">
        <v>4413</v>
      </c>
      <c r="B5132" t="str">
        <f>CONCATENATE(A5132,"-",COUNTIF($A$2:A5132,A5132))</f>
        <v>EPG NELSON DE ANDRADE-43</v>
      </c>
      <c r="C5132">
        <v>32913</v>
      </c>
      <c r="D5132" t="s">
        <v>618</v>
      </c>
      <c r="E5132" t="s">
        <v>18</v>
      </c>
      <c r="F5132" t="s">
        <v>13</v>
      </c>
      <c r="G5132" s="1">
        <v>41412</v>
      </c>
      <c r="H5132" s="1">
        <v>43239</v>
      </c>
      <c r="I5132">
        <v>90</v>
      </c>
    </row>
    <row r="5133" spans="1:9" x14ac:dyDescent="0.25">
      <c r="A5133" t="s">
        <v>4413</v>
      </c>
      <c r="B5133" t="str">
        <f>CONCATENATE(A5133,"-",COUNTIF($A$2:A5133,A5133))</f>
        <v>EPG NELSON DE ANDRADE-44</v>
      </c>
      <c r="C5133">
        <v>54676</v>
      </c>
      <c r="D5133" t="s">
        <v>3386</v>
      </c>
      <c r="E5133" t="s">
        <v>986</v>
      </c>
      <c r="F5133" t="s">
        <v>13</v>
      </c>
      <c r="G5133" s="1">
        <v>41149</v>
      </c>
      <c r="H5133" s="1">
        <v>42974</v>
      </c>
      <c r="I5133">
        <v>60</v>
      </c>
    </row>
    <row r="5134" spans="1:9" x14ac:dyDescent="0.25">
      <c r="A5134" t="s">
        <v>4413</v>
      </c>
      <c r="B5134" t="str">
        <f>CONCATENATE(A5134,"-",COUNTIF($A$2:A5134,A5134))</f>
        <v>EPG NELSON DE ANDRADE-45</v>
      </c>
      <c r="C5134">
        <v>30169</v>
      </c>
      <c r="D5134" t="s">
        <v>319</v>
      </c>
      <c r="E5134" t="s">
        <v>18</v>
      </c>
      <c r="F5134" t="s">
        <v>13</v>
      </c>
      <c r="G5134" s="1">
        <v>37091</v>
      </c>
      <c r="H5134" s="1">
        <v>38916</v>
      </c>
      <c r="I5134">
        <v>30</v>
      </c>
    </row>
    <row r="5135" spans="1:9" x14ac:dyDescent="0.25">
      <c r="A5135" t="s">
        <v>4413</v>
      </c>
      <c r="B5135" t="str">
        <f>CONCATENATE(A5135,"-",COUNTIF($A$2:A5135,A5135))</f>
        <v>EPG NELSON DE ANDRADE-46</v>
      </c>
      <c r="C5135">
        <v>30169</v>
      </c>
      <c r="D5135" t="s">
        <v>319</v>
      </c>
      <c r="E5135" t="s">
        <v>18</v>
      </c>
      <c r="F5135" t="s">
        <v>13</v>
      </c>
      <c r="G5135" s="1">
        <v>38917</v>
      </c>
      <c r="H5135" s="1">
        <v>40743</v>
      </c>
      <c r="I5135">
        <v>90</v>
      </c>
    </row>
    <row r="5136" spans="1:9" x14ac:dyDescent="0.25">
      <c r="A5136" t="s">
        <v>4413</v>
      </c>
      <c r="B5136" t="str">
        <f>CONCATENATE(A5136,"-",COUNTIF($A$2:A5136,A5136))</f>
        <v>EPG NELSON DE ANDRADE-47</v>
      </c>
      <c r="C5136">
        <v>30169</v>
      </c>
      <c r="D5136" t="s">
        <v>319</v>
      </c>
      <c r="E5136" t="s">
        <v>18</v>
      </c>
      <c r="F5136" t="s">
        <v>13</v>
      </c>
      <c r="G5136" s="1">
        <v>40744</v>
      </c>
      <c r="H5136" s="1">
        <v>42568</v>
      </c>
      <c r="I5136">
        <v>90</v>
      </c>
    </row>
    <row r="5137" spans="1:9" x14ac:dyDescent="0.25">
      <c r="A5137" t="s">
        <v>4413</v>
      </c>
      <c r="B5137" t="str">
        <f>CONCATENATE(A5137,"-",COUNTIF($A$2:A5137,A5137))</f>
        <v>EPG NELSON DE ANDRADE-48</v>
      </c>
      <c r="C5137">
        <v>34122</v>
      </c>
      <c r="D5137" t="s">
        <v>840</v>
      </c>
      <c r="E5137" t="s">
        <v>100</v>
      </c>
      <c r="F5137" t="s">
        <v>13</v>
      </c>
      <c r="G5137" s="1">
        <v>38047</v>
      </c>
      <c r="H5137" s="1">
        <v>39872</v>
      </c>
      <c r="I5137">
        <v>15</v>
      </c>
    </row>
    <row r="5138" spans="1:9" x14ac:dyDescent="0.25">
      <c r="A5138" t="s">
        <v>4413</v>
      </c>
      <c r="B5138" t="str">
        <f>CONCATENATE(A5138,"-",COUNTIF($A$2:A5138,A5138))</f>
        <v>EPG NELSON DE ANDRADE-49</v>
      </c>
      <c r="C5138">
        <v>34122</v>
      </c>
      <c r="D5138" t="s">
        <v>840</v>
      </c>
      <c r="E5138" t="s">
        <v>100</v>
      </c>
      <c r="F5138" t="s">
        <v>13</v>
      </c>
      <c r="G5138" s="1">
        <v>39873</v>
      </c>
      <c r="H5138" s="1">
        <v>42709</v>
      </c>
      <c r="I5138">
        <v>90</v>
      </c>
    </row>
    <row r="5139" spans="1:9" x14ac:dyDescent="0.25">
      <c r="A5139" t="s">
        <v>4413</v>
      </c>
      <c r="B5139" t="str">
        <f>CONCATENATE(A5139,"-",COUNTIF($A$2:A5139,A5139))</f>
        <v>EPG NELSON DE ANDRADE-50</v>
      </c>
      <c r="C5139">
        <v>52289</v>
      </c>
      <c r="D5139" t="s">
        <v>3079</v>
      </c>
      <c r="E5139" t="s">
        <v>59</v>
      </c>
      <c r="F5139" t="s">
        <v>13</v>
      </c>
      <c r="G5139" s="1">
        <v>40770</v>
      </c>
      <c r="H5139" s="1">
        <v>41733</v>
      </c>
      <c r="I5139">
        <v>60</v>
      </c>
    </row>
    <row r="5140" spans="1:9" x14ac:dyDescent="0.25">
      <c r="A5140" t="s">
        <v>4413</v>
      </c>
      <c r="B5140" t="str">
        <f>CONCATENATE(A5140,"-",COUNTIF($A$2:A5140,A5140))</f>
        <v>EPG NELSON DE ANDRADE-51</v>
      </c>
      <c r="C5140">
        <v>52289</v>
      </c>
      <c r="D5140" t="s">
        <v>3079</v>
      </c>
      <c r="E5140" t="s">
        <v>59</v>
      </c>
      <c r="F5140" t="s">
        <v>13</v>
      </c>
      <c r="G5140" s="1">
        <v>41734</v>
      </c>
      <c r="H5140" s="1">
        <v>43559</v>
      </c>
      <c r="I5140">
        <v>90</v>
      </c>
    </row>
    <row r="5141" spans="1:9" x14ac:dyDescent="0.25">
      <c r="A5141" t="s">
        <v>4413</v>
      </c>
      <c r="B5141" t="str">
        <f>CONCATENATE(A5141,"-",COUNTIF($A$2:A5141,A5141))</f>
        <v>EPG NELSON DE ANDRADE-52</v>
      </c>
      <c r="C5141">
        <v>50754</v>
      </c>
      <c r="D5141" t="s">
        <v>2789</v>
      </c>
      <c r="E5141" t="s">
        <v>986</v>
      </c>
      <c r="F5141" t="s">
        <v>13</v>
      </c>
      <c r="G5141" s="1">
        <v>40560</v>
      </c>
      <c r="H5141" s="1">
        <v>42385</v>
      </c>
      <c r="I5141">
        <v>45</v>
      </c>
    </row>
    <row r="5142" spans="1:9" x14ac:dyDescent="0.25">
      <c r="A5142" t="s">
        <v>4413</v>
      </c>
      <c r="B5142" t="str">
        <f>CONCATENATE(A5142,"-",COUNTIF($A$2:A5142,A5142))</f>
        <v>EPG NELSON DE ANDRADE-53</v>
      </c>
      <c r="C5142">
        <v>53073</v>
      </c>
      <c r="D5142" t="s">
        <v>3148</v>
      </c>
      <c r="E5142" t="s">
        <v>18</v>
      </c>
      <c r="F5142" t="s">
        <v>13</v>
      </c>
      <c r="G5142" s="1">
        <v>40966</v>
      </c>
      <c r="H5142" s="1">
        <v>42791</v>
      </c>
      <c r="I5142">
        <v>60</v>
      </c>
    </row>
    <row r="5143" spans="1:9" x14ac:dyDescent="0.25">
      <c r="A5143" t="s">
        <v>4414</v>
      </c>
      <c r="B5143" t="str">
        <f>CONCATENATE(A5143,"-",COUNTIF($A$2:A5143,A5143))</f>
        <v>EPG NICOLINA BISPO-1</v>
      </c>
      <c r="C5143">
        <v>39961</v>
      </c>
      <c r="D5143" t="s">
        <v>1595</v>
      </c>
      <c r="E5143" t="s">
        <v>51</v>
      </c>
      <c r="F5143" t="s">
        <v>13</v>
      </c>
      <c r="G5143" s="1">
        <v>39169</v>
      </c>
      <c r="H5143" s="1">
        <v>40994</v>
      </c>
      <c r="I5143">
        <v>60</v>
      </c>
    </row>
    <row r="5144" spans="1:9" x14ac:dyDescent="0.25">
      <c r="A5144" t="s">
        <v>4414</v>
      </c>
      <c r="B5144" t="str">
        <f>CONCATENATE(A5144,"-",COUNTIF($A$2:A5144,A5144))</f>
        <v>EPG NICOLINA BISPO-2</v>
      </c>
      <c r="C5144">
        <v>39961</v>
      </c>
      <c r="D5144" t="s">
        <v>1595</v>
      </c>
      <c r="E5144" t="s">
        <v>51</v>
      </c>
      <c r="F5144" t="s">
        <v>13</v>
      </c>
      <c r="G5144" s="1">
        <v>40995</v>
      </c>
      <c r="H5144" s="1">
        <v>42820</v>
      </c>
      <c r="I5144">
        <v>90</v>
      </c>
    </row>
    <row r="5145" spans="1:9" x14ac:dyDescent="0.25">
      <c r="A5145" t="s">
        <v>4414</v>
      </c>
      <c r="B5145" t="str">
        <f>CONCATENATE(A5145,"-",COUNTIF($A$2:A5145,A5145))</f>
        <v>EPG NICOLINA BISPO-3</v>
      </c>
      <c r="C5145">
        <v>57650</v>
      </c>
      <c r="D5145" t="s">
        <v>3698</v>
      </c>
      <c r="E5145" t="s">
        <v>100</v>
      </c>
      <c r="F5145" t="s">
        <v>13</v>
      </c>
      <c r="G5145" s="1">
        <v>41529</v>
      </c>
      <c r="H5145" s="1">
        <v>43354</v>
      </c>
      <c r="I5145">
        <v>30</v>
      </c>
    </row>
    <row r="5146" spans="1:9" x14ac:dyDescent="0.25">
      <c r="A5146" t="s">
        <v>4414</v>
      </c>
      <c r="B5146" t="str">
        <f>CONCATENATE(A5146,"-",COUNTIF($A$2:A5146,A5146))</f>
        <v>EPG NICOLINA BISPO-4</v>
      </c>
      <c r="C5146">
        <v>35131</v>
      </c>
      <c r="D5146" t="s">
        <v>1042</v>
      </c>
      <c r="E5146" t="s">
        <v>100</v>
      </c>
      <c r="F5146" t="s">
        <v>13</v>
      </c>
      <c r="G5146" s="1">
        <v>38152</v>
      </c>
      <c r="H5146" s="1">
        <v>39977</v>
      </c>
      <c r="I5146">
        <v>60</v>
      </c>
    </row>
    <row r="5147" spans="1:9" x14ac:dyDescent="0.25">
      <c r="A5147" t="s">
        <v>4414</v>
      </c>
      <c r="B5147" t="str">
        <f>CONCATENATE(A5147,"-",COUNTIF($A$2:A5147,A5147))</f>
        <v>EPG NICOLINA BISPO-5</v>
      </c>
      <c r="C5147">
        <v>35131</v>
      </c>
      <c r="D5147" t="s">
        <v>1042</v>
      </c>
      <c r="E5147" t="s">
        <v>100</v>
      </c>
      <c r="F5147" t="s">
        <v>13</v>
      </c>
      <c r="G5147" s="1">
        <v>39978</v>
      </c>
      <c r="H5147" s="1">
        <v>41804</v>
      </c>
      <c r="I5147">
        <v>90</v>
      </c>
    </row>
    <row r="5148" spans="1:9" x14ac:dyDescent="0.25">
      <c r="A5148" t="s">
        <v>4414</v>
      </c>
      <c r="B5148" t="str">
        <f>CONCATENATE(A5148,"-",COUNTIF($A$2:A5148,A5148))</f>
        <v>EPG NICOLINA BISPO-6</v>
      </c>
      <c r="C5148">
        <v>35131</v>
      </c>
      <c r="D5148" t="s">
        <v>1042</v>
      </c>
      <c r="E5148" t="s">
        <v>100</v>
      </c>
      <c r="F5148" t="s">
        <v>13</v>
      </c>
      <c r="G5148" s="1">
        <v>41805</v>
      </c>
      <c r="H5148" s="1">
        <v>43631</v>
      </c>
      <c r="I5148">
        <v>90</v>
      </c>
    </row>
    <row r="5149" spans="1:9" x14ac:dyDescent="0.25">
      <c r="A5149" t="s">
        <v>4414</v>
      </c>
      <c r="B5149" t="str">
        <f>CONCATENATE(A5149,"-",COUNTIF($A$2:A5149,A5149))</f>
        <v>EPG NICOLINA BISPO-7</v>
      </c>
      <c r="C5149">
        <v>34203</v>
      </c>
      <c r="D5149" t="s">
        <v>868</v>
      </c>
      <c r="E5149" t="s">
        <v>18</v>
      </c>
      <c r="F5149" t="s">
        <v>13</v>
      </c>
      <c r="G5149" s="1">
        <v>38049</v>
      </c>
      <c r="H5149" s="1">
        <v>39874</v>
      </c>
      <c r="I5149">
        <v>30</v>
      </c>
    </row>
    <row r="5150" spans="1:9" x14ac:dyDescent="0.25">
      <c r="A5150" t="s">
        <v>4414</v>
      </c>
      <c r="B5150" t="str">
        <f>CONCATENATE(A5150,"-",COUNTIF($A$2:A5150,A5150))</f>
        <v>EPG NICOLINA BISPO-8</v>
      </c>
      <c r="C5150">
        <v>34203</v>
      </c>
      <c r="D5150" t="s">
        <v>868</v>
      </c>
      <c r="E5150" t="s">
        <v>18</v>
      </c>
      <c r="F5150" t="s">
        <v>13</v>
      </c>
      <c r="G5150" s="1">
        <v>39875</v>
      </c>
      <c r="H5150" s="1">
        <v>41701</v>
      </c>
      <c r="I5150">
        <v>90</v>
      </c>
    </row>
    <row r="5151" spans="1:9" x14ac:dyDescent="0.25">
      <c r="A5151" t="s">
        <v>4414</v>
      </c>
      <c r="B5151" t="str">
        <f>CONCATENATE(A5151,"-",COUNTIF($A$2:A5151,A5151))</f>
        <v>EPG NICOLINA BISPO-9</v>
      </c>
      <c r="C5151">
        <v>34203</v>
      </c>
      <c r="D5151" t="s">
        <v>868</v>
      </c>
      <c r="E5151" t="s">
        <v>18</v>
      </c>
      <c r="F5151" t="s">
        <v>13</v>
      </c>
      <c r="G5151" s="1">
        <v>41702</v>
      </c>
      <c r="H5151" s="1">
        <v>43527</v>
      </c>
      <c r="I5151">
        <v>90</v>
      </c>
    </row>
    <row r="5152" spans="1:9" x14ac:dyDescent="0.25">
      <c r="A5152" t="s">
        <v>4414</v>
      </c>
      <c r="B5152" t="str">
        <f>CONCATENATE(A5152,"-",COUNTIF($A$2:A5152,A5152))</f>
        <v>EPG NICOLINA BISPO-10</v>
      </c>
      <c r="C5152">
        <v>39362</v>
      </c>
      <c r="D5152" t="s">
        <v>1551</v>
      </c>
      <c r="E5152" t="s">
        <v>100</v>
      </c>
      <c r="F5152" t="s">
        <v>13</v>
      </c>
      <c r="G5152" s="1">
        <v>40855</v>
      </c>
      <c r="H5152" s="1">
        <v>42680</v>
      </c>
      <c r="I5152">
        <v>15</v>
      </c>
    </row>
    <row r="5153" spans="1:9" x14ac:dyDescent="0.25">
      <c r="A5153" t="s">
        <v>4414</v>
      </c>
      <c r="B5153" t="str">
        <f>CONCATENATE(A5153,"-",COUNTIF($A$2:A5153,A5153))</f>
        <v>EPG NICOLINA BISPO-11</v>
      </c>
      <c r="C5153">
        <v>34075</v>
      </c>
      <c r="D5153" t="s">
        <v>820</v>
      </c>
      <c r="E5153" t="s">
        <v>18</v>
      </c>
      <c r="F5153" t="s">
        <v>13</v>
      </c>
      <c r="G5153" s="1">
        <v>38037</v>
      </c>
      <c r="H5153" s="1">
        <v>39862</v>
      </c>
      <c r="I5153">
        <v>90</v>
      </c>
    </row>
    <row r="5154" spans="1:9" x14ac:dyDescent="0.25">
      <c r="A5154" t="s">
        <v>4414</v>
      </c>
      <c r="B5154" t="str">
        <f>CONCATENATE(A5154,"-",COUNTIF($A$2:A5154,A5154))</f>
        <v>EPG NICOLINA BISPO-12</v>
      </c>
      <c r="C5154">
        <v>34075</v>
      </c>
      <c r="D5154" t="s">
        <v>820</v>
      </c>
      <c r="E5154" t="s">
        <v>18</v>
      </c>
      <c r="F5154" t="s">
        <v>13</v>
      </c>
      <c r="G5154" s="1">
        <v>39863</v>
      </c>
      <c r="H5154" s="1">
        <v>41688</v>
      </c>
      <c r="I5154">
        <v>90</v>
      </c>
    </row>
    <row r="5155" spans="1:9" x14ac:dyDescent="0.25">
      <c r="A5155" t="s">
        <v>4414</v>
      </c>
      <c r="B5155" t="str">
        <f>CONCATENATE(A5155,"-",COUNTIF($A$2:A5155,A5155))</f>
        <v>EPG NICOLINA BISPO-13</v>
      </c>
      <c r="C5155">
        <v>34075</v>
      </c>
      <c r="D5155" t="s">
        <v>820</v>
      </c>
      <c r="E5155" t="s">
        <v>18</v>
      </c>
      <c r="F5155" t="s">
        <v>13</v>
      </c>
      <c r="G5155" s="1">
        <v>41689</v>
      </c>
      <c r="H5155" s="1">
        <v>43514</v>
      </c>
      <c r="I5155">
        <v>90</v>
      </c>
    </row>
    <row r="5156" spans="1:9" x14ac:dyDescent="0.25">
      <c r="A5156" t="s">
        <v>4414</v>
      </c>
      <c r="B5156" t="str">
        <f>CONCATENATE(A5156,"-",COUNTIF($A$2:A5156,A5156))</f>
        <v>EPG NICOLINA BISPO-14</v>
      </c>
      <c r="C5156">
        <v>58451</v>
      </c>
      <c r="D5156" t="s">
        <v>3864</v>
      </c>
      <c r="E5156" t="s">
        <v>100</v>
      </c>
      <c r="F5156" t="s">
        <v>13</v>
      </c>
      <c r="G5156" s="1">
        <v>41635</v>
      </c>
      <c r="H5156" s="1">
        <v>43460</v>
      </c>
      <c r="I5156">
        <v>60</v>
      </c>
    </row>
    <row r="5157" spans="1:9" x14ac:dyDescent="0.25">
      <c r="A5157" t="s">
        <v>4414</v>
      </c>
      <c r="B5157" t="str">
        <f>CONCATENATE(A5157,"-",COUNTIF($A$2:A5157,A5157))</f>
        <v>EPG NICOLINA BISPO-15</v>
      </c>
      <c r="C5157">
        <v>61109</v>
      </c>
      <c r="D5157" t="s">
        <v>4166</v>
      </c>
      <c r="E5157" t="s">
        <v>100</v>
      </c>
      <c r="F5157" t="s">
        <v>13</v>
      </c>
      <c r="G5157" s="1">
        <v>42019</v>
      </c>
      <c r="H5157" s="1">
        <v>43844</v>
      </c>
      <c r="I5157">
        <v>75</v>
      </c>
    </row>
    <row r="5158" spans="1:9" x14ac:dyDescent="0.25">
      <c r="A5158" t="s">
        <v>4414</v>
      </c>
      <c r="B5158" t="str">
        <f>CONCATENATE(A5158,"-",COUNTIF($A$2:A5158,A5158))</f>
        <v>EPG NICOLINA BISPO-16</v>
      </c>
      <c r="C5158">
        <v>54347</v>
      </c>
      <c r="D5158" t="s">
        <v>3339</v>
      </c>
      <c r="E5158" t="s">
        <v>100</v>
      </c>
      <c r="F5158" t="s">
        <v>13</v>
      </c>
      <c r="G5158" s="1">
        <v>41108</v>
      </c>
      <c r="H5158" s="1">
        <v>42933</v>
      </c>
      <c r="I5158">
        <v>75</v>
      </c>
    </row>
    <row r="5159" spans="1:9" x14ac:dyDescent="0.25">
      <c r="A5159" t="s">
        <v>4414</v>
      </c>
      <c r="B5159" t="str">
        <f>CONCATENATE(A5159,"-",COUNTIF($A$2:A5159,A5159))</f>
        <v>EPG NICOLINA BISPO-17</v>
      </c>
      <c r="C5159">
        <v>42448</v>
      </c>
      <c r="D5159" t="s">
        <v>1899</v>
      </c>
      <c r="E5159" t="s">
        <v>100</v>
      </c>
      <c r="F5159" t="s">
        <v>13</v>
      </c>
      <c r="G5159" s="1">
        <v>39534</v>
      </c>
      <c r="H5159" s="1">
        <v>41359</v>
      </c>
      <c r="I5159">
        <v>32</v>
      </c>
    </row>
    <row r="5160" spans="1:9" x14ac:dyDescent="0.25">
      <c r="A5160" t="s">
        <v>4414</v>
      </c>
      <c r="B5160" t="str">
        <f>CONCATENATE(A5160,"-",COUNTIF($A$2:A5160,A5160))</f>
        <v>EPG NICOLINA BISPO-18</v>
      </c>
      <c r="C5160">
        <v>42448</v>
      </c>
      <c r="D5160" t="s">
        <v>1899</v>
      </c>
      <c r="E5160" t="s">
        <v>100</v>
      </c>
      <c r="F5160" t="s">
        <v>13</v>
      </c>
      <c r="G5160" s="1">
        <v>41360</v>
      </c>
      <c r="H5160" s="1">
        <v>43186</v>
      </c>
      <c r="I5160">
        <v>90</v>
      </c>
    </row>
    <row r="5161" spans="1:9" x14ac:dyDescent="0.25">
      <c r="A5161" t="s">
        <v>4414</v>
      </c>
      <c r="B5161" t="str">
        <f>CONCATENATE(A5161,"-",COUNTIF($A$2:A5161,A5161))</f>
        <v>EPG NICOLINA BISPO-19</v>
      </c>
      <c r="C5161">
        <v>33450</v>
      </c>
      <c r="D5161" t="s">
        <v>680</v>
      </c>
      <c r="E5161" t="s">
        <v>100</v>
      </c>
      <c r="F5161" t="s">
        <v>13</v>
      </c>
      <c r="G5161" s="1">
        <v>37869</v>
      </c>
      <c r="H5161" s="1">
        <v>39694</v>
      </c>
      <c r="I5161">
        <v>60</v>
      </c>
    </row>
    <row r="5162" spans="1:9" x14ac:dyDescent="0.25">
      <c r="A5162" t="s">
        <v>4414</v>
      </c>
      <c r="B5162" t="str">
        <f>CONCATENATE(A5162,"-",COUNTIF($A$2:A5162,A5162))</f>
        <v>EPG NICOLINA BISPO-20</v>
      </c>
      <c r="C5162">
        <v>33450</v>
      </c>
      <c r="D5162" t="s">
        <v>680</v>
      </c>
      <c r="E5162" t="s">
        <v>100</v>
      </c>
      <c r="F5162" t="s">
        <v>13</v>
      </c>
      <c r="G5162" s="1">
        <v>39695</v>
      </c>
      <c r="H5162" s="1">
        <v>41520</v>
      </c>
      <c r="I5162">
        <v>90</v>
      </c>
    </row>
    <row r="5163" spans="1:9" x14ac:dyDescent="0.25">
      <c r="A5163" t="s">
        <v>4414</v>
      </c>
      <c r="B5163" t="str">
        <f>CONCATENATE(A5163,"-",COUNTIF($A$2:A5163,A5163))</f>
        <v>EPG NICOLINA BISPO-21</v>
      </c>
      <c r="C5163">
        <v>33450</v>
      </c>
      <c r="D5163" t="s">
        <v>680</v>
      </c>
      <c r="E5163" t="s">
        <v>100</v>
      </c>
      <c r="F5163" t="s">
        <v>13</v>
      </c>
      <c r="G5163" s="1">
        <v>41521</v>
      </c>
      <c r="H5163" s="1">
        <v>43357</v>
      </c>
      <c r="I5163">
        <v>90</v>
      </c>
    </row>
    <row r="5164" spans="1:9" x14ac:dyDescent="0.25">
      <c r="A5164" t="s">
        <v>4414</v>
      </c>
      <c r="B5164" t="str">
        <f>CONCATENATE(A5164,"-",COUNTIF($A$2:A5164,A5164))</f>
        <v>EPG NICOLINA BISPO-22</v>
      </c>
      <c r="C5164">
        <v>58253</v>
      </c>
      <c r="D5164" t="s">
        <v>3781</v>
      </c>
      <c r="E5164" t="s">
        <v>100</v>
      </c>
      <c r="F5164" t="s">
        <v>13</v>
      </c>
      <c r="G5164" s="1">
        <v>41635</v>
      </c>
      <c r="H5164" s="1">
        <v>43460</v>
      </c>
      <c r="I5164">
        <v>60</v>
      </c>
    </row>
    <row r="5165" spans="1:9" x14ac:dyDescent="0.25">
      <c r="A5165" t="s">
        <v>4414</v>
      </c>
      <c r="B5165" t="str">
        <f>CONCATENATE(A5165,"-",COUNTIF($A$2:A5165,A5165))</f>
        <v>EPG NICOLINA BISPO-23</v>
      </c>
      <c r="C5165">
        <v>59415</v>
      </c>
      <c r="D5165" t="s">
        <v>3956</v>
      </c>
      <c r="E5165" t="s">
        <v>100</v>
      </c>
      <c r="F5165" t="s">
        <v>13</v>
      </c>
      <c r="G5165" s="1">
        <v>41751</v>
      </c>
      <c r="H5165" s="1">
        <v>43578</v>
      </c>
      <c r="I5165">
        <v>90</v>
      </c>
    </row>
    <row r="5166" spans="1:9" x14ac:dyDescent="0.25">
      <c r="A5166" t="s">
        <v>4414</v>
      </c>
      <c r="B5166" t="str">
        <f>CONCATENATE(A5166,"-",COUNTIF($A$2:A5166,A5166))</f>
        <v>EPG NICOLINA BISPO-24</v>
      </c>
      <c r="C5166">
        <v>48444</v>
      </c>
      <c r="D5166" t="s">
        <v>2479</v>
      </c>
      <c r="E5166" t="s">
        <v>100</v>
      </c>
      <c r="F5166" t="s">
        <v>13</v>
      </c>
      <c r="G5166" s="1">
        <v>42088</v>
      </c>
      <c r="H5166" s="1">
        <v>43915</v>
      </c>
      <c r="I5166">
        <v>90</v>
      </c>
    </row>
    <row r="5167" spans="1:9" x14ac:dyDescent="0.25">
      <c r="A5167" t="s">
        <v>4414</v>
      </c>
      <c r="B5167" t="str">
        <f>CONCATENATE(A5167,"-",COUNTIF($A$2:A5167,A5167))</f>
        <v>EPG NICOLINA BISPO-25</v>
      </c>
      <c r="C5167">
        <v>57701</v>
      </c>
      <c r="D5167" t="s">
        <v>3713</v>
      </c>
      <c r="E5167" t="s">
        <v>100</v>
      </c>
      <c r="F5167" t="s">
        <v>13</v>
      </c>
      <c r="G5167" s="1">
        <v>41533</v>
      </c>
      <c r="H5167" s="1">
        <v>43360</v>
      </c>
      <c r="I5167">
        <v>90</v>
      </c>
    </row>
    <row r="5168" spans="1:9" x14ac:dyDescent="0.25">
      <c r="A5168" t="s">
        <v>4414</v>
      </c>
      <c r="B5168" t="str">
        <f>CONCATENATE(A5168,"-",COUNTIF($A$2:A5168,A5168))</f>
        <v>EPG NICOLINA BISPO-26</v>
      </c>
      <c r="C5168">
        <v>53782</v>
      </c>
      <c r="D5168" t="s">
        <v>3274</v>
      </c>
      <c r="E5168" t="s">
        <v>100</v>
      </c>
      <c r="F5168" t="s">
        <v>13</v>
      </c>
      <c r="G5168" s="1">
        <v>41016</v>
      </c>
      <c r="H5168" s="1">
        <v>42841</v>
      </c>
      <c r="I5168">
        <v>30</v>
      </c>
    </row>
    <row r="5169" spans="1:9" x14ac:dyDescent="0.25">
      <c r="A5169" t="s">
        <v>4414</v>
      </c>
      <c r="B5169" t="str">
        <f>CONCATENATE(A5169,"-",COUNTIF($A$2:A5169,A5169))</f>
        <v>EPG NICOLINA BISPO-27</v>
      </c>
      <c r="C5169">
        <v>51324</v>
      </c>
      <c r="D5169" t="s">
        <v>2900</v>
      </c>
      <c r="E5169" t="s">
        <v>100</v>
      </c>
      <c r="F5169" t="s">
        <v>13</v>
      </c>
      <c r="G5169" s="1">
        <v>40625</v>
      </c>
      <c r="H5169" s="1">
        <v>42450</v>
      </c>
      <c r="I5169">
        <v>30</v>
      </c>
    </row>
    <row r="5170" spans="1:9" x14ac:dyDescent="0.25">
      <c r="A5170" t="s">
        <v>4414</v>
      </c>
      <c r="B5170" t="str">
        <f>CONCATENATE(A5170,"-",COUNTIF($A$2:A5170,A5170))</f>
        <v>EPG NICOLINA BISPO-28</v>
      </c>
      <c r="C5170">
        <v>53589</v>
      </c>
      <c r="D5170" t="s">
        <v>3250</v>
      </c>
      <c r="E5170" t="s">
        <v>100</v>
      </c>
      <c r="F5170" t="s">
        <v>13</v>
      </c>
      <c r="G5170" s="1">
        <v>40995</v>
      </c>
      <c r="H5170" s="1">
        <v>42820</v>
      </c>
      <c r="I5170">
        <v>30</v>
      </c>
    </row>
    <row r="5171" spans="1:9" x14ac:dyDescent="0.25">
      <c r="A5171" t="s">
        <v>4414</v>
      </c>
      <c r="B5171" t="str">
        <f>CONCATENATE(A5171,"-",COUNTIF($A$2:A5171,A5171))</f>
        <v>EPG NICOLINA BISPO-29</v>
      </c>
      <c r="C5171">
        <v>51133</v>
      </c>
      <c r="D5171" t="s">
        <v>2849</v>
      </c>
      <c r="E5171" t="s">
        <v>100</v>
      </c>
      <c r="F5171" t="s">
        <v>13</v>
      </c>
      <c r="G5171" s="1">
        <v>40599</v>
      </c>
      <c r="H5171" s="1">
        <v>42424</v>
      </c>
      <c r="I5171">
        <v>30</v>
      </c>
    </row>
    <row r="5172" spans="1:9" x14ac:dyDescent="0.25">
      <c r="A5172" t="s">
        <v>4414</v>
      </c>
      <c r="B5172" t="str">
        <f>CONCATENATE(A5172,"-",COUNTIF($A$2:A5172,A5172))</f>
        <v>EPG NICOLINA BISPO-30</v>
      </c>
      <c r="C5172">
        <v>54718</v>
      </c>
      <c r="D5172" t="s">
        <v>3398</v>
      </c>
      <c r="E5172" t="s">
        <v>100</v>
      </c>
      <c r="F5172" t="s">
        <v>13</v>
      </c>
      <c r="G5172" s="1">
        <v>41150</v>
      </c>
      <c r="H5172" s="1">
        <v>42975</v>
      </c>
      <c r="I5172">
        <v>30</v>
      </c>
    </row>
    <row r="5173" spans="1:9" x14ac:dyDescent="0.25">
      <c r="A5173" t="s">
        <v>4414</v>
      </c>
      <c r="B5173" t="str">
        <f>CONCATENATE(A5173,"-",COUNTIF($A$2:A5173,A5173))</f>
        <v>EPG NICOLINA BISPO-31</v>
      </c>
      <c r="C5173">
        <v>48787</v>
      </c>
      <c r="D5173" t="s">
        <v>2519</v>
      </c>
      <c r="E5173" t="s">
        <v>100</v>
      </c>
      <c r="F5173" t="s">
        <v>13</v>
      </c>
      <c r="G5173" s="1">
        <v>40284</v>
      </c>
      <c r="H5173" s="1">
        <v>42839</v>
      </c>
      <c r="I5173">
        <v>75</v>
      </c>
    </row>
    <row r="5174" spans="1:9" x14ac:dyDescent="0.25">
      <c r="A5174" t="s">
        <v>4414</v>
      </c>
      <c r="B5174" t="str">
        <f>CONCATENATE(A5174,"-",COUNTIF($A$2:A5174,A5174))</f>
        <v>EPG NICOLINA BISPO-32</v>
      </c>
      <c r="C5174">
        <v>47449</v>
      </c>
      <c r="D5174" t="s">
        <v>2364</v>
      </c>
      <c r="E5174" t="s">
        <v>12</v>
      </c>
      <c r="F5174" t="s">
        <v>13</v>
      </c>
      <c r="G5174" s="1">
        <v>40211</v>
      </c>
      <c r="H5174" s="1">
        <v>42220</v>
      </c>
      <c r="I5174">
        <v>45</v>
      </c>
    </row>
    <row r="5175" spans="1:9" x14ac:dyDescent="0.25">
      <c r="A5175" t="s">
        <v>4414</v>
      </c>
      <c r="B5175" t="str">
        <f>CONCATENATE(A5175,"-",COUNTIF($A$2:A5175,A5175))</f>
        <v>EPG NICOLINA BISPO-33</v>
      </c>
      <c r="C5175">
        <v>59947</v>
      </c>
      <c r="D5175" t="s">
        <v>4018</v>
      </c>
      <c r="E5175" t="s">
        <v>100</v>
      </c>
      <c r="F5175" t="s">
        <v>13</v>
      </c>
      <c r="G5175" s="1">
        <v>41806</v>
      </c>
      <c r="H5175" s="1">
        <v>43645</v>
      </c>
      <c r="I5175">
        <v>90</v>
      </c>
    </row>
    <row r="5176" spans="1:9" x14ac:dyDescent="0.25">
      <c r="A5176" t="s">
        <v>4414</v>
      </c>
      <c r="B5176" t="str">
        <f>CONCATENATE(A5176,"-",COUNTIF($A$2:A5176,A5176))</f>
        <v>EPG NICOLINA BISPO-34</v>
      </c>
      <c r="C5176">
        <v>39478</v>
      </c>
      <c r="D5176" t="s">
        <v>1558</v>
      </c>
      <c r="E5176" t="s">
        <v>18</v>
      </c>
      <c r="F5176" t="s">
        <v>13</v>
      </c>
      <c r="G5176" s="1">
        <v>40869</v>
      </c>
      <c r="H5176" s="1">
        <v>42694</v>
      </c>
      <c r="I5176">
        <v>60</v>
      </c>
    </row>
    <row r="5177" spans="1:9" x14ac:dyDescent="0.25">
      <c r="A5177" t="s">
        <v>4414</v>
      </c>
      <c r="B5177" t="str">
        <f>CONCATENATE(A5177,"-",COUNTIF($A$2:A5177,A5177))</f>
        <v>EPG NICOLINA BISPO-35</v>
      </c>
      <c r="C5177">
        <v>59684</v>
      </c>
      <c r="D5177" t="s">
        <v>3986</v>
      </c>
      <c r="E5177" t="s">
        <v>100</v>
      </c>
      <c r="F5177" t="s">
        <v>13</v>
      </c>
      <c r="G5177" s="1">
        <v>41758</v>
      </c>
      <c r="H5177" s="1">
        <v>43583</v>
      </c>
      <c r="I5177">
        <v>60</v>
      </c>
    </row>
    <row r="5178" spans="1:9" x14ac:dyDescent="0.25">
      <c r="A5178" t="s">
        <v>4414</v>
      </c>
      <c r="B5178" t="str">
        <f>CONCATENATE(A5178,"-",COUNTIF($A$2:A5178,A5178))</f>
        <v>EPG NICOLINA BISPO-36</v>
      </c>
      <c r="C5178">
        <v>50650</v>
      </c>
      <c r="D5178" t="s">
        <v>2767</v>
      </c>
      <c r="E5178" t="s">
        <v>100</v>
      </c>
      <c r="F5178" t="s">
        <v>13</v>
      </c>
      <c r="G5178" s="1">
        <v>40546</v>
      </c>
      <c r="H5178" s="1">
        <v>42371</v>
      </c>
      <c r="I5178">
        <v>75</v>
      </c>
    </row>
    <row r="5179" spans="1:9" x14ac:dyDescent="0.25">
      <c r="A5179" t="s">
        <v>4414</v>
      </c>
      <c r="B5179" t="str">
        <f>CONCATENATE(A5179,"-",COUNTIF($A$2:A5179,A5179))</f>
        <v>EPG NICOLINA BISPO-37</v>
      </c>
      <c r="C5179">
        <v>66846</v>
      </c>
      <c r="D5179" t="s">
        <v>4275</v>
      </c>
      <c r="E5179" t="s">
        <v>18</v>
      </c>
      <c r="F5179" t="s">
        <v>13</v>
      </c>
      <c r="G5179" s="1">
        <v>43531</v>
      </c>
      <c r="H5179" s="1">
        <v>43531</v>
      </c>
      <c r="I5179">
        <v>90</v>
      </c>
    </row>
    <row r="5180" spans="1:9" x14ac:dyDescent="0.25">
      <c r="A5180" t="s">
        <v>4414</v>
      </c>
      <c r="B5180" t="str">
        <f>CONCATENATE(A5180,"-",COUNTIF($A$2:A5180,A5180))</f>
        <v>EPG NICOLINA BISPO-38</v>
      </c>
      <c r="C5180">
        <v>66846</v>
      </c>
      <c r="D5180" t="s">
        <v>4275</v>
      </c>
      <c r="E5180" t="s">
        <v>18</v>
      </c>
      <c r="F5180" t="s">
        <v>13</v>
      </c>
      <c r="G5180" s="1">
        <v>43532</v>
      </c>
      <c r="H5180" s="1">
        <v>43918</v>
      </c>
      <c r="I5180">
        <v>90</v>
      </c>
    </row>
    <row r="5181" spans="1:9" x14ac:dyDescent="0.25">
      <c r="A5181" t="s">
        <v>4414</v>
      </c>
      <c r="B5181" t="str">
        <f>CONCATENATE(A5181,"-",COUNTIF($A$2:A5181,A5181))</f>
        <v>EPG NICOLINA BISPO-39</v>
      </c>
      <c r="C5181">
        <v>55729</v>
      </c>
      <c r="D5181" t="s">
        <v>3493</v>
      </c>
      <c r="E5181" t="s">
        <v>59</v>
      </c>
      <c r="F5181" t="s">
        <v>13</v>
      </c>
      <c r="G5181" s="1">
        <v>41345</v>
      </c>
      <c r="H5181" s="1">
        <v>43170</v>
      </c>
      <c r="I5181">
        <v>75</v>
      </c>
    </row>
    <row r="5182" spans="1:9" x14ac:dyDescent="0.25">
      <c r="A5182" t="s">
        <v>4414</v>
      </c>
      <c r="B5182" t="str">
        <f>CONCATENATE(A5182,"-",COUNTIF($A$2:A5182,A5182))</f>
        <v>EPG NICOLINA BISPO-40</v>
      </c>
      <c r="C5182">
        <v>54411</v>
      </c>
      <c r="D5182" t="s">
        <v>3350</v>
      </c>
      <c r="E5182" t="s">
        <v>100</v>
      </c>
      <c r="F5182" t="s">
        <v>13</v>
      </c>
      <c r="G5182" s="1">
        <v>41117</v>
      </c>
      <c r="H5182" s="1">
        <v>42942</v>
      </c>
      <c r="I5182">
        <v>60</v>
      </c>
    </row>
    <row r="5183" spans="1:9" x14ac:dyDescent="0.25">
      <c r="A5183" t="s">
        <v>4414</v>
      </c>
      <c r="B5183" t="str">
        <f>CONCATENATE(A5183,"-",COUNTIF($A$2:A5183,A5183))</f>
        <v>EPG NICOLINA BISPO-41</v>
      </c>
      <c r="C5183">
        <v>58195</v>
      </c>
      <c r="D5183" t="s">
        <v>3747</v>
      </c>
      <c r="E5183" t="s">
        <v>100</v>
      </c>
      <c r="F5183" t="s">
        <v>13</v>
      </c>
      <c r="G5183" s="1">
        <v>41635</v>
      </c>
      <c r="H5183" s="1">
        <v>43460</v>
      </c>
      <c r="I5183">
        <v>60</v>
      </c>
    </row>
    <row r="5184" spans="1:9" x14ac:dyDescent="0.25">
      <c r="A5184" t="s">
        <v>4414</v>
      </c>
      <c r="B5184" t="str">
        <f>CONCATENATE(A5184,"-",COUNTIF($A$2:A5184,A5184))</f>
        <v>EPG NICOLINA BISPO-42</v>
      </c>
      <c r="C5184">
        <v>59633</v>
      </c>
      <c r="D5184" t="s">
        <v>3984</v>
      </c>
      <c r="E5184" t="s">
        <v>100</v>
      </c>
      <c r="F5184" t="s">
        <v>13</v>
      </c>
      <c r="G5184" s="1">
        <v>41758</v>
      </c>
      <c r="H5184" s="1">
        <v>43583</v>
      </c>
      <c r="I5184">
        <v>60</v>
      </c>
    </row>
    <row r="5185" spans="1:9" x14ac:dyDescent="0.25">
      <c r="A5185" t="s">
        <v>4414</v>
      </c>
      <c r="B5185" t="str">
        <f>CONCATENATE(A5185,"-",COUNTIF($A$2:A5185,A5185))</f>
        <v>EPG NICOLINA BISPO-43</v>
      </c>
      <c r="C5185">
        <v>44759</v>
      </c>
      <c r="D5185" t="s">
        <v>2103</v>
      </c>
      <c r="E5185" t="s">
        <v>18</v>
      </c>
      <c r="F5185" t="s">
        <v>13</v>
      </c>
      <c r="G5185" s="1">
        <v>39860</v>
      </c>
      <c r="H5185" s="1">
        <v>41685</v>
      </c>
      <c r="I5185">
        <v>60</v>
      </c>
    </row>
    <row r="5186" spans="1:9" x14ac:dyDescent="0.25">
      <c r="A5186" t="s">
        <v>4414</v>
      </c>
      <c r="B5186" t="str">
        <f>CONCATENATE(A5186,"-",COUNTIF($A$2:A5186,A5186))</f>
        <v>EPG NICOLINA BISPO-44</v>
      </c>
      <c r="C5186">
        <v>44759</v>
      </c>
      <c r="D5186" t="s">
        <v>2103</v>
      </c>
      <c r="E5186" t="s">
        <v>18</v>
      </c>
      <c r="F5186" t="s">
        <v>13</v>
      </c>
      <c r="G5186" s="1">
        <v>41686</v>
      </c>
      <c r="H5186" s="1">
        <v>43597</v>
      </c>
      <c r="I5186">
        <v>90</v>
      </c>
    </row>
    <row r="5187" spans="1:9" x14ac:dyDescent="0.25">
      <c r="A5187" t="s">
        <v>4414</v>
      </c>
      <c r="B5187" t="str">
        <f>CONCATENATE(A5187,"-",COUNTIF($A$2:A5187,A5187))</f>
        <v>EPG NICOLINA BISPO-45</v>
      </c>
      <c r="C5187">
        <v>36224</v>
      </c>
      <c r="D5187" t="s">
        <v>1181</v>
      </c>
      <c r="E5187" t="s">
        <v>12</v>
      </c>
      <c r="F5187" t="s">
        <v>13</v>
      </c>
      <c r="G5187" s="1">
        <v>38380</v>
      </c>
      <c r="H5187" s="1">
        <v>40243</v>
      </c>
      <c r="I5187">
        <v>75</v>
      </c>
    </row>
    <row r="5188" spans="1:9" x14ac:dyDescent="0.25">
      <c r="A5188" t="s">
        <v>4414</v>
      </c>
      <c r="B5188" t="str">
        <f>CONCATENATE(A5188,"-",COUNTIF($A$2:A5188,A5188))</f>
        <v>EPG NICOLINA BISPO-46</v>
      </c>
      <c r="C5188">
        <v>36224</v>
      </c>
      <c r="D5188" t="s">
        <v>1181</v>
      </c>
      <c r="E5188" t="s">
        <v>12</v>
      </c>
      <c r="F5188" t="s">
        <v>13</v>
      </c>
      <c r="G5188" s="1">
        <v>40244</v>
      </c>
      <c r="H5188" s="1">
        <v>42070</v>
      </c>
      <c r="I5188">
        <v>90</v>
      </c>
    </row>
    <row r="5189" spans="1:9" x14ac:dyDescent="0.25">
      <c r="A5189" t="s">
        <v>4414</v>
      </c>
      <c r="B5189" t="str">
        <f>CONCATENATE(A5189,"-",COUNTIF($A$2:A5189,A5189))</f>
        <v>EPG NICOLINA BISPO-47</v>
      </c>
      <c r="C5189">
        <v>36224</v>
      </c>
      <c r="D5189" t="s">
        <v>1181</v>
      </c>
      <c r="E5189" t="s">
        <v>12</v>
      </c>
      <c r="F5189" t="s">
        <v>13</v>
      </c>
      <c r="G5189" s="1">
        <v>42071</v>
      </c>
      <c r="H5189" s="1">
        <v>43920</v>
      </c>
      <c r="I5189">
        <v>90</v>
      </c>
    </row>
    <row r="5190" spans="1:9" x14ac:dyDescent="0.25">
      <c r="A5190" t="s">
        <v>4414</v>
      </c>
      <c r="B5190" t="str">
        <f>CONCATENATE(A5190,"-",COUNTIF($A$2:A5190,A5190))</f>
        <v>EPG NICOLINA BISPO-48</v>
      </c>
      <c r="C5190">
        <v>60112</v>
      </c>
      <c r="D5190" t="s">
        <v>4058</v>
      </c>
      <c r="E5190" t="s">
        <v>12</v>
      </c>
      <c r="F5190" t="s">
        <v>13</v>
      </c>
      <c r="G5190" s="1">
        <v>41792</v>
      </c>
      <c r="H5190" s="1">
        <v>43617</v>
      </c>
      <c r="I5190">
        <v>60</v>
      </c>
    </row>
    <row r="5191" spans="1:9" x14ac:dyDescent="0.25">
      <c r="A5191" t="s">
        <v>4414</v>
      </c>
      <c r="B5191" t="str">
        <f>CONCATENATE(A5191,"-",COUNTIF($A$2:A5191,A5191))</f>
        <v>EPG NICOLINA BISPO-49</v>
      </c>
      <c r="C5191">
        <v>51496</v>
      </c>
      <c r="D5191" t="s">
        <v>2940</v>
      </c>
      <c r="E5191" t="s">
        <v>12</v>
      </c>
      <c r="F5191" t="s">
        <v>13</v>
      </c>
      <c r="G5191" s="1">
        <v>40644</v>
      </c>
      <c r="H5191" s="1">
        <v>42469</v>
      </c>
      <c r="I5191">
        <v>45</v>
      </c>
    </row>
    <row r="5192" spans="1:9" x14ac:dyDescent="0.25">
      <c r="A5192" t="s">
        <v>4414</v>
      </c>
      <c r="B5192" t="str">
        <f>CONCATENATE(A5192,"-",COUNTIF($A$2:A5192,A5192))</f>
        <v>EPG NICOLINA BISPO-50</v>
      </c>
      <c r="C5192">
        <v>40277</v>
      </c>
      <c r="D5192" t="s">
        <v>1636</v>
      </c>
      <c r="E5192" t="s">
        <v>18</v>
      </c>
      <c r="F5192" t="s">
        <v>13</v>
      </c>
      <c r="G5192" s="1">
        <v>39218</v>
      </c>
      <c r="H5192" s="1">
        <v>41044</v>
      </c>
      <c r="I5192">
        <v>90</v>
      </c>
    </row>
    <row r="5193" spans="1:9" x14ac:dyDescent="0.25">
      <c r="A5193" t="s">
        <v>4414</v>
      </c>
      <c r="B5193" t="str">
        <f>CONCATENATE(A5193,"-",COUNTIF($A$2:A5193,A5193))</f>
        <v>EPG NICOLINA BISPO-51</v>
      </c>
      <c r="C5193">
        <v>40277</v>
      </c>
      <c r="D5193" t="s">
        <v>1636</v>
      </c>
      <c r="E5193" t="s">
        <v>18</v>
      </c>
      <c r="F5193" t="s">
        <v>13</v>
      </c>
      <c r="G5193" s="1">
        <v>41045</v>
      </c>
      <c r="H5193" s="1">
        <v>42870</v>
      </c>
      <c r="I5193">
        <v>90</v>
      </c>
    </row>
    <row r="5194" spans="1:9" x14ac:dyDescent="0.25">
      <c r="A5194" t="s">
        <v>4414</v>
      </c>
      <c r="B5194" t="str">
        <f>CONCATENATE(A5194,"-",COUNTIF($A$2:A5194,A5194))</f>
        <v>EPG NICOLINA BISPO-52</v>
      </c>
      <c r="C5194">
        <v>56735</v>
      </c>
      <c r="D5194" t="s">
        <v>3575</v>
      </c>
      <c r="E5194" t="s">
        <v>100</v>
      </c>
      <c r="F5194" t="s">
        <v>13</v>
      </c>
      <c r="G5194" s="1">
        <v>41442</v>
      </c>
      <c r="H5194" s="1">
        <v>43267</v>
      </c>
      <c r="I5194">
        <v>52</v>
      </c>
    </row>
    <row r="5195" spans="1:9" x14ac:dyDescent="0.25">
      <c r="A5195" t="s">
        <v>4414</v>
      </c>
      <c r="B5195" t="str">
        <f>CONCATENATE(A5195,"-",COUNTIF($A$2:A5195,A5195))</f>
        <v>EPG NICOLINA BISPO-53</v>
      </c>
      <c r="C5195">
        <v>42351</v>
      </c>
      <c r="D5195" t="s">
        <v>1873</v>
      </c>
      <c r="E5195" t="s">
        <v>18</v>
      </c>
      <c r="F5195" t="s">
        <v>13</v>
      </c>
      <c r="G5195" s="1">
        <v>39510</v>
      </c>
      <c r="H5195" s="1">
        <v>41335</v>
      </c>
      <c r="I5195">
        <v>60</v>
      </c>
    </row>
    <row r="5196" spans="1:9" x14ac:dyDescent="0.25">
      <c r="A5196" t="s">
        <v>4414</v>
      </c>
      <c r="B5196" t="str">
        <f>CONCATENATE(A5196,"-",COUNTIF($A$2:A5196,A5196))</f>
        <v>EPG NICOLINA BISPO-54</v>
      </c>
      <c r="C5196">
        <v>42351</v>
      </c>
      <c r="D5196" t="s">
        <v>1873</v>
      </c>
      <c r="E5196" t="s">
        <v>18</v>
      </c>
      <c r="F5196" t="s">
        <v>13</v>
      </c>
      <c r="G5196" s="1">
        <v>41336</v>
      </c>
      <c r="H5196" s="1">
        <v>43161</v>
      </c>
      <c r="I5196">
        <v>90</v>
      </c>
    </row>
    <row r="5197" spans="1:9" x14ac:dyDescent="0.25">
      <c r="A5197" t="s">
        <v>4414</v>
      </c>
      <c r="B5197" t="str">
        <f>CONCATENATE(A5197,"-",COUNTIF($A$2:A5197,A5197))</f>
        <v>EPG NICOLINA BISPO-55</v>
      </c>
      <c r="C5197">
        <v>52563</v>
      </c>
      <c r="D5197" t="s">
        <v>3096</v>
      </c>
      <c r="E5197" t="s">
        <v>18</v>
      </c>
      <c r="F5197" t="s">
        <v>13</v>
      </c>
      <c r="G5197" s="1">
        <v>40844</v>
      </c>
      <c r="H5197" s="1">
        <v>41329</v>
      </c>
      <c r="I5197">
        <v>75</v>
      </c>
    </row>
    <row r="5198" spans="1:9" x14ac:dyDescent="0.25">
      <c r="A5198" t="s">
        <v>4414</v>
      </c>
      <c r="B5198" t="str">
        <f>CONCATENATE(A5198,"-",COUNTIF($A$2:A5198,A5198))</f>
        <v>EPG NICOLINA BISPO-56</v>
      </c>
      <c r="C5198">
        <v>52563</v>
      </c>
      <c r="D5198" t="s">
        <v>3096</v>
      </c>
      <c r="E5198" t="s">
        <v>18</v>
      </c>
      <c r="F5198" t="s">
        <v>13</v>
      </c>
      <c r="G5198" s="1">
        <v>41330</v>
      </c>
      <c r="H5198" s="1">
        <v>43520</v>
      </c>
      <c r="I5198">
        <v>90</v>
      </c>
    </row>
    <row r="5199" spans="1:9" x14ac:dyDescent="0.25">
      <c r="A5199" t="s">
        <v>4414</v>
      </c>
      <c r="B5199" t="str">
        <f>CONCATENATE(A5199,"-",COUNTIF($A$2:A5199,A5199))</f>
        <v>EPG NICOLINA BISPO-57</v>
      </c>
      <c r="C5199">
        <v>46487</v>
      </c>
      <c r="D5199" t="s">
        <v>2311</v>
      </c>
      <c r="E5199" t="s">
        <v>100</v>
      </c>
      <c r="F5199" t="s">
        <v>13</v>
      </c>
      <c r="G5199" s="1">
        <v>40057</v>
      </c>
      <c r="H5199" s="1">
        <v>41882</v>
      </c>
      <c r="I5199">
        <v>60</v>
      </c>
    </row>
    <row r="5200" spans="1:9" x14ac:dyDescent="0.25">
      <c r="A5200" t="s">
        <v>4414</v>
      </c>
      <c r="B5200" t="str">
        <f>CONCATENATE(A5200,"-",COUNTIF($A$2:A5200,A5200))</f>
        <v>EPG NICOLINA BISPO-58</v>
      </c>
      <c r="C5200">
        <v>46487</v>
      </c>
      <c r="D5200" t="s">
        <v>2311</v>
      </c>
      <c r="E5200" t="s">
        <v>100</v>
      </c>
      <c r="F5200" t="s">
        <v>13</v>
      </c>
      <c r="G5200" s="1">
        <v>41883</v>
      </c>
      <c r="H5200" s="1">
        <v>43709</v>
      </c>
      <c r="I5200">
        <v>90</v>
      </c>
    </row>
    <row r="5201" spans="1:9" x14ac:dyDescent="0.25">
      <c r="A5201" t="s">
        <v>4414</v>
      </c>
      <c r="B5201" t="str">
        <f>CONCATENATE(A5201,"-",COUNTIF($A$2:A5201,A5201))</f>
        <v>EPG NICOLINA BISPO-59</v>
      </c>
      <c r="C5201">
        <v>59561</v>
      </c>
      <c r="D5201" t="s">
        <v>3966</v>
      </c>
      <c r="E5201" t="s">
        <v>100</v>
      </c>
      <c r="F5201" t="s">
        <v>13</v>
      </c>
      <c r="G5201" s="1">
        <v>41753</v>
      </c>
      <c r="H5201" s="1">
        <v>43578</v>
      </c>
      <c r="I5201">
        <v>60</v>
      </c>
    </row>
    <row r="5202" spans="1:9" x14ac:dyDescent="0.25">
      <c r="A5202" t="s">
        <v>4414</v>
      </c>
      <c r="B5202" t="str">
        <f>CONCATENATE(A5202,"-",COUNTIF($A$2:A5202,A5202))</f>
        <v>EPG NICOLINA BISPO-60</v>
      </c>
      <c r="C5202">
        <v>57626</v>
      </c>
      <c r="D5202" t="s">
        <v>3690</v>
      </c>
      <c r="E5202" t="s">
        <v>100</v>
      </c>
      <c r="F5202" t="s">
        <v>13</v>
      </c>
      <c r="G5202" s="1">
        <v>41528</v>
      </c>
      <c r="H5202" s="1">
        <v>43353</v>
      </c>
      <c r="I5202">
        <v>75</v>
      </c>
    </row>
    <row r="5203" spans="1:9" x14ac:dyDescent="0.25">
      <c r="A5203" t="s">
        <v>4414</v>
      </c>
      <c r="B5203" t="str">
        <f>CONCATENATE(A5203,"-",COUNTIF($A$2:A5203,A5203))</f>
        <v>EPG NICOLINA BISPO-61</v>
      </c>
      <c r="C5203">
        <v>58267</v>
      </c>
      <c r="D5203" t="s">
        <v>3786</v>
      </c>
      <c r="E5203" t="s">
        <v>100</v>
      </c>
      <c r="F5203" t="s">
        <v>13</v>
      </c>
      <c r="G5203" s="1">
        <v>41635</v>
      </c>
      <c r="H5203" s="1">
        <v>43460</v>
      </c>
      <c r="I5203">
        <v>60</v>
      </c>
    </row>
    <row r="5204" spans="1:9" x14ac:dyDescent="0.25">
      <c r="A5204" t="s">
        <v>4414</v>
      </c>
      <c r="B5204" t="str">
        <f>CONCATENATE(A5204,"-",COUNTIF($A$2:A5204,A5204))</f>
        <v>EPG NICOLINA BISPO-62</v>
      </c>
      <c r="C5204">
        <v>57142</v>
      </c>
      <c r="D5204" t="s">
        <v>3631</v>
      </c>
      <c r="E5204" t="s">
        <v>100</v>
      </c>
      <c r="F5204" t="s">
        <v>13</v>
      </c>
      <c r="G5204" s="1">
        <v>41484</v>
      </c>
      <c r="H5204" s="1">
        <v>43309</v>
      </c>
      <c r="I5204">
        <v>60</v>
      </c>
    </row>
    <row r="5205" spans="1:9" x14ac:dyDescent="0.25">
      <c r="A5205" t="s">
        <v>4414</v>
      </c>
      <c r="B5205" t="str">
        <f>CONCATENATE(A5205,"-",COUNTIF($A$2:A5205,A5205))</f>
        <v>EPG NICOLINA BISPO-63</v>
      </c>
      <c r="C5205">
        <v>42632</v>
      </c>
      <c r="D5205" t="s">
        <v>1930</v>
      </c>
      <c r="E5205" t="s">
        <v>100</v>
      </c>
      <c r="F5205" t="s">
        <v>13</v>
      </c>
      <c r="G5205" s="1">
        <v>41386</v>
      </c>
      <c r="H5205" s="1">
        <v>43214</v>
      </c>
      <c r="I5205">
        <v>90</v>
      </c>
    </row>
    <row r="5206" spans="1:9" x14ac:dyDescent="0.25">
      <c r="A5206" t="s">
        <v>4414</v>
      </c>
      <c r="B5206" t="str">
        <f>CONCATENATE(A5206,"-",COUNTIF($A$2:A5206,A5206))</f>
        <v>EPG NICOLINA BISPO-64</v>
      </c>
      <c r="C5206">
        <v>36180</v>
      </c>
      <c r="D5206" t="s">
        <v>1164</v>
      </c>
      <c r="E5206" t="s">
        <v>18</v>
      </c>
      <c r="F5206" t="s">
        <v>13</v>
      </c>
      <c r="G5206" s="1">
        <v>40204</v>
      </c>
      <c r="H5206" s="1">
        <v>42029</v>
      </c>
      <c r="I5206">
        <v>60</v>
      </c>
    </row>
    <row r="5207" spans="1:9" x14ac:dyDescent="0.25">
      <c r="A5207" t="s">
        <v>4414</v>
      </c>
      <c r="B5207" t="str">
        <f>CONCATENATE(A5207,"-",COUNTIF($A$2:A5207,A5207))</f>
        <v>EPG NICOLINA BISPO-65</v>
      </c>
      <c r="C5207">
        <v>36180</v>
      </c>
      <c r="D5207" t="s">
        <v>1164</v>
      </c>
      <c r="E5207" t="s">
        <v>18</v>
      </c>
      <c r="F5207" t="s">
        <v>13</v>
      </c>
      <c r="G5207" s="1">
        <v>42030</v>
      </c>
      <c r="H5207" s="1">
        <v>43880</v>
      </c>
      <c r="I5207">
        <v>90</v>
      </c>
    </row>
    <row r="5208" spans="1:9" x14ac:dyDescent="0.25">
      <c r="A5208" t="s">
        <v>4414</v>
      </c>
      <c r="B5208" t="str">
        <f>CONCATENATE(A5208,"-",COUNTIF($A$2:A5208,A5208))</f>
        <v>EPG NICOLINA BISPO-66</v>
      </c>
      <c r="C5208">
        <v>42419</v>
      </c>
      <c r="D5208" t="s">
        <v>1892</v>
      </c>
      <c r="E5208" t="s">
        <v>59</v>
      </c>
      <c r="F5208" t="s">
        <v>13</v>
      </c>
      <c r="G5208" s="1">
        <v>39534</v>
      </c>
      <c r="H5208" s="1">
        <v>41359</v>
      </c>
      <c r="I5208">
        <v>75</v>
      </c>
    </row>
    <row r="5209" spans="1:9" x14ac:dyDescent="0.25">
      <c r="A5209" t="s">
        <v>4414</v>
      </c>
      <c r="B5209" t="str">
        <f>CONCATENATE(A5209,"-",COUNTIF($A$2:A5209,A5209))</f>
        <v>EPG NICOLINA BISPO-67</v>
      </c>
      <c r="C5209">
        <v>42419</v>
      </c>
      <c r="D5209" t="s">
        <v>1892</v>
      </c>
      <c r="E5209" t="s">
        <v>59</v>
      </c>
      <c r="F5209" t="s">
        <v>13</v>
      </c>
      <c r="G5209" s="1">
        <v>41360</v>
      </c>
      <c r="H5209" s="1">
        <v>43185</v>
      </c>
      <c r="I5209">
        <v>90</v>
      </c>
    </row>
    <row r="5210" spans="1:9" x14ac:dyDescent="0.25">
      <c r="A5210" t="s">
        <v>4414</v>
      </c>
      <c r="B5210" t="str">
        <f>CONCATENATE(A5210,"-",COUNTIF($A$2:A5210,A5210))</f>
        <v>EPG NICOLINA BISPO-68</v>
      </c>
      <c r="C5210">
        <v>33131</v>
      </c>
      <c r="D5210" t="s">
        <v>656</v>
      </c>
      <c r="E5210" t="s">
        <v>18</v>
      </c>
      <c r="F5210" t="s">
        <v>13</v>
      </c>
      <c r="G5210" s="1">
        <v>39622</v>
      </c>
      <c r="H5210" s="1">
        <v>41448</v>
      </c>
      <c r="I5210">
        <v>90</v>
      </c>
    </row>
    <row r="5211" spans="1:9" x14ac:dyDescent="0.25">
      <c r="A5211" t="s">
        <v>4414</v>
      </c>
      <c r="B5211" t="str">
        <f>CONCATENATE(A5211,"-",COUNTIF($A$2:A5211,A5211))</f>
        <v>EPG NICOLINA BISPO-69</v>
      </c>
      <c r="C5211">
        <v>33131</v>
      </c>
      <c r="D5211" t="s">
        <v>656</v>
      </c>
      <c r="E5211" t="s">
        <v>18</v>
      </c>
      <c r="F5211" t="s">
        <v>13</v>
      </c>
      <c r="G5211" s="1">
        <v>41449</v>
      </c>
      <c r="H5211" s="1">
        <v>43274</v>
      </c>
      <c r="I5211">
        <v>90</v>
      </c>
    </row>
    <row r="5212" spans="1:9" x14ac:dyDescent="0.25">
      <c r="A5212" t="s">
        <v>4414</v>
      </c>
      <c r="B5212" t="str">
        <f>CONCATENATE(A5212,"-",COUNTIF($A$2:A5212,A5212))</f>
        <v>EPG NICOLINA BISPO-70</v>
      </c>
      <c r="C5212">
        <v>41408</v>
      </c>
      <c r="D5212" t="s">
        <v>1730</v>
      </c>
      <c r="E5212" t="s">
        <v>100</v>
      </c>
      <c r="F5212" t="s">
        <v>13</v>
      </c>
      <c r="G5212" s="1">
        <v>39387</v>
      </c>
      <c r="H5212" s="1">
        <v>41212</v>
      </c>
      <c r="I5212">
        <v>75</v>
      </c>
    </row>
    <row r="5213" spans="1:9" x14ac:dyDescent="0.25">
      <c r="A5213" t="s">
        <v>4414</v>
      </c>
      <c r="B5213" t="str">
        <f>CONCATENATE(A5213,"-",COUNTIF($A$2:A5213,A5213))</f>
        <v>EPG NICOLINA BISPO-71</v>
      </c>
      <c r="C5213">
        <v>42472</v>
      </c>
      <c r="D5213" t="s">
        <v>1907</v>
      </c>
      <c r="E5213" t="s">
        <v>18</v>
      </c>
      <c r="F5213" t="s">
        <v>13</v>
      </c>
      <c r="G5213" s="1">
        <v>39538</v>
      </c>
      <c r="H5213" s="1">
        <v>40015</v>
      </c>
      <c r="I5213">
        <v>30</v>
      </c>
    </row>
    <row r="5214" spans="1:9" x14ac:dyDescent="0.25">
      <c r="A5214" t="s">
        <v>4414</v>
      </c>
      <c r="B5214" t="str">
        <f>CONCATENATE(A5214,"-",COUNTIF($A$2:A5214,A5214))</f>
        <v>EPG NICOLINA BISPO-72</v>
      </c>
      <c r="C5214">
        <v>42472</v>
      </c>
      <c r="D5214" t="s">
        <v>1907</v>
      </c>
      <c r="E5214" t="s">
        <v>18</v>
      </c>
      <c r="F5214" t="s">
        <v>13</v>
      </c>
      <c r="G5214" s="1">
        <v>40016</v>
      </c>
      <c r="H5214" s="1">
        <v>41846</v>
      </c>
      <c r="I5214">
        <v>90</v>
      </c>
    </row>
    <row r="5215" spans="1:9" x14ac:dyDescent="0.25">
      <c r="A5215" t="s">
        <v>4414</v>
      </c>
      <c r="B5215" t="str">
        <f>CONCATENATE(A5215,"-",COUNTIF($A$2:A5215,A5215))</f>
        <v>EPG NICOLINA BISPO-73</v>
      </c>
      <c r="C5215">
        <v>42472</v>
      </c>
      <c r="D5215" t="s">
        <v>1907</v>
      </c>
      <c r="E5215" t="s">
        <v>18</v>
      </c>
      <c r="F5215" t="s">
        <v>13</v>
      </c>
      <c r="G5215" s="1">
        <v>41847</v>
      </c>
      <c r="H5215" s="1">
        <v>43675</v>
      </c>
      <c r="I5215">
        <v>90</v>
      </c>
    </row>
    <row r="5216" spans="1:9" x14ac:dyDescent="0.25">
      <c r="A5216" t="s">
        <v>4414</v>
      </c>
      <c r="B5216" t="str">
        <f>CONCATENATE(A5216,"-",COUNTIF($A$2:A5216,A5216))</f>
        <v>EPG NICOLINA BISPO-74</v>
      </c>
      <c r="C5216">
        <v>40956</v>
      </c>
      <c r="D5216" t="s">
        <v>1684</v>
      </c>
      <c r="E5216" t="s">
        <v>18</v>
      </c>
      <c r="F5216" t="s">
        <v>13</v>
      </c>
      <c r="G5216" s="1">
        <v>39328</v>
      </c>
      <c r="H5216" s="1">
        <v>41153</v>
      </c>
      <c r="I5216">
        <v>90</v>
      </c>
    </row>
    <row r="5217" spans="1:9" x14ac:dyDescent="0.25">
      <c r="A5217" t="s">
        <v>4414</v>
      </c>
      <c r="B5217" t="str">
        <f>CONCATENATE(A5217,"-",COUNTIF($A$2:A5217,A5217))</f>
        <v>EPG NICOLINA BISPO-75</v>
      </c>
      <c r="C5217">
        <v>40956</v>
      </c>
      <c r="D5217" t="s">
        <v>1684</v>
      </c>
      <c r="E5217" t="s">
        <v>18</v>
      </c>
      <c r="F5217" t="s">
        <v>13</v>
      </c>
      <c r="G5217" s="1">
        <v>41154</v>
      </c>
      <c r="H5217" s="1">
        <v>42980</v>
      </c>
      <c r="I5217">
        <v>90</v>
      </c>
    </row>
    <row r="5218" spans="1:9" x14ac:dyDescent="0.25">
      <c r="A5218" t="s">
        <v>4414</v>
      </c>
      <c r="B5218" t="str">
        <f>CONCATENATE(A5218,"-",COUNTIF($A$2:A5218,A5218))</f>
        <v>EPG NICOLINA BISPO-76</v>
      </c>
      <c r="C5218">
        <v>51457</v>
      </c>
      <c r="D5218" t="s">
        <v>2930</v>
      </c>
      <c r="E5218" t="s">
        <v>100</v>
      </c>
      <c r="F5218" t="s">
        <v>13</v>
      </c>
      <c r="G5218" s="1">
        <v>40658</v>
      </c>
      <c r="H5218" s="1">
        <v>42483</v>
      </c>
      <c r="I5218">
        <v>60</v>
      </c>
    </row>
    <row r="5219" spans="1:9" x14ac:dyDescent="0.25">
      <c r="A5219" t="s">
        <v>4414</v>
      </c>
      <c r="B5219" t="str">
        <f>CONCATENATE(A5219,"-",COUNTIF($A$2:A5219,A5219))</f>
        <v>EPG NICOLINA BISPO-77</v>
      </c>
      <c r="C5219">
        <v>59706</v>
      </c>
      <c r="D5219" t="s">
        <v>3995</v>
      </c>
      <c r="E5219" t="s">
        <v>100</v>
      </c>
      <c r="F5219" t="s">
        <v>13</v>
      </c>
      <c r="G5219" s="1">
        <v>41758</v>
      </c>
      <c r="H5219" s="1">
        <v>43583</v>
      </c>
      <c r="I5219">
        <v>60</v>
      </c>
    </row>
    <row r="5220" spans="1:9" x14ac:dyDescent="0.25">
      <c r="A5220" t="s">
        <v>4414</v>
      </c>
      <c r="B5220" t="str">
        <f>CONCATENATE(A5220,"-",COUNTIF($A$2:A5220,A5220))</f>
        <v>EPG NICOLINA BISPO-78</v>
      </c>
      <c r="C5220">
        <v>34480</v>
      </c>
      <c r="D5220" t="s">
        <v>963</v>
      </c>
      <c r="E5220" t="s">
        <v>100</v>
      </c>
      <c r="F5220" t="s">
        <v>13</v>
      </c>
      <c r="G5220" s="1">
        <v>38082</v>
      </c>
      <c r="H5220" s="1">
        <v>39907</v>
      </c>
      <c r="I5220">
        <v>60</v>
      </c>
    </row>
    <row r="5221" spans="1:9" x14ac:dyDescent="0.25">
      <c r="A5221" t="s">
        <v>4414</v>
      </c>
      <c r="B5221" t="str">
        <f>CONCATENATE(A5221,"-",COUNTIF($A$2:A5221,A5221))</f>
        <v>EPG NICOLINA BISPO-79</v>
      </c>
      <c r="C5221">
        <v>34480</v>
      </c>
      <c r="D5221" t="s">
        <v>963</v>
      </c>
      <c r="E5221" t="s">
        <v>100</v>
      </c>
      <c r="F5221" t="s">
        <v>13</v>
      </c>
      <c r="G5221" s="1">
        <v>39908</v>
      </c>
      <c r="H5221" s="1">
        <v>41736</v>
      </c>
      <c r="I5221">
        <v>90</v>
      </c>
    </row>
    <row r="5222" spans="1:9" x14ac:dyDescent="0.25">
      <c r="A5222" t="s">
        <v>4414</v>
      </c>
      <c r="B5222" t="str">
        <f>CONCATENATE(A5222,"-",COUNTIF($A$2:A5222,A5222))</f>
        <v>EPG NICOLINA BISPO-80</v>
      </c>
      <c r="C5222">
        <v>34480</v>
      </c>
      <c r="D5222" t="s">
        <v>963</v>
      </c>
      <c r="E5222" t="s">
        <v>100</v>
      </c>
      <c r="F5222" t="s">
        <v>13</v>
      </c>
      <c r="G5222" s="1">
        <v>41737</v>
      </c>
      <c r="H5222" s="1">
        <v>43567</v>
      </c>
      <c r="I5222">
        <v>90</v>
      </c>
    </row>
    <row r="5223" spans="1:9" x14ac:dyDescent="0.25">
      <c r="A5223" t="s">
        <v>4414</v>
      </c>
      <c r="B5223" t="str">
        <f>CONCATENATE(A5223,"-",COUNTIF($A$2:A5223,A5223))</f>
        <v>EPG NICOLINA BISPO-81</v>
      </c>
      <c r="C5223">
        <v>61100</v>
      </c>
      <c r="D5223" t="s">
        <v>4161</v>
      </c>
      <c r="E5223" t="s">
        <v>100</v>
      </c>
      <c r="F5223" t="s">
        <v>13</v>
      </c>
      <c r="G5223" s="1">
        <v>42019</v>
      </c>
      <c r="H5223" s="1">
        <v>43844</v>
      </c>
      <c r="I5223">
        <v>90</v>
      </c>
    </row>
    <row r="5224" spans="1:9" x14ac:dyDescent="0.25">
      <c r="A5224" t="s">
        <v>4414</v>
      </c>
      <c r="B5224" t="str">
        <f>CONCATENATE(A5224,"-",COUNTIF($A$2:A5224,A5224))</f>
        <v>EPG NICOLINA BISPO-82</v>
      </c>
      <c r="C5224">
        <v>46511</v>
      </c>
      <c r="D5224" t="s">
        <v>2322</v>
      </c>
      <c r="E5224" t="s">
        <v>100</v>
      </c>
      <c r="F5224" t="s">
        <v>13</v>
      </c>
      <c r="G5224" s="1">
        <v>40057</v>
      </c>
      <c r="H5224" s="1">
        <v>41882</v>
      </c>
      <c r="I5224">
        <v>30</v>
      </c>
    </row>
    <row r="5225" spans="1:9" x14ac:dyDescent="0.25">
      <c r="A5225" t="s">
        <v>4414</v>
      </c>
      <c r="B5225" t="str">
        <f>CONCATENATE(A5225,"-",COUNTIF($A$2:A5225,A5225))</f>
        <v>EPG NICOLINA BISPO-83</v>
      </c>
      <c r="C5225">
        <v>46511</v>
      </c>
      <c r="D5225" t="s">
        <v>2322</v>
      </c>
      <c r="E5225" t="s">
        <v>100</v>
      </c>
      <c r="F5225" t="s">
        <v>13</v>
      </c>
      <c r="G5225" s="1">
        <v>41883</v>
      </c>
      <c r="H5225" s="1">
        <v>43717</v>
      </c>
      <c r="I5225">
        <v>90</v>
      </c>
    </row>
    <row r="5226" spans="1:9" x14ac:dyDescent="0.25">
      <c r="A5226" t="s">
        <v>4414</v>
      </c>
      <c r="B5226" t="str">
        <f>CONCATENATE(A5226,"-",COUNTIF($A$2:A5226,A5226))</f>
        <v>EPG NICOLINA BISPO-84</v>
      </c>
      <c r="C5226">
        <v>30402</v>
      </c>
      <c r="D5226" t="s">
        <v>337</v>
      </c>
      <c r="E5226" t="s">
        <v>18</v>
      </c>
      <c r="F5226" t="s">
        <v>13</v>
      </c>
      <c r="G5226" s="1">
        <v>37167</v>
      </c>
      <c r="H5226" s="1">
        <v>39600</v>
      </c>
      <c r="I5226">
        <v>75</v>
      </c>
    </row>
    <row r="5227" spans="1:9" x14ac:dyDescent="0.25">
      <c r="A5227" t="s">
        <v>4414</v>
      </c>
      <c r="B5227" t="str">
        <f>CONCATENATE(A5227,"-",COUNTIF($A$2:A5227,A5227))</f>
        <v>EPG NICOLINA BISPO-85</v>
      </c>
      <c r="C5227">
        <v>30402</v>
      </c>
      <c r="D5227" t="s">
        <v>337</v>
      </c>
      <c r="E5227" t="s">
        <v>18</v>
      </c>
      <c r="F5227" t="s">
        <v>13</v>
      </c>
      <c r="G5227" s="1">
        <v>39601</v>
      </c>
      <c r="H5227" s="1">
        <v>41574</v>
      </c>
      <c r="I5227">
        <v>90</v>
      </c>
    </row>
    <row r="5228" spans="1:9" x14ac:dyDescent="0.25">
      <c r="A5228" t="s">
        <v>4414</v>
      </c>
      <c r="B5228" t="str">
        <f>CONCATENATE(A5228,"-",COUNTIF($A$2:A5228,A5228))</f>
        <v>EPG NICOLINA BISPO-86</v>
      </c>
      <c r="C5228">
        <v>30402</v>
      </c>
      <c r="D5228" t="s">
        <v>337</v>
      </c>
      <c r="E5228" t="s">
        <v>18</v>
      </c>
      <c r="F5228" t="s">
        <v>13</v>
      </c>
      <c r="G5228" s="1">
        <v>41575</v>
      </c>
      <c r="H5228" s="1">
        <v>43516</v>
      </c>
      <c r="I5228">
        <v>90</v>
      </c>
    </row>
    <row r="5229" spans="1:9" x14ac:dyDescent="0.25">
      <c r="A5229" t="s">
        <v>4415</v>
      </c>
      <c r="B5229" t="str">
        <f>CONCATENATE(A5229,"-",COUNTIF($A$2:A5229,A5229))</f>
        <v>EPG NISE DA SILVEIRA-1</v>
      </c>
      <c r="C5229">
        <v>34662</v>
      </c>
      <c r="D5229" t="s">
        <v>995</v>
      </c>
      <c r="E5229" t="s">
        <v>100</v>
      </c>
      <c r="F5229" t="s">
        <v>13</v>
      </c>
      <c r="G5229" s="1">
        <v>39937</v>
      </c>
      <c r="H5229" s="1">
        <v>41762</v>
      </c>
      <c r="I5229">
        <v>1</v>
      </c>
    </row>
    <row r="5230" spans="1:9" x14ac:dyDescent="0.25">
      <c r="A5230" t="s">
        <v>4415</v>
      </c>
      <c r="B5230" t="str">
        <f>CONCATENATE(A5230,"-",COUNTIF($A$2:A5230,A5230))</f>
        <v>EPG NISE DA SILVEIRA-2</v>
      </c>
      <c r="C5230">
        <v>34662</v>
      </c>
      <c r="D5230" t="s">
        <v>995</v>
      </c>
      <c r="E5230" t="s">
        <v>100</v>
      </c>
      <c r="F5230" t="s">
        <v>13</v>
      </c>
      <c r="G5230" s="1">
        <v>41763</v>
      </c>
      <c r="H5230" s="1">
        <v>43588</v>
      </c>
      <c r="I5230">
        <v>75</v>
      </c>
    </row>
    <row r="5231" spans="1:9" x14ac:dyDescent="0.25">
      <c r="A5231" t="s">
        <v>4415</v>
      </c>
      <c r="B5231" t="str">
        <f>CONCATENATE(A5231,"-",COUNTIF($A$2:A5231,A5231))</f>
        <v>EPG NISE DA SILVEIRA-3</v>
      </c>
      <c r="C5231">
        <v>59909</v>
      </c>
      <c r="D5231" t="s">
        <v>4014</v>
      </c>
      <c r="E5231" t="s">
        <v>30</v>
      </c>
      <c r="F5231" t="s">
        <v>13</v>
      </c>
      <c r="G5231" s="1">
        <v>41793</v>
      </c>
      <c r="H5231" s="1">
        <v>41793</v>
      </c>
      <c r="I5231">
        <v>30</v>
      </c>
    </row>
    <row r="5232" spans="1:9" x14ac:dyDescent="0.25">
      <c r="A5232" t="s">
        <v>4415</v>
      </c>
      <c r="B5232" t="str">
        <f>CONCATENATE(A5232,"-",COUNTIF($A$2:A5232,A5232))</f>
        <v>EPG NISE DA SILVEIRA-4</v>
      </c>
      <c r="C5232">
        <v>59909</v>
      </c>
      <c r="D5232" t="s">
        <v>4014</v>
      </c>
      <c r="E5232" t="s">
        <v>30</v>
      </c>
      <c r="F5232" t="s">
        <v>13</v>
      </c>
      <c r="G5232" s="1">
        <v>41794</v>
      </c>
      <c r="H5232" s="1">
        <v>42632</v>
      </c>
      <c r="I5232">
        <v>90</v>
      </c>
    </row>
    <row r="5233" spans="1:9" x14ac:dyDescent="0.25">
      <c r="A5233" t="s">
        <v>4415</v>
      </c>
      <c r="B5233" t="str">
        <f>CONCATENATE(A5233,"-",COUNTIF($A$2:A5233,A5233))</f>
        <v>EPG NISE DA SILVEIRA-5</v>
      </c>
      <c r="C5233">
        <v>52186</v>
      </c>
      <c r="D5233" t="s">
        <v>3064</v>
      </c>
      <c r="E5233" t="s">
        <v>12</v>
      </c>
      <c r="F5233" t="s">
        <v>13</v>
      </c>
      <c r="G5233" s="1">
        <v>40751</v>
      </c>
      <c r="H5233" s="1">
        <v>42812</v>
      </c>
      <c r="I5233">
        <v>25</v>
      </c>
    </row>
    <row r="5234" spans="1:9" x14ac:dyDescent="0.25">
      <c r="A5234" t="s">
        <v>4415</v>
      </c>
      <c r="B5234" t="str">
        <f>CONCATENATE(A5234,"-",COUNTIF($A$2:A5234,A5234))</f>
        <v>EPG NISE DA SILVEIRA-6</v>
      </c>
      <c r="C5234">
        <v>35243</v>
      </c>
      <c r="D5234" t="s">
        <v>1067</v>
      </c>
      <c r="E5234" t="s">
        <v>100</v>
      </c>
      <c r="F5234" t="s">
        <v>13</v>
      </c>
      <c r="G5234" s="1">
        <v>39986</v>
      </c>
      <c r="H5234" s="1">
        <v>41811</v>
      </c>
      <c r="I5234">
        <v>1</v>
      </c>
    </row>
    <row r="5235" spans="1:9" x14ac:dyDescent="0.25">
      <c r="A5235" t="s">
        <v>4415</v>
      </c>
      <c r="B5235" t="str">
        <f>CONCATENATE(A5235,"-",COUNTIF($A$2:A5235,A5235))</f>
        <v>EPG NISE DA SILVEIRA-7</v>
      </c>
      <c r="C5235">
        <v>35243</v>
      </c>
      <c r="D5235" t="s">
        <v>1067</v>
      </c>
      <c r="E5235" t="s">
        <v>100</v>
      </c>
      <c r="F5235" t="s">
        <v>13</v>
      </c>
      <c r="G5235" s="1">
        <v>41812</v>
      </c>
      <c r="H5235" s="1">
        <v>43639</v>
      </c>
      <c r="I5235">
        <v>90</v>
      </c>
    </row>
    <row r="5236" spans="1:9" x14ac:dyDescent="0.25">
      <c r="A5236" t="s">
        <v>4415</v>
      </c>
      <c r="B5236" t="str">
        <f>CONCATENATE(A5236,"-",COUNTIF($A$2:A5236,A5236))</f>
        <v>EPG NISE DA SILVEIRA-8</v>
      </c>
      <c r="C5236">
        <v>58206</v>
      </c>
      <c r="D5236" t="s">
        <v>3755</v>
      </c>
      <c r="E5236" t="s">
        <v>100</v>
      </c>
      <c r="F5236" t="s">
        <v>13</v>
      </c>
      <c r="G5236" s="1">
        <v>41635</v>
      </c>
      <c r="H5236" s="1">
        <v>43460</v>
      </c>
      <c r="I5236">
        <v>45</v>
      </c>
    </row>
    <row r="5237" spans="1:9" x14ac:dyDescent="0.25">
      <c r="A5237" t="s">
        <v>4415</v>
      </c>
      <c r="B5237" t="str">
        <f>CONCATENATE(A5237,"-",COUNTIF($A$2:A5237,A5237))</f>
        <v>EPG NISE DA SILVEIRA-9</v>
      </c>
      <c r="C5237">
        <v>29671</v>
      </c>
      <c r="D5237" t="s">
        <v>273</v>
      </c>
      <c r="E5237" t="s">
        <v>18</v>
      </c>
      <c r="F5237" t="s">
        <v>13</v>
      </c>
      <c r="G5237" s="1">
        <v>40658</v>
      </c>
      <c r="H5237" s="1">
        <v>42483</v>
      </c>
      <c r="I5237">
        <v>60</v>
      </c>
    </row>
    <row r="5238" spans="1:9" x14ac:dyDescent="0.25">
      <c r="A5238" t="s">
        <v>4415</v>
      </c>
      <c r="B5238" t="str">
        <f>CONCATENATE(A5238,"-",COUNTIF($A$2:A5238,A5238))</f>
        <v>EPG NISE DA SILVEIRA-10</v>
      </c>
      <c r="C5238">
        <v>44701</v>
      </c>
      <c r="D5238" t="s">
        <v>2077</v>
      </c>
      <c r="E5238" t="s">
        <v>100</v>
      </c>
      <c r="F5238" t="s">
        <v>13</v>
      </c>
      <c r="G5238" s="1">
        <v>41679</v>
      </c>
      <c r="H5238" s="1">
        <v>43504</v>
      </c>
      <c r="I5238">
        <v>30</v>
      </c>
    </row>
    <row r="5239" spans="1:9" x14ac:dyDescent="0.25">
      <c r="A5239" t="s">
        <v>4415</v>
      </c>
      <c r="B5239" t="str">
        <f>CONCATENATE(A5239,"-",COUNTIF($A$2:A5239,A5239))</f>
        <v>EPG NISE DA SILVEIRA-11</v>
      </c>
      <c r="C5239">
        <v>34716</v>
      </c>
      <c r="D5239" t="s">
        <v>1002</v>
      </c>
      <c r="E5239" t="s">
        <v>59</v>
      </c>
      <c r="F5239" t="s">
        <v>13</v>
      </c>
      <c r="G5239" s="1">
        <v>38114</v>
      </c>
      <c r="H5239" s="1">
        <v>39939</v>
      </c>
      <c r="I5239">
        <v>45</v>
      </c>
    </row>
    <row r="5240" spans="1:9" x14ac:dyDescent="0.25">
      <c r="A5240" t="s">
        <v>4415</v>
      </c>
      <c r="B5240" t="str">
        <f>CONCATENATE(A5240,"-",COUNTIF($A$2:A5240,A5240))</f>
        <v>EPG NISE DA SILVEIRA-12</v>
      </c>
      <c r="C5240">
        <v>34716</v>
      </c>
      <c r="D5240" t="s">
        <v>1002</v>
      </c>
      <c r="E5240" t="s">
        <v>59</v>
      </c>
      <c r="F5240" t="s">
        <v>13</v>
      </c>
      <c r="G5240" s="1">
        <v>39940</v>
      </c>
      <c r="H5240" s="1">
        <v>41773</v>
      </c>
      <c r="I5240">
        <v>90</v>
      </c>
    </row>
    <row r="5241" spans="1:9" x14ac:dyDescent="0.25">
      <c r="A5241" t="s">
        <v>4415</v>
      </c>
      <c r="B5241" t="str">
        <f>CONCATENATE(A5241,"-",COUNTIF($A$2:A5241,A5241))</f>
        <v>EPG NISE DA SILVEIRA-13</v>
      </c>
      <c r="C5241">
        <v>34716</v>
      </c>
      <c r="D5241" t="s">
        <v>1002</v>
      </c>
      <c r="E5241" t="s">
        <v>59</v>
      </c>
      <c r="F5241" t="s">
        <v>13</v>
      </c>
      <c r="G5241" s="1">
        <v>41774</v>
      </c>
      <c r="H5241" s="1">
        <v>43601</v>
      </c>
      <c r="I5241">
        <v>90</v>
      </c>
    </row>
    <row r="5242" spans="1:9" x14ac:dyDescent="0.25">
      <c r="A5242" t="s">
        <v>4415</v>
      </c>
      <c r="B5242" t="str">
        <f>CONCATENATE(A5242,"-",COUNTIF($A$2:A5242,A5242))</f>
        <v>EPG NISE DA SILVEIRA-14</v>
      </c>
      <c r="C5242">
        <v>31864</v>
      </c>
      <c r="D5242" t="s">
        <v>497</v>
      </c>
      <c r="E5242" t="s">
        <v>100</v>
      </c>
      <c r="F5242" t="s">
        <v>13</v>
      </c>
      <c r="G5242" s="1">
        <v>41181</v>
      </c>
      <c r="H5242" s="1">
        <v>43006</v>
      </c>
      <c r="I5242">
        <v>60</v>
      </c>
    </row>
    <row r="5243" spans="1:9" x14ac:dyDescent="0.25">
      <c r="A5243" t="s">
        <v>4415</v>
      </c>
      <c r="B5243" t="str">
        <f>CONCATENATE(A5243,"-",COUNTIF($A$2:A5243,A5243))</f>
        <v>EPG NISE DA SILVEIRA-15</v>
      </c>
      <c r="C5243">
        <v>59223</v>
      </c>
      <c r="D5243" t="s">
        <v>3941</v>
      </c>
      <c r="E5243" t="s">
        <v>986</v>
      </c>
      <c r="F5243" t="s">
        <v>13</v>
      </c>
      <c r="G5243" s="1">
        <v>41737</v>
      </c>
      <c r="H5243" s="1">
        <v>43562</v>
      </c>
      <c r="I5243">
        <v>60</v>
      </c>
    </row>
    <row r="5244" spans="1:9" x14ac:dyDescent="0.25">
      <c r="A5244" t="s">
        <v>4415</v>
      </c>
      <c r="B5244" t="str">
        <f>CONCATENATE(A5244,"-",COUNTIF($A$2:A5244,A5244))</f>
        <v>EPG NISE DA SILVEIRA-16</v>
      </c>
      <c r="C5244">
        <v>27376</v>
      </c>
      <c r="D5244" t="s">
        <v>168</v>
      </c>
      <c r="E5244" t="s">
        <v>33</v>
      </c>
      <c r="F5244" t="s">
        <v>13</v>
      </c>
      <c r="G5244" s="1">
        <v>40184</v>
      </c>
      <c r="H5244" s="1">
        <v>42009</v>
      </c>
      <c r="I5244">
        <v>40</v>
      </c>
    </row>
    <row r="5245" spans="1:9" x14ac:dyDescent="0.25">
      <c r="A5245" t="s">
        <v>4415</v>
      </c>
      <c r="B5245" t="str">
        <f>CONCATENATE(A5245,"-",COUNTIF($A$2:A5245,A5245))</f>
        <v>EPG NISE DA SILVEIRA-17</v>
      </c>
      <c r="C5245">
        <v>27376</v>
      </c>
      <c r="D5245" t="s">
        <v>168</v>
      </c>
      <c r="E5245" t="s">
        <v>33</v>
      </c>
      <c r="F5245" t="s">
        <v>13</v>
      </c>
      <c r="G5245" s="1">
        <v>42010</v>
      </c>
      <c r="H5245" s="1">
        <v>43835</v>
      </c>
      <c r="I5245">
        <v>90</v>
      </c>
    </row>
    <row r="5246" spans="1:9" x14ac:dyDescent="0.25">
      <c r="A5246" t="s">
        <v>4415</v>
      </c>
      <c r="B5246" t="str">
        <f>CONCATENATE(A5246,"-",COUNTIF($A$2:A5246,A5246))</f>
        <v>EPG NISE DA SILVEIRA-18</v>
      </c>
      <c r="C5246">
        <v>46738</v>
      </c>
      <c r="D5246" t="s">
        <v>2339</v>
      </c>
      <c r="E5246" t="s">
        <v>30</v>
      </c>
      <c r="F5246" t="s">
        <v>13</v>
      </c>
      <c r="G5246" s="1">
        <v>40079</v>
      </c>
      <c r="H5246" s="1">
        <v>41905</v>
      </c>
      <c r="I5246">
        <v>90</v>
      </c>
    </row>
    <row r="5247" spans="1:9" x14ac:dyDescent="0.25">
      <c r="A5247" t="s">
        <v>4415</v>
      </c>
      <c r="B5247" t="str">
        <f>CONCATENATE(A5247,"-",COUNTIF($A$2:A5247,A5247))</f>
        <v>EPG NISE DA SILVEIRA-19</v>
      </c>
      <c r="C5247">
        <v>46738</v>
      </c>
      <c r="D5247" t="s">
        <v>2339</v>
      </c>
      <c r="E5247" t="s">
        <v>30</v>
      </c>
      <c r="F5247" t="s">
        <v>13</v>
      </c>
      <c r="G5247" s="1">
        <v>41906</v>
      </c>
      <c r="H5247" s="1">
        <v>43731</v>
      </c>
      <c r="I5247">
        <v>90</v>
      </c>
    </row>
    <row r="5248" spans="1:9" x14ac:dyDescent="0.25">
      <c r="A5248" t="s">
        <v>4415</v>
      </c>
      <c r="B5248" t="str">
        <f>CONCATENATE(A5248,"-",COUNTIF($A$2:A5248,A5248))</f>
        <v>EPG NISE DA SILVEIRA-20</v>
      </c>
      <c r="C5248">
        <v>55124</v>
      </c>
      <c r="D5248" t="s">
        <v>3447</v>
      </c>
      <c r="E5248" t="s">
        <v>12</v>
      </c>
      <c r="F5248" t="s">
        <v>13</v>
      </c>
      <c r="G5248" s="1">
        <v>41262</v>
      </c>
      <c r="H5248" s="1">
        <v>43087</v>
      </c>
      <c r="I5248">
        <v>45</v>
      </c>
    </row>
    <row r="5249" spans="1:9" x14ac:dyDescent="0.25">
      <c r="A5249" t="s">
        <v>4415</v>
      </c>
      <c r="B5249" t="str">
        <f>CONCATENATE(A5249,"-",COUNTIF($A$2:A5249,A5249))</f>
        <v>EPG NISE DA SILVEIRA-21</v>
      </c>
      <c r="C5249">
        <v>56740</v>
      </c>
      <c r="D5249" t="s">
        <v>3577</v>
      </c>
      <c r="E5249" t="s">
        <v>100</v>
      </c>
      <c r="F5249" t="s">
        <v>13</v>
      </c>
      <c r="G5249" s="1">
        <v>41442</v>
      </c>
      <c r="H5249" s="1">
        <v>43267</v>
      </c>
      <c r="I5249">
        <v>60</v>
      </c>
    </row>
    <row r="5250" spans="1:9" x14ac:dyDescent="0.25">
      <c r="A5250" t="s">
        <v>4415</v>
      </c>
      <c r="B5250" t="str">
        <f>CONCATENATE(A5250,"-",COUNTIF($A$2:A5250,A5250))</f>
        <v>EPG NISE DA SILVEIRA-22</v>
      </c>
      <c r="C5250">
        <v>43965</v>
      </c>
      <c r="D5250" t="s">
        <v>2045</v>
      </c>
      <c r="E5250" t="s">
        <v>18</v>
      </c>
      <c r="F5250" t="s">
        <v>13</v>
      </c>
      <c r="G5250" s="1">
        <v>41534</v>
      </c>
      <c r="H5250" s="1">
        <v>43359</v>
      </c>
      <c r="I5250">
        <v>1</v>
      </c>
    </row>
    <row r="5251" spans="1:9" x14ac:dyDescent="0.25">
      <c r="A5251" t="s">
        <v>4415</v>
      </c>
      <c r="B5251" t="str">
        <f>CONCATENATE(A5251,"-",COUNTIF($A$2:A5251,A5251))</f>
        <v>EPG NISE DA SILVEIRA-23</v>
      </c>
      <c r="C5251">
        <v>38281</v>
      </c>
      <c r="D5251" t="s">
        <v>1413</v>
      </c>
      <c r="E5251" t="s">
        <v>100</v>
      </c>
      <c r="F5251" t="s">
        <v>13</v>
      </c>
      <c r="G5251" s="1">
        <v>40623</v>
      </c>
      <c r="H5251" s="1">
        <v>42448</v>
      </c>
      <c r="I5251">
        <v>30</v>
      </c>
    </row>
    <row r="5252" spans="1:9" x14ac:dyDescent="0.25">
      <c r="A5252" t="s">
        <v>4415</v>
      </c>
      <c r="B5252" t="str">
        <f>CONCATENATE(A5252,"-",COUNTIF($A$2:A5252,A5252))</f>
        <v>EPG NISE DA SILVEIRA-24</v>
      </c>
      <c r="C5252">
        <v>29230</v>
      </c>
      <c r="D5252" t="s">
        <v>222</v>
      </c>
      <c r="E5252" t="s">
        <v>12</v>
      </c>
      <c r="F5252" t="s">
        <v>13</v>
      </c>
      <c r="G5252" s="1">
        <v>36934</v>
      </c>
      <c r="H5252" s="1">
        <v>38759</v>
      </c>
      <c r="I5252">
        <v>60</v>
      </c>
    </row>
    <row r="5253" spans="1:9" x14ac:dyDescent="0.25">
      <c r="A5253" t="s">
        <v>4415</v>
      </c>
      <c r="B5253" t="str">
        <f>CONCATENATE(A5253,"-",COUNTIF($A$2:A5253,A5253))</f>
        <v>EPG NISE DA SILVEIRA-25</v>
      </c>
      <c r="C5253">
        <v>29230</v>
      </c>
      <c r="D5253" t="s">
        <v>222</v>
      </c>
      <c r="E5253" t="s">
        <v>12</v>
      </c>
      <c r="F5253" t="s">
        <v>13</v>
      </c>
      <c r="G5253" s="1">
        <v>38760</v>
      </c>
      <c r="H5253" s="1">
        <v>40585</v>
      </c>
      <c r="I5253">
        <v>90</v>
      </c>
    </row>
    <row r="5254" spans="1:9" x14ac:dyDescent="0.25">
      <c r="A5254" t="s">
        <v>4415</v>
      </c>
      <c r="B5254" t="str">
        <f>CONCATENATE(A5254,"-",COUNTIF($A$2:A5254,A5254))</f>
        <v>EPG NISE DA SILVEIRA-26</v>
      </c>
      <c r="C5254">
        <v>29230</v>
      </c>
      <c r="D5254" t="s">
        <v>222</v>
      </c>
      <c r="E5254" t="s">
        <v>12</v>
      </c>
      <c r="F5254" t="s">
        <v>13</v>
      </c>
      <c r="G5254" s="1">
        <v>40586</v>
      </c>
      <c r="H5254" s="1">
        <v>42411</v>
      </c>
      <c r="I5254">
        <v>90</v>
      </c>
    </row>
    <row r="5255" spans="1:9" x14ac:dyDescent="0.25">
      <c r="A5255" t="s">
        <v>4415</v>
      </c>
      <c r="B5255" t="str">
        <f>CONCATENATE(A5255,"-",COUNTIF($A$2:A5255,A5255))</f>
        <v>EPG NISE DA SILVEIRA-27</v>
      </c>
      <c r="C5255">
        <v>53935</v>
      </c>
      <c r="D5255" t="s">
        <v>3296</v>
      </c>
      <c r="E5255" t="s">
        <v>100</v>
      </c>
      <c r="F5255" t="s">
        <v>13</v>
      </c>
      <c r="G5255" s="1">
        <v>41038</v>
      </c>
      <c r="H5255" s="1">
        <v>42863</v>
      </c>
      <c r="I5255">
        <v>60</v>
      </c>
    </row>
    <row r="5256" spans="1:9" x14ac:dyDescent="0.25">
      <c r="A5256" t="s">
        <v>4415</v>
      </c>
      <c r="B5256" t="str">
        <f>CONCATENATE(A5256,"-",COUNTIF($A$2:A5256,A5256))</f>
        <v>EPG NISE DA SILVEIRA-28</v>
      </c>
      <c r="C5256">
        <v>42010</v>
      </c>
      <c r="D5256" t="s">
        <v>1779</v>
      </c>
      <c r="E5256" t="s">
        <v>100</v>
      </c>
      <c r="F5256" t="s">
        <v>13</v>
      </c>
      <c r="G5256" s="1">
        <v>41301</v>
      </c>
      <c r="H5256" s="1">
        <v>43127</v>
      </c>
      <c r="I5256">
        <v>90</v>
      </c>
    </row>
    <row r="5257" spans="1:9" x14ac:dyDescent="0.25">
      <c r="A5257" t="s">
        <v>4415</v>
      </c>
      <c r="B5257" t="str">
        <f>CONCATENATE(A5257,"-",COUNTIF($A$2:A5257,A5257))</f>
        <v>EPG NISE DA SILVEIRA-29</v>
      </c>
      <c r="C5257">
        <v>51340</v>
      </c>
      <c r="D5257" t="s">
        <v>2907</v>
      </c>
      <c r="E5257" t="s">
        <v>100</v>
      </c>
      <c r="F5257" t="s">
        <v>13</v>
      </c>
      <c r="G5257" s="1">
        <v>40625</v>
      </c>
      <c r="H5257" s="1">
        <v>42450</v>
      </c>
      <c r="I5257">
        <v>60</v>
      </c>
    </row>
    <row r="5258" spans="1:9" x14ac:dyDescent="0.25">
      <c r="A5258" t="s">
        <v>4415</v>
      </c>
      <c r="B5258" t="str">
        <f>CONCATENATE(A5258,"-",COUNTIF($A$2:A5258,A5258))</f>
        <v>EPG NISE DA SILVEIRA-30</v>
      </c>
      <c r="C5258">
        <v>22032</v>
      </c>
      <c r="D5258" t="s">
        <v>85</v>
      </c>
      <c r="E5258" t="s">
        <v>51</v>
      </c>
      <c r="F5258" t="s">
        <v>13</v>
      </c>
      <c r="G5258" s="1">
        <v>37708</v>
      </c>
      <c r="H5258" s="1">
        <v>39533</v>
      </c>
      <c r="I5258">
        <v>90</v>
      </c>
    </row>
    <row r="5259" spans="1:9" x14ac:dyDescent="0.25">
      <c r="A5259" t="s">
        <v>4415</v>
      </c>
      <c r="B5259" t="str">
        <f>CONCATENATE(A5259,"-",COUNTIF($A$2:A5259,A5259))</f>
        <v>EPG NISE DA SILVEIRA-31</v>
      </c>
      <c r="C5259">
        <v>22032</v>
      </c>
      <c r="D5259" t="s">
        <v>85</v>
      </c>
      <c r="E5259" t="s">
        <v>51</v>
      </c>
      <c r="F5259" t="s">
        <v>13</v>
      </c>
      <c r="G5259" s="1">
        <v>39534</v>
      </c>
      <c r="H5259" s="1">
        <v>41359</v>
      </c>
      <c r="I5259">
        <v>90</v>
      </c>
    </row>
    <row r="5260" spans="1:9" x14ac:dyDescent="0.25">
      <c r="A5260" t="s">
        <v>4415</v>
      </c>
      <c r="B5260" t="str">
        <f>CONCATENATE(A5260,"-",COUNTIF($A$2:A5260,A5260))</f>
        <v>EPG NISE DA SILVEIRA-32</v>
      </c>
      <c r="C5260">
        <v>22032</v>
      </c>
      <c r="D5260" t="s">
        <v>85</v>
      </c>
      <c r="E5260" t="s">
        <v>51</v>
      </c>
      <c r="F5260" t="s">
        <v>13</v>
      </c>
      <c r="G5260" s="1">
        <v>41360</v>
      </c>
      <c r="H5260" s="1">
        <v>43185</v>
      </c>
      <c r="I5260">
        <v>90</v>
      </c>
    </row>
    <row r="5261" spans="1:9" x14ac:dyDescent="0.25">
      <c r="A5261" t="s">
        <v>4415</v>
      </c>
      <c r="B5261" t="str">
        <f>CONCATENATE(A5261,"-",COUNTIF($A$2:A5261,A5261))</f>
        <v>EPG NISE DA SILVEIRA-33</v>
      </c>
      <c r="C5261">
        <v>31363</v>
      </c>
      <c r="D5261" t="s">
        <v>436</v>
      </c>
      <c r="E5261" t="s">
        <v>18</v>
      </c>
      <c r="F5261" t="s">
        <v>13</v>
      </c>
      <c r="G5261" s="1">
        <v>41069</v>
      </c>
      <c r="H5261" s="1">
        <v>42894</v>
      </c>
      <c r="I5261">
        <v>60</v>
      </c>
    </row>
    <row r="5262" spans="1:9" x14ac:dyDescent="0.25">
      <c r="A5262" t="s">
        <v>4415</v>
      </c>
      <c r="B5262" t="str">
        <f>CONCATENATE(A5262,"-",COUNTIF($A$2:A5262,A5262))</f>
        <v>EPG NISE DA SILVEIRA-34</v>
      </c>
      <c r="C5262">
        <v>46450</v>
      </c>
      <c r="D5262" t="s">
        <v>2302</v>
      </c>
      <c r="E5262" t="s">
        <v>100</v>
      </c>
      <c r="F5262" t="s">
        <v>13</v>
      </c>
      <c r="G5262" s="1">
        <v>40057</v>
      </c>
      <c r="H5262" s="1">
        <v>41882</v>
      </c>
      <c r="I5262">
        <v>32</v>
      </c>
    </row>
    <row r="5263" spans="1:9" x14ac:dyDescent="0.25">
      <c r="A5263" t="s">
        <v>4415</v>
      </c>
      <c r="B5263" t="str">
        <f>CONCATENATE(A5263,"-",COUNTIF($A$2:A5263,A5263))</f>
        <v>EPG NISE DA SILVEIRA-35</v>
      </c>
      <c r="C5263">
        <v>46450</v>
      </c>
      <c r="D5263" t="s">
        <v>2302</v>
      </c>
      <c r="E5263" t="s">
        <v>100</v>
      </c>
      <c r="F5263" t="s">
        <v>13</v>
      </c>
      <c r="G5263" s="1">
        <v>41883</v>
      </c>
      <c r="H5263" s="1">
        <v>43710</v>
      </c>
      <c r="I5263">
        <v>90</v>
      </c>
    </row>
    <row r="5264" spans="1:9" x14ac:dyDescent="0.25">
      <c r="A5264" t="s">
        <v>4415</v>
      </c>
      <c r="B5264" t="str">
        <f>CONCATENATE(A5264,"-",COUNTIF($A$2:A5264,A5264))</f>
        <v>EPG NISE DA SILVEIRA-36</v>
      </c>
      <c r="C5264">
        <v>50779</v>
      </c>
      <c r="D5264" t="s">
        <v>2793</v>
      </c>
      <c r="E5264" t="s">
        <v>12</v>
      </c>
      <c r="F5264" t="s">
        <v>13</v>
      </c>
      <c r="G5264" s="1">
        <v>40560</v>
      </c>
      <c r="H5264" s="1">
        <v>43189</v>
      </c>
      <c r="I5264">
        <v>25</v>
      </c>
    </row>
    <row r="5265" spans="1:9" x14ac:dyDescent="0.25">
      <c r="A5265" t="s">
        <v>4415</v>
      </c>
      <c r="B5265" t="str">
        <f>CONCATENATE(A5265,"-",COUNTIF($A$2:A5265,A5265))</f>
        <v>EPG NISE DA SILVEIRA-37</v>
      </c>
      <c r="C5265">
        <v>33952</v>
      </c>
      <c r="D5265" t="s">
        <v>776</v>
      </c>
      <c r="E5265" t="s">
        <v>18</v>
      </c>
      <c r="F5265" t="s">
        <v>13</v>
      </c>
      <c r="G5265" s="1">
        <v>41682</v>
      </c>
      <c r="H5265" s="1">
        <v>43527</v>
      </c>
      <c r="I5265">
        <v>60</v>
      </c>
    </row>
    <row r="5266" spans="1:9" x14ac:dyDescent="0.25">
      <c r="A5266" t="s">
        <v>4415</v>
      </c>
      <c r="B5266" t="str">
        <f>CONCATENATE(A5266,"-",COUNTIF($A$2:A5266,A5266))</f>
        <v>EPG NISE DA SILVEIRA-38</v>
      </c>
      <c r="C5266">
        <v>45624</v>
      </c>
      <c r="D5266" t="s">
        <v>2182</v>
      </c>
      <c r="E5266" t="s">
        <v>59</v>
      </c>
      <c r="F5266" t="s">
        <v>13</v>
      </c>
      <c r="G5266" s="1">
        <v>39954</v>
      </c>
      <c r="H5266" s="1">
        <v>41779</v>
      </c>
      <c r="I5266">
        <v>15</v>
      </c>
    </row>
    <row r="5267" spans="1:9" x14ac:dyDescent="0.25">
      <c r="A5267" t="s">
        <v>4415</v>
      </c>
      <c r="B5267" t="str">
        <f>CONCATENATE(A5267,"-",COUNTIF($A$2:A5267,A5267))</f>
        <v>EPG NISE DA SILVEIRA-39</v>
      </c>
      <c r="C5267">
        <v>45624</v>
      </c>
      <c r="D5267" t="s">
        <v>2182</v>
      </c>
      <c r="E5267" t="s">
        <v>59</v>
      </c>
      <c r="F5267" t="s">
        <v>13</v>
      </c>
      <c r="G5267" s="1">
        <v>41780</v>
      </c>
      <c r="H5267" s="1">
        <v>43606</v>
      </c>
      <c r="I5267">
        <v>90</v>
      </c>
    </row>
    <row r="5268" spans="1:9" x14ac:dyDescent="0.25">
      <c r="A5268" t="s">
        <v>4415</v>
      </c>
      <c r="B5268" t="str">
        <f>CONCATENATE(A5268,"-",COUNTIF($A$2:A5268,A5268))</f>
        <v>EPG NISE DA SILVEIRA-40</v>
      </c>
      <c r="C5268">
        <v>34228</v>
      </c>
      <c r="D5268" t="s">
        <v>876</v>
      </c>
      <c r="E5268" t="s">
        <v>18</v>
      </c>
      <c r="F5268" t="s">
        <v>13</v>
      </c>
      <c r="G5268" s="1">
        <v>38049</v>
      </c>
      <c r="H5268" s="1">
        <v>39874</v>
      </c>
      <c r="I5268">
        <v>75</v>
      </c>
    </row>
    <row r="5269" spans="1:9" x14ac:dyDescent="0.25">
      <c r="A5269" t="s">
        <v>4415</v>
      </c>
      <c r="B5269" t="str">
        <f>CONCATENATE(A5269,"-",COUNTIF($A$2:A5269,A5269))</f>
        <v>EPG NISE DA SILVEIRA-41</v>
      </c>
      <c r="C5269">
        <v>34228</v>
      </c>
      <c r="D5269" t="s">
        <v>876</v>
      </c>
      <c r="E5269" t="s">
        <v>18</v>
      </c>
      <c r="F5269" t="s">
        <v>13</v>
      </c>
      <c r="G5269" s="1">
        <v>39875</v>
      </c>
      <c r="H5269" s="1">
        <v>41700</v>
      </c>
      <c r="I5269">
        <v>90</v>
      </c>
    </row>
    <row r="5270" spans="1:9" x14ac:dyDescent="0.25">
      <c r="A5270" t="s">
        <v>4415</v>
      </c>
      <c r="B5270" t="str">
        <f>CONCATENATE(A5270,"-",COUNTIF($A$2:A5270,A5270))</f>
        <v>EPG NISE DA SILVEIRA-42</v>
      </c>
      <c r="C5270">
        <v>34228</v>
      </c>
      <c r="D5270" t="s">
        <v>876</v>
      </c>
      <c r="E5270" t="s">
        <v>18</v>
      </c>
      <c r="F5270" t="s">
        <v>13</v>
      </c>
      <c r="G5270" s="1">
        <v>41701</v>
      </c>
      <c r="H5270" s="1">
        <v>43527</v>
      </c>
      <c r="I5270">
        <v>90</v>
      </c>
    </row>
    <row r="5271" spans="1:9" x14ac:dyDescent="0.25">
      <c r="A5271" t="s">
        <v>4415</v>
      </c>
      <c r="B5271" t="str">
        <f>CONCATENATE(A5271,"-",COUNTIF($A$2:A5271,A5271))</f>
        <v>EPG NISE DA SILVEIRA-43</v>
      </c>
      <c r="C5271">
        <v>55962</v>
      </c>
      <c r="D5271" t="s">
        <v>3511</v>
      </c>
      <c r="E5271" t="s">
        <v>100</v>
      </c>
      <c r="F5271" t="s">
        <v>13</v>
      </c>
      <c r="G5271" s="1">
        <v>41368</v>
      </c>
      <c r="H5271" s="1">
        <v>43193</v>
      </c>
      <c r="I5271">
        <v>30</v>
      </c>
    </row>
    <row r="5272" spans="1:9" x14ac:dyDescent="0.25">
      <c r="A5272" t="s">
        <v>4415</v>
      </c>
      <c r="B5272" t="str">
        <f>CONCATENATE(A5272,"-",COUNTIF($A$2:A5272,A5272))</f>
        <v>EPG NISE DA SILVEIRA-44</v>
      </c>
      <c r="C5272">
        <v>40996</v>
      </c>
      <c r="D5272" t="s">
        <v>1687</v>
      </c>
      <c r="E5272" t="s">
        <v>18</v>
      </c>
      <c r="F5272" t="s">
        <v>13</v>
      </c>
      <c r="G5272" s="1">
        <v>39337</v>
      </c>
      <c r="H5272" s="1">
        <v>41162</v>
      </c>
      <c r="I5272">
        <v>34</v>
      </c>
    </row>
    <row r="5273" spans="1:9" x14ac:dyDescent="0.25">
      <c r="A5273" t="s">
        <v>4415</v>
      </c>
      <c r="B5273" t="str">
        <f>CONCATENATE(A5273,"-",COUNTIF($A$2:A5273,A5273))</f>
        <v>EPG NISE DA SILVEIRA-45</v>
      </c>
      <c r="C5273">
        <v>40996</v>
      </c>
      <c r="D5273" t="s">
        <v>1687</v>
      </c>
      <c r="E5273" t="s">
        <v>18</v>
      </c>
      <c r="F5273" t="s">
        <v>13</v>
      </c>
      <c r="G5273" s="1">
        <v>41163</v>
      </c>
      <c r="H5273" s="1">
        <v>42990</v>
      </c>
      <c r="I5273">
        <v>90</v>
      </c>
    </row>
    <row r="5274" spans="1:9" x14ac:dyDescent="0.25">
      <c r="A5274" t="s">
        <v>4415</v>
      </c>
      <c r="B5274" t="str">
        <f>CONCATENATE(A5274,"-",COUNTIF($A$2:A5274,A5274))</f>
        <v>EPG NISE DA SILVEIRA-46</v>
      </c>
      <c r="C5274">
        <v>66038</v>
      </c>
      <c r="D5274" t="s">
        <v>4257</v>
      </c>
      <c r="E5274" t="s">
        <v>18</v>
      </c>
      <c r="F5274" t="s">
        <v>13</v>
      </c>
      <c r="G5274" s="1">
        <v>43231</v>
      </c>
      <c r="H5274" s="1">
        <v>43231</v>
      </c>
      <c r="I5274">
        <v>15</v>
      </c>
    </row>
    <row r="5275" spans="1:9" x14ac:dyDescent="0.25">
      <c r="A5275" t="s">
        <v>4416</v>
      </c>
      <c r="B5275" t="str">
        <f>CONCATENATE(A5275,"-",COUNTIF($A$2:A5275,A5275))</f>
        <v>EPG NOEL ROSA-1</v>
      </c>
      <c r="C5275">
        <v>66246</v>
      </c>
      <c r="D5275" t="s">
        <v>4264</v>
      </c>
      <c r="E5275" t="s">
        <v>100</v>
      </c>
      <c r="F5275" t="s">
        <v>13</v>
      </c>
      <c r="G5275" s="1">
        <v>43287</v>
      </c>
      <c r="H5275" s="1">
        <v>43287</v>
      </c>
      <c r="I5275">
        <v>60</v>
      </c>
    </row>
    <row r="5276" spans="1:9" x14ac:dyDescent="0.25">
      <c r="A5276" t="s">
        <v>4416</v>
      </c>
      <c r="B5276" t="str">
        <f>CONCATENATE(A5276,"-",COUNTIF($A$2:A5276,A5276))</f>
        <v>EPG NOEL ROSA-2</v>
      </c>
      <c r="C5276">
        <v>56730</v>
      </c>
      <c r="D5276" t="s">
        <v>3574</v>
      </c>
      <c r="E5276" t="s">
        <v>100</v>
      </c>
      <c r="F5276" t="s">
        <v>13</v>
      </c>
      <c r="G5276" s="1">
        <v>41439</v>
      </c>
      <c r="H5276" s="1">
        <v>43269</v>
      </c>
      <c r="I5276">
        <v>60</v>
      </c>
    </row>
    <row r="5277" spans="1:9" x14ac:dyDescent="0.25">
      <c r="A5277" t="s">
        <v>4416</v>
      </c>
      <c r="B5277" t="str">
        <f>CONCATENATE(A5277,"-",COUNTIF($A$2:A5277,A5277))</f>
        <v>EPG NOEL ROSA-3</v>
      </c>
      <c r="C5277">
        <v>33945</v>
      </c>
      <c r="D5277" t="s">
        <v>772</v>
      </c>
      <c r="E5277" t="s">
        <v>100</v>
      </c>
      <c r="F5277" t="s">
        <v>13</v>
      </c>
      <c r="G5277" s="1">
        <v>38030</v>
      </c>
      <c r="H5277" s="1">
        <v>39855</v>
      </c>
      <c r="I5277">
        <v>60</v>
      </c>
    </row>
    <row r="5278" spans="1:9" x14ac:dyDescent="0.25">
      <c r="A5278" t="s">
        <v>4416</v>
      </c>
      <c r="B5278" t="str">
        <f>CONCATENATE(A5278,"-",COUNTIF($A$2:A5278,A5278))</f>
        <v>EPG NOEL ROSA-4</v>
      </c>
      <c r="C5278">
        <v>33945</v>
      </c>
      <c r="D5278" t="s">
        <v>772</v>
      </c>
      <c r="E5278" t="s">
        <v>100</v>
      </c>
      <c r="F5278" t="s">
        <v>13</v>
      </c>
      <c r="G5278" s="1">
        <v>39856</v>
      </c>
      <c r="H5278" s="1">
        <v>41684</v>
      </c>
      <c r="I5278">
        <v>90</v>
      </c>
    </row>
    <row r="5279" spans="1:9" x14ac:dyDescent="0.25">
      <c r="A5279" t="s">
        <v>4416</v>
      </c>
      <c r="B5279" t="str">
        <f>CONCATENATE(A5279,"-",COUNTIF($A$2:A5279,A5279))</f>
        <v>EPG NOEL ROSA-5</v>
      </c>
      <c r="C5279">
        <v>33945</v>
      </c>
      <c r="D5279" t="s">
        <v>772</v>
      </c>
      <c r="E5279" t="s">
        <v>100</v>
      </c>
      <c r="F5279" t="s">
        <v>13</v>
      </c>
      <c r="G5279" s="1">
        <v>41685</v>
      </c>
      <c r="H5279" s="1">
        <v>43511</v>
      </c>
      <c r="I5279">
        <v>90</v>
      </c>
    </row>
    <row r="5280" spans="1:9" x14ac:dyDescent="0.25">
      <c r="A5280" t="s">
        <v>4416</v>
      </c>
      <c r="B5280" t="str">
        <f>CONCATENATE(A5280,"-",COUNTIF($A$2:A5280,A5280))</f>
        <v>EPG NOEL ROSA-6</v>
      </c>
      <c r="C5280">
        <v>53198</v>
      </c>
      <c r="D5280" t="s">
        <v>3185</v>
      </c>
      <c r="E5280" t="s">
        <v>100</v>
      </c>
      <c r="F5280" t="s">
        <v>13</v>
      </c>
      <c r="G5280" s="1">
        <v>40966</v>
      </c>
      <c r="H5280" s="1">
        <v>42791</v>
      </c>
      <c r="I5280">
        <v>60</v>
      </c>
    </row>
    <row r="5281" spans="1:9" x14ac:dyDescent="0.25">
      <c r="A5281" t="s">
        <v>4416</v>
      </c>
      <c r="B5281" t="str">
        <f>CONCATENATE(A5281,"-",COUNTIF($A$2:A5281,A5281))</f>
        <v>EPG NOEL ROSA-7</v>
      </c>
      <c r="C5281">
        <v>51924</v>
      </c>
      <c r="D5281" t="s">
        <v>3018</v>
      </c>
      <c r="E5281" t="s">
        <v>100</v>
      </c>
      <c r="F5281" t="s">
        <v>13</v>
      </c>
      <c r="G5281" s="1">
        <v>40725</v>
      </c>
      <c r="H5281" s="1">
        <v>42550</v>
      </c>
      <c r="I5281">
        <v>60</v>
      </c>
    </row>
    <row r="5282" spans="1:9" x14ac:dyDescent="0.25">
      <c r="A5282" t="s">
        <v>4416</v>
      </c>
      <c r="B5282" t="str">
        <f>CONCATENATE(A5282,"-",COUNTIF($A$2:A5282,A5282))</f>
        <v>EPG NOEL ROSA-8</v>
      </c>
      <c r="C5282">
        <v>45205</v>
      </c>
      <c r="D5282" t="s">
        <v>2149</v>
      </c>
      <c r="E5282" t="s">
        <v>100</v>
      </c>
      <c r="F5282" t="s">
        <v>13</v>
      </c>
      <c r="G5282" s="1">
        <v>39895</v>
      </c>
      <c r="H5282" s="1">
        <v>41720</v>
      </c>
      <c r="I5282">
        <v>60</v>
      </c>
    </row>
    <row r="5283" spans="1:9" x14ac:dyDescent="0.25">
      <c r="A5283" t="s">
        <v>4416</v>
      </c>
      <c r="B5283" t="str">
        <f>CONCATENATE(A5283,"-",COUNTIF($A$2:A5283,A5283))</f>
        <v>EPG NOEL ROSA-9</v>
      </c>
      <c r="C5283">
        <v>45205</v>
      </c>
      <c r="D5283" t="s">
        <v>2149</v>
      </c>
      <c r="E5283" t="s">
        <v>100</v>
      </c>
      <c r="F5283" t="s">
        <v>13</v>
      </c>
      <c r="G5283" s="1">
        <v>41721</v>
      </c>
      <c r="H5283" s="1">
        <v>43546</v>
      </c>
      <c r="I5283">
        <v>90</v>
      </c>
    </row>
    <row r="5284" spans="1:9" x14ac:dyDescent="0.25">
      <c r="A5284" t="s">
        <v>4416</v>
      </c>
      <c r="B5284" t="str">
        <f>CONCATENATE(A5284,"-",COUNTIF($A$2:A5284,A5284))</f>
        <v>EPG NOEL ROSA-10</v>
      </c>
      <c r="C5284">
        <v>56725</v>
      </c>
      <c r="D5284" t="s">
        <v>3570</v>
      </c>
      <c r="E5284" t="s">
        <v>100</v>
      </c>
      <c r="F5284" t="s">
        <v>13</v>
      </c>
      <c r="G5284" s="1">
        <v>41439</v>
      </c>
      <c r="H5284" s="1">
        <v>43264</v>
      </c>
      <c r="I5284">
        <v>60</v>
      </c>
    </row>
    <row r="5285" spans="1:9" x14ac:dyDescent="0.25">
      <c r="A5285" t="s">
        <v>4416</v>
      </c>
      <c r="B5285" t="str">
        <f>CONCATENATE(A5285,"-",COUNTIF($A$2:A5285,A5285))</f>
        <v>EPG NOEL ROSA-11</v>
      </c>
      <c r="C5285">
        <v>34321</v>
      </c>
      <c r="D5285" t="s">
        <v>910</v>
      </c>
      <c r="E5285" t="s">
        <v>59</v>
      </c>
      <c r="F5285" t="s">
        <v>13</v>
      </c>
      <c r="G5285" s="1">
        <v>39882</v>
      </c>
      <c r="H5285" s="1">
        <v>41707</v>
      </c>
      <c r="I5285">
        <v>75</v>
      </c>
    </row>
    <row r="5286" spans="1:9" x14ac:dyDescent="0.25">
      <c r="A5286" t="s">
        <v>4416</v>
      </c>
      <c r="B5286" t="str">
        <f>CONCATENATE(A5286,"-",COUNTIF($A$2:A5286,A5286))</f>
        <v>EPG NOEL ROSA-12</v>
      </c>
      <c r="C5286">
        <v>34321</v>
      </c>
      <c r="D5286" t="s">
        <v>910</v>
      </c>
      <c r="E5286" t="s">
        <v>59</v>
      </c>
      <c r="F5286" t="s">
        <v>13</v>
      </c>
      <c r="G5286" s="1">
        <v>41708</v>
      </c>
      <c r="H5286" s="1">
        <v>43533</v>
      </c>
      <c r="I5286">
        <v>90</v>
      </c>
    </row>
    <row r="5287" spans="1:9" x14ac:dyDescent="0.25">
      <c r="A5287" t="s">
        <v>4416</v>
      </c>
      <c r="B5287" t="str">
        <f>CONCATENATE(A5287,"-",COUNTIF($A$2:A5287,A5287))</f>
        <v>EPG NOEL ROSA-13</v>
      </c>
      <c r="C5287">
        <v>60035</v>
      </c>
      <c r="D5287" t="s">
        <v>4043</v>
      </c>
      <c r="E5287" t="s">
        <v>100</v>
      </c>
      <c r="F5287" t="s">
        <v>13</v>
      </c>
      <c r="G5287" s="1">
        <v>41806</v>
      </c>
      <c r="H5287" s="1">
        <v>43631</v>
      </c>
      <c r="I5287">
        <v>60</v>
      </c>
    </row>
    <row r="5288" spans="1:9" x14ac:dyDescent="0.25">
      <c r="A5288" t="s">
        <v>4416</v>
      </c>
      <c r="B5288" t="str">
        <f>CONCATENATE(A5288,"-",COUNTIF($A$2:A5288,A5288))</f>
        <v>EPG NOEL ROSA-14</v>
      </c>
      <c r="C5288">
        <v>36134</v>
      </c>
      <c r="D5288" t="s">
        <v>1143</v>
      </c>
      <c r="E5288" t="s">
        <v>51</v>
      </c>
      <c r="F5288" t="s">
        <v>13</v>
      </c>
      <c r="G5288" s="1">
        <v>40262</v>
      </c>
      <c r="H5288" s="1">
        <v>42089</v>
      </c>
      <c r="I5288">
        <v>90</v>
      </c>
    </row>
    <row r="5289" spans="1:9" x14ac:dyDescent="0.25">
      <c r="A5289" t="s">
        <v>4416</v>
      </c>
      <c r="B5289" t="str">
        <f>CONCATENATE(A5289,"-",COUNTIF($A$2:A5289,A5289))</f>
        <v>EPG NOEL ROSA-15</v>
      </c>
      <c r="C5289">
        <v>36134</v>
      </c>
      <c r="D5289" t="s">
        <v>1143</v>
      </c>
      <c r="E5289" t="s">
        <v>51</v>
      </c>
      <c r="F5289" t="s">
        <v>13</v>
      </c>
      <c r="G5289" s="1">
        <v>42090</v>
      </c>
      <c r="H5289" s="1">
        <v>43916</v>
      </c>
      <c r="I5289">
        <v>90</v>
      </c>
    </row>
    <row r="5290" spans="1:9" x14ac:dyDescent="0.25">
      <c r="A5290" t="s">
        <v>4416</v>
      </c>
      <c r="B5290" t="str">
        <f>CONCATENATE(A5290,"-",COUNTIF($A$2:A5290,A5290))</f>
        <v>EPG NOEL ROSA-16</v>
      </c>
      <c r="C5290">
        <v>46504</v>
      </c>
      <c r="D5290" t="s">
        <v>2320</v>
      </c>
      <c r="E5290" t="s">
        <v>100</v>
      </c>
      <c r="F5290" t="s">
        <v>13</v>
      </c>
      <c r="G5290" s="1">
        <v>40057</v>
      </c>
      <c r="H5290" s="1">
        <v>41882</v>
      </c>
      <c r="I5290">
        <v>60</v>
      </c>
    </row>
    <row r="5291" spans="1:9" x14ac:dyDescent="0.25">
      <c r="A5291" t="s">
        <v>4416</v>
      </c>
      <c r="B5291" t="str">
        <f>CONCATENATE(A5291,"-",COUNTIF($A$2:A5291,A5291))</f>
        <v>EPG NOEL ROSA-17</v>
      </c>
      <c r="C5291">
        <v>46504</v>
      </c>
      <c r="D5291" t="s">
        <v>2320</v>
      </c>
      <c r="E5291" t="s">
        <v>100</v>
      </c>
      <c r="F5291" t="s">
        <v>13</v>
      </c>
      <c r="G5291" s="1">
        <v>41883</v>
      </c>
      <c r="H5291" s="1">
        <v>43938</v>
      </c>
      <c r="I5291">
        <v>90</v>
      </c>
    </row>
    <row r="5292" spans="1:9" x14ac:dyDescent="0.25">
      <c r="A5292" t="s">
        <v>4416</v>
      </c>
      <c r="B5292" t="str">
        <f>CONCATENATE(A5292,"-",COUNTIF($A$2:A5292,A5292))</f>
        <v>EPG NOEL ROSA-18</v>
      </c>
      <c r="C5292">
        <v>33874</v>
      </c>
      <c r="D5292" t="s">
        <v>746</v>
      </c>
      <c r="E5292" t="s">
        <v>100</v>
      </c>
      <c r="F5292" t="s">
        <v>13</v>
      </c>
      <c r="G5292" s="1">
        <v>38027</v>
      </c>
      <c r="H5292" s="1">
        <v>39852</v>
      </c>
      <c r="I5292">
        <v>60</v>
      </c>
    </row>
    <row r="5293" spans="1:9" x14ac:dyDescent="0.25">
      <c r="A5293" t="s">
        <v>4416</v>
      </c>
      <c r="B5293" t="str">
        <f>CONCATENATE(A5293,"-",COUNTIF($A$2:A5293,A5293))</f>
        <v>EPG NOEL ROSA-19</v>
      </c>
      <c r="C5293">
        <v>33874</v>
      </c>
      <c r="D5293" t="s">
        <v>746</v>
      </c>
      <c r="E5293" t="s">
        <v>100</v>
      </c>
      <c r="F5293" t="s">
        <v>13</v>
      </c>
      <c r="G5293" s="1">
        <v>39853</v>
      </c>
      <c r="H5293" s="1">
        <v>41678</v>
      </c>
      <c r="I5293">
        <v>90</v>
      </c>
    </row>
    <row r="5294" spans="1:9" x14ac:dyDescent="0.25">
      <c r="A5294" t="s">
        <v>4416</v>
      </c>
      <c r="B5294" t="str">
        <f>CONCATENATE(A5294,"-",COUNTIF($A$2:A5294,A5294))</f>
        <v>EPG NOEL ROSA-20</v>
      </c>
      <c r="C5294">
        <v>33874</v>
      </c>
      <c r="D5294" t="s">
        <v>746</v>
      </c>
      <c r="E5294" t="s">
        <v>100</v>
      </c>
      <c r="F5294" t="s">
        <v>13</v>
      </c>
      <c r="G5294" s="1">
        <v>41679</v>
      </c>
      <c r="H5294" s="1">
        <v>43505</v>
      </c>
      <c r="I5294">
        <v>90</v>
      </c>
    </row>
    <row r="5295" spans="1:9" x14ac:dyDescent="0.25">
      <c r="A5295" t="s">
        <v>4416</v>
      </c>
      <c r="B5295" t="str">
        <f>CONCATENATE(A5295,"-",COUNTIF($A$2:A5295,A5295))</f>
        <v>EPG NOEL ROSA-21</v>
      </c>
      <c r="C5295">
        <v>51923</v>
      </c>
      <c r="D5295" t="s">
        <v>3017</v>
      </c>
      <c r="E5295" t="s">
        <v>100</v>
      </c>
      <c r="F5295" t="s">
        <v>13</v>
      </c>
      <c r="G5295" s="1">
        <v>40725</v>
      </c>
      <c r="H5295" s="1">
        <v>42550</v>
      </c>
      <c r="I5295">
        <v>75</v>
      </c>
    </row>
    <row r="5296" spans="1:9" x14ac:dyDescent="0.25">
      <c r="A5296" t="s">
        <v>4416</v>
      </c>
      <c r="B5296" t="str">
        <f>CONCATENATE(A5296,"-",COUNTIF($A$2:A5296,A5296))</f>
        <v>EPG NOEL ROSA-22</v>
      </c>
      <c r="C5296">
        <v>56999</v>
      </c>
      <c r="D5296" t="s">
        <v>3610</v>
      </c>
      <c r="E5296" t="s">
        <v>100</v>
      </c>
      <c r="F5296" t="s">
        <v>13</v>
      </c>
      <c r="G5296" s="1">
        <v>41459</v>
      </c>
      <c r="H5296" s="1">
        <v>43284</v>
      </c>
      <c r="I5296">
        <v>60</v>
      </c>
    </row>
    <row r="5297" spans="1:9" x14ac:dyDescent="0.25">
      <c r="A5297" t="s">
        <v>4416</v>
      </c>
      <c r="B5297" t="str">
        <f>CONCATENATE(A5297,"-",COUNTIF($A$2:A5297,A5297))</f>
        <v>EPG NOEL ROSA-23</v>
      </c>
      <c r="C5297">
        <v>52792</v>
      </c>
      <c r="D5297" t="s">
        <v>3119</v>
      </c>
      <c r="E5297" t="s">
        <v>100</v>
      </c>
      <c r="F5297" t="s">
        <v>13</v>
      </c>
      <c r="G5297" s="1">
        <v>40911</v>
      </c>
      <c r="H5297" s="1">
        <v>42736</v>
      </c>
      <c r="I5297">
        <v>60</v>
      </c>
    </row>
    <row r="5298" spans="1:9" x14ac:dyDescent="0.25">
      <c r="A5298" t="s">
        <v>4416</v>
      </c>
      <c r="B5298" t="str">
        <f>CONCATENATE(A5298,"-",COUNTIF($A$2:A5298,A5298))</f>
        <v>EPG NOEL ROSA-24</v>
      </c>
      <c r="C5298">
        <v>46407</v>
      </c>
      <c r="D5298" t="s">
        <v>2293</v>
      </c>
      <c r="E5298" t="s">
        <v>100</v>
      </c>
      <c r="F5298" t="s">
        <v>13</v>
      </c>
      <c r="G5298" s="1">
        <v>40042</v>
      </c>
      <c r="H5298" s="1">
        <v>41867</v>
      </c>
      <c r="I5298">
        <v>60</v>
      </c>
    </row>
    <row r="5299" spans="1:9" x14ac:dyDescent="0.25">
      <c r="A5299" t="s">
        <v>4416</v>
      </c>
      <c r="B5299" t="str">
        <f>CONCATENATE(A5299,"-",COUNTIF($A$2:A5299,A5299))</f>
        <v>EPG NOEL ROSA-25</v>
      </c>
      <c r="C5299">
        <v>46407</v>
      </c>
      <c r="D5299" t="s">
        <v>2293</v>
      </c>
      <c r="E5299" t="s">
        <v>100</v>
      </c>
      <c r="F5299" t="s">
        <v>13</v>
      </c>
      <c r="G5299" s="1">
        <v>41868</v>
      </c>
      <c r="H5299" s="1">
        <v>43693</v>
      </c>
      <c r="I5299">
        <v>90</v>
      </c>
    </row>
    <row r="5300" spans="1:9" x14ac:dyDescent="0.25">
      <c r="A5300" t="s">
        <v>4416</v>
      </c>
      <c r="B5300" t="str">
        <f>CONCATENATE(A5300,"-",COUNTIF($A$2:A5300,A5300))</f>
        <v>EPG NOEL ROSA-26</v>
      </c>
      <c r="C5300">
        <v>36721</v>
      </c>
      <c r="D5300" t="s">
        <v>1277</v>
      </c>
      <c r="E5300" t="s">
        <v>100</v>
      </c>
      <c r="F5300" t="s">
        <v>13</v>
      </c>
      <c r="G5300" s="1">
        <v>38461</v>
      </c>
      <c r="H5300" s="1">
        <v>40286</v>
      </c>
      <c r="I5300">
        <v>15</v>
      </c>
    </row>
    <row r="5301" spans="1:9" x14ac:dyDescent="0.25">
      <c r="A5301" t="s">
        <v>4416</v>
      </c>
      <c r="B5301" t="str">
        <f>CONCATENATE(A5301,"-",COUNTIF($A$2:A5301,A5301))</f>
        <v>EPG NOEL ROSA-27</v>
      </c>
      <c r="C5301">
        <v>36721</v>
      </c>
      <c r="D5301" t="s">
        <v>1277</v>
      </c>
      <c r="E5301" t="s">
        <v>100</v>
      </c>
      <c r="F5301" t="s">
        <v>13</v>
      </c>
      <c r="G5301" s="1">
        <v>40287</v>
      </c>
      <c r="H5301" s="1">
        <v>42112</v>
      </c>
      <c r="I5301">
        <v>90</v>
      </c>
    </row>
    <row r="5302" spans="1:9" x14ac:dyDescent="0.25">
      <c r="A5302" t="s">
        <v>4416</v>
      </c>
      <c r="B5302" t="str">
        <f>CONCATENATE(A5302,"-",COUNTIF($A$2:A5302,A5302))</f>
        <v>EPG NOEL ROSA-28</v>
      </c>
      <c r="C5302">
        <v>36721</v>
      </c>
      <c r="D5302" t="s">
        <v>1277</v>
      </c>
      <c r="E5302" t="s">
        <v>100</v>
      </c>
      <c r="F5302" t="s">
        <v>13</v>
      </c>
      <c r="G5302" s="1">
        <v>42113</v>
      </c>
      <c r="H5302" s="1">
        <v>43939</v>
      </c>
      <c r="I5302">
        <v>90</v>
      </c>
    </row>
    <row r="5303" spans="1:9" x14ac:dyDescent="0.25">
      <c r="A5303" t="s">
        <v>4416</v>
      </c>
      <c r="B5303" t="str">
        <f>CONCATENATE(A5303,"-",COUNTIF($A$2:A5303,A5303))</f>
        <v>EPG NOEL ROSA-29</v>
      </c>
      <c r="C5303">
        <v>42035</v>
      </c>
      <c r="D5303" t="s">
        <v>1796</v>
      </c>
      <c r="E5303" t="s">
        <v>100</v>
      </c>
      <c r="F5303" t="s">
        <v>13</v>
      </c>
      <c r="G5303" s="1">
        <v>39475</v>
      </c>
      <c r="H5303" s="1">
        <v>41300</v>
      </c>
      <c r="I5303">
        <v>60</v>
      </c>
    </row>
    <row r="5304" spans="1:9" x14ac:dyDescent="0.25">
      <c r="A5304" t="s">
        <v>4416</v>
      </c>
      <c r="B5304" t="str">
        <f>CONCATENATE(A5304,"-",COUNTIF($A$2:A5304,A5304))</f>
        <v>EPG NOEL ROSA-30</v>
      </c>
      <c r="C5304">
        <v>42035</v>
      </c>
      <c r="D5304" t="s">
        <v>1796</v>
      </c>
      <c r="E5304" t="s">
        <v>100</v>
      </c>
      <c r="F5304" t="s">
        <v>13</v>
      </c>
      <c r="G5304" s="1">
        <v>41301</v>
      </c>
      <c r="H5304" s="1">
        <v>43126</v>
      </c>
      <c r="I5304">
        <v>90</v>
      </c>
    </row>
    <row r="5305" spans="1:9" x14ac:dyDescent="0.25">
      <c r="A5305" t="s">
        <v>4416</v>
      </c>
      <c r="B5305" t="str">
        <f>CONCATENATE(A5305,"-",COUNTIF($A$2:A5305,A5305))</f>
        <v>EPG NOEL ROSA-31</v>
      </c>
      <c r="C5305">
        <v>33769</v>
      </c>
      <c r="D5305" t="s">
        <v>708</v>
      </c>
      <c r="E5305" t="s">
        <v>100</v>
      </c>
      <c r="F5305" t="s">
        <v>13</v>
      </c>
      <c r="G5305" s="1">
        <v>41665</v>
      </c>
      <c r="H5305" s="1">
        <v>43588</v>
      </c>
      <c r="I5305">
        <v>55</v>
      </c>
    </row>
    <row r="5306" spans="1:9" x14ac:dyDescent="0.25">
      <c r="A5306" t="s">
        <v>4383</v>
      </c>
      <c r="B5306" t="str">
        <f>CONCATENATE(A5306,"-",COUNTIF($A$2:A5306,A5306))</f>
        <v>EPG OFELIA ECHEVERRI-1</v>
      </c>
      <c r="C5306">
        <v>38271</v>
      </c>
      <c r="D5306" t="s">
        <v>1404</v>
      </c>
      <c r="E5306" t="s">
        <v>100</v>
      </c>
      <c r="F5306" t="s">
        <v>13</v>
      </c>
      <c r="G5306" s="1">
        <v>40625</v>
      </c>
      <c r="H5306" s="1">
        <v>42486</v>
      </c>
      <c r="I5306">
        <v>60</v>
      </c>
    </row>
    <row r="5307" spans="1:9" x14ac:dyDescent="0.25">
      <c r="A5307" t="s">
        <v>4383</v>
      </c>
      <c r="B5307" t="str">
        <f>CONCATENATE(A5307,"-",COUNTIF($A$2:A5307,A5307))</f>
        <v>EPG OFELIA ECHEVERRI-2</v>
      </c>
      <c r="C5307">
        <v>36173</v>
      </c>
      <c r="D5307" t="s">
        <v>1161</v>
      </c>
      <c r="E5307" t="s">
        <v>18</v>
      </c>
      <c r="F5307" t="s">
        <v>13</v>
      </c>
      <c r="G5307" s="1">
        <v>38378</v>
      </c>
      <c r="H5307" s="1">
        <v>40203</v>
      </c>
      <c r="I5307">
        <v>60</v>
      </c>
    </row>
    <row r="5308" spans="1:9" x14ac:dyDescent="0.25">
      <c r="A5308" t="s">
        <v>4383</v>
      </c>
      <c r="B5308" t="str">
        <f>CONCATENATE(A5308,"-",COUNTIF($A$2:A5308,A5308))</f>
        <v>EPG OFELIA ECHEVERRI-3</v>
      </c>
      <c r="C5308">
        <v>36173</v>
      </c>
      <c r="D5308" t="s">
        <v>1161</v>
      </c>
      <c r="E5308" t="s">
        <v>18</v>
      </c>
      <c r="F5308" t="s">
        <v>13</v>
      </c>
      <c r="G5308" s="1">
        <v>40204</v>
      </c>
      <c r="H5308" s="1">
        <v>42029</v>
      </c>
      <c r="I5308">
        <v>90</v>
      </c>
    </row>
    <row r="5309" spans="1:9" x14ac:dyDescent="0.25">
      <c r="A5309" t="s">
        <v>4383</v>
      </c>
      <c r="B5309" t="str">
        <f>CONCATENATE(A5309,"-",COUNTIF($A$2:A5309,A5309))</f>
        <v>EPG OFELIA ECHEVERRI-4</v>
      </c>
      <c r="C5309">
        <v>36173</v>
      </c>
      <c r="D5309" t="s">
        <v>1161</v>
      </c>
      <c r="E5309" t="s">
        <v>18</v>
      </c>
      <c r="F5309" t="s">
        <v>13</v>
      </c>
      <c r="G5309" s="1">
        <v>42030</v>
      </c>
      <c r="H5309" s="1">
        <v>43855</v>
      </c>
      <c r="I5309">
        <v>90</v>
      </c>
    </row>
    <row r="5310" spans="1:9" x14ac:dyDescent="0.25">
      <c r="A5310" t="s">
        <v>4383</v>
      </c>
      <c r="B5310" t="str">
        <f>CONCATENATE(A5310,"-",COUNTIF($A$2:A5310,A5310))</f>
        <v>EPG OFELIA ECHEVERRI-5</v>
      </c>
      <c r="C5310">
        <v>66210</v>
      </c>
      <c r="D5310" t="s">
        <v>4260</v>
      </c>
      <c r="E5310" t="s">
        <v>100</v>
      </c>
      <c r="F5310" t="s">
        <v>13</v>
      </c>
      <c r="G5310" s="1">
        <v>43288</v>
      </c>
      <c r="H5310" s="1">
        <v>43582</v>
      </c>
      <c r="I5310">
        <v>60</v>
      </c>
    </row>
    <row r="5311" spans="1:9" x14ac:dyDescent="0.25">
      <c r="A5311" t="s">
        <v>4383</v>
      </c>
      <c r="B5311" t="str">
        <f>CONCATENATE(A5311,"-",COUNTIF($A$2:A5311,A5311))</f>
        <v>EPG OFELIA ECHEVERRI-6</v>
      </c>
      <c r="C5311">
        <v>48362</v>
      </c>
      <c r="D5311" t="s">
        <v>2465</v>
      </c>
      <c r="E5311" t="s">
        <v>100</v>
      </c>
      <c r="F5311" t="s">
        <v>13</v>
      </c>
      <c r="G5311" s="1">
        <v>40260</v>
      </c>
      <c r="H5311" s="1">
        <v>42085</v>
      </c>
      <c r="I5311">
        <v>60</v>
      </c>
    </row>
    <row r="5312" spans="1:9" x14ac:dyDescent="0.25">
      <c r="A5312" t="s">
        <v>4383</v>
      </c>
      <c r="B5312" t="str">
        <f>CONCATENATE(A5312,"-",COUNTIF($A$2:A5312,A5312))</f>
        <v>EPG OFELIA ECHEVERRI-7</v>
      </c>
      <c r="C5312">
        <v>48362</v>
      </c>
      <c r="D5312" t="s">
        <v>2465</v>
      </c>
      <c r="E5312" t="s">
        <v>100</v>
      </c>
      <c r="F5312" t="s">
        <v>13</v>
      </c>
      <c r="G5312" s="1">
        <v>42086</v>
      </c>
      <c r="H5312" s="1">
        <v>43911</v>
      </c>
      <c r="I5312">
        <v>90</v>
      </c>
    </row>
    <row r="5313" spans="1:9" x14ac:dyDescent="0.25">
      <c r="A5313" t="s">
        <v>4383</v>
      </c>
      <c r="B5313" t="str">
        <f>CONCATENATE(A5313,"-",COUNTIF($A$2:A5313,A5313))</f>
        <v>EPG OFELIA ECHEVERRI-8</v>
      </c>
      <c r="C5313">
        <v>59971</v>
      </c>
      <c r="D5313" t="s">
        <v>4028</v>
      </c>
      <c r="E5313" t="s">
        <v>100</v>
      </c>
      <c r="F5313" t="s">
        <v>13</v>
      </c>
      <c r="G5313" s="1">
        <v>41806</v>
      </c>
      <c r="H5313" s="1">
        <v>43631</v>
      </c>
      <c r="I5313">
        <v>75</v>
      </c>
    </row>
    <row r="5314" spans="1:9" x14ac:dyDescent="0.25">
      <c r="A5314" t="s">
        <v>4383</v>
      </c>
      <c r="B5314" t="str">
        <f>CONCATENATE(A5314,"-",COUNTIF($A$2:A5314,A5314))</f>
        <v>EPG OFELIA ECHEVERRI-9</v>
      </c>
      <c r="C5314">
        <v>36373</v>
      </c>
      <c r="D5314" t="s">
        <v>1242</v>
      </c>
      <c r="E5314" t="s">
        <v>18</v>
      </c>
      <c r="F5314" t="s">
        <v>13</v>
      </c>
      <c r="G5314" s="1">
        <v>39692</v>
      </c>
      <c r="H5314" s="1">
        <v>41570</v>
      </c>
      <c r="I5314">
        <v>60</v>
      </c>
    </row>
    <row r="5315" spans="1:9" x14ac:dyDescent="0.25">
      <c r="A5315" t="s">
        <v>4383</v>
      </c>
      <c r="B5315" t="str">
        <f>CONCATENATE(A5315,"-",COUNTIF($A$2:A5315,A5315))</f>
        <v>EPG OFELIA ECHEVERRI-10</v>
      </c>
      <c r="C5315">
        <v>53425</v>
      </c>
      <c r="D5315" t="s">
        <v>3233</v>
      </c>
      <c r="E5315" t="s">
        <v>30</v>
      </c>
      <c r="F5315" t="s">
        <v>13</v>
      </c>
      <c r="G5315" s="1">
        <v>40990</v>
      </c>
      <c r="H5315" s="1">
        <v>42815</v>
      </c>
      <c r="I5315">
        <v>75</v>
      </c>
    </row>
    <row r="5316" spans="1:9" x14ac:dyDescent="0.25">
      <c r="A5316" t="s">
        <v>4383</v>
      </c>
      <c r="B5316" t="str">
        <f>CONCATENATE(A5316,"-",COUNTIF($A$2:A5316,A5316))</f>
        <v>EPG OFELIA ECHEVERRI-11</v>
      </c>
      <c r="C5316">
        <v>33925</v>
      </c>
      <c r="D5316" t="s">
        <v>764</v>
      </c>
      <c r="E5316" t="s">
        <v>18</v>
      </c>
      <c r="F5316" t="s">
        <v>13</v>
      </c>
      <c r="G5316" s="1">
        <v>38029</v>
      </c>
      <c r="H5316" s="1">
        <v>39854</v>
      </c>
      <c r="I5316">
        <v>60</v>
      </c>
    </row>
    <row r="5317" spans="1:9" x14ac:dyDescent="0.25">
      <c r="A5317" t="s">
        <v>4383</v>
      </c>
      <c r="B5317" t="str">
        <f>CONCATENATE(A5317,"-",COUNTIF($A$2:A5317,A5317))</f>
        <v>EPG OFELIA ECHEVERRI-12</v>
      </c>
      <c r="C5317">
        <v>33925</v>
      </c>
      <c r="D5317" t="s">
        <v>764</v>
      </c>
      <c r="E5317" t="s">
        <v>18</v>
      </c>
      <c r="F5317" t="s">
        <v>13</v>
      </c>
      <c r="G5317" s="1">
        <v>39855</v>
      </c>
      <c r="H5317" s="1">
        <v>41680</v>
      </c>
      <c r="I5317">
        <v>90</v>
      </c>
    </row>
    <row r="5318" spans="1:9" x14ac:dyDescent="0.25">
      <c r="A5318" t="s">
        <v>4383</v>
      </c>
      <c r="B5318" t="str">
        <f>CONCATENATE(A5318,"-",COUNTIF($A$2:A5318,A5318))</f>
        <v>EPG OFELIA ECHEVERRI-13</v>
      </c>
      <c r="C5318">
        <v>33925</v>
      </c>
      <c r="D5318" t="s">
        <v>764</v>
      </c>
      <c r="E5318" t="s">
        <v>18</v>
      </c>
      <c r="F5318" t="s">
        <v>13</v>
      </c>
      <c r="G5318" s="1">
        <v>41681</v>
      </c>
      <c r="H5318" s="1">
        <v>43508</v>
      </c>
      <c r="I5318">
        <v>90</v>
      </c>
    </row>
    <row r="5319" spans="1:9" x14ac:dyDescent="0.25">
      <c r="A5319" t="s">
        <v>4383</v>
      </c>
      <c r="B5319" t="str">
        <f>CONCATENATE(A5319,"-",COUNTIF($A$2:A5319,A5319))</f>
        <v>EPG OFELIA ECHEVERRI-14</v>
      </c>
      <c r="C5319">
        <v>36171</v>
      </c>
      <c r="D5319" t="s">
        <v>1159</v>
      </c>
      <c r="E5319" t="s">
        <v>18</v>
      </c>
      <c r="F5319" t="s">
        <v>13</v>
      </c>
      <c r="G5319" s="1">
        <v>38378</v>
      </c>
      <c r="H5319" s="1">
        <v>40203</v>
      </c>
      <c r="I5319">
        <v>60</v>
      </c>
    </row>
    <row r="5320" spans="1:9" x14ac:dyDescent="0.25">
      <c r="A5320" t="s">
        <v>4383</v>
      </c>
      <c r="B5320" t="str">
        <f>CONCATENATE(A5320,"-",COUNTIF($A$2:A5320,A5320))</f>
        <v>EPG OFELIA ECHEVERRI-15</v>
      </c>
      <c r="C5320">
        <v>36171</v>
      </c>
      <c r="D5320" t="s">
        <v>1159</v>
      </c>
      <c r="E5320" t="s">
        <v>18</v>
      </c>
      <c r="F5320" t="s">
        <v>13</v>
      </c>
      <c r="G5320" s="1">
        <v>40204</v>
      </c>
      <c r="H5320" s="1">
        <v>42029</v>
      </c>
      <c r="I5320">
        <v>90</v>
      </c>
    </row>
    <row r="5321" spans="1:9" x14ac:dyDescent="0.25">
      <c r="A5321" t="s">
        <v>4383</v>
      </c>
      <c r="B5321" t="str">
        <f>CONCATENATE(A5321,"-",COUNTIF($A$2:A5321,A5321))</f>
        <v>EPG OFELIA ECHEVERRI-16</v>
      </c>
      <c r="C5321">
        <v>36171</v>
      </c>
      <c r="D5321" t="s">
        <v>1159</v>
      </c>
      <c r="E5321" t="s">
        <v>18</v>
      </c>
      <c r="F5321" t="s">
        <v>13</v>
      </c>
      <c r="G5321" s="1">
        <v>42030</v>
      </c>
      <c r="H5321" s="1">
        <v>43855</v>
      </c>
      <c r="I5321">
        <v>90</v>
      </c>
    </row>
    <row r="5322" spans="1:9" x14ac:dyDescent="0.25">
      <c r="A5322" t="s">
        <v>4383</v>
      </c>
      <c r="B5322" t="str">
        <f>CONCATENATE(A5322,"-",COUNTIF($A$2:A5322,A5322))</f>
        <v>EPG OFELIA ECHEVERRI-17</v>
      </c>
      <c r="C5322">
        <v>60387</v>
      </c>
      <c r="D5322" t="s">
        <v>4097</v>
      </c>
      <c r="E5322" t="s">
        <v>18</v>
      </c>
      <c r="F5322" t="s">
        <v>13</v>
      </c>
      <c r="G5322" s="1">
        <v>41835</v>
      </c>
      <c r="H5322" s="1">
        <v>41835</v>
      </c>
      <c r="I5322">
        <v>60</v>
      </c>
    </row>
    <row r="5323" spans="1:9" x14ac:dyDescent="0.25">
      <c r="A5323" t="s">
        <v>4383</v>
      </c>
      <c r="B5323" t="str">
        <f>CONCATENATE(A5323,"-",COUNTIF($A$2:A5323,A5323))</f>
        <v>EPG OFELIA ECHEVERRI-18</v>
      </c>
      <c r="C5323">
        <v>60387</v>
      </c>
      <c r="D5323" t="s">
        <v>4097</v>
      </c>
      <c r="E5323" t="s">
        <v>18</v>
      </c>
      <c r="F5323" t="s">
        <v>13</v>
      </c>
      <c r="G5323" s="1">
        <v>41836</v>
      </c>
      <c r="H5323" s="1">
        <v>41836</v>
      </c>
      <c r="I5323">
        <v>90</v>
      </c>
    </row>
    <row r="5324" spans="1:9" x14ac:dyDescent="0.25">
      <c r="A5324" t="s">
        <v>4383</v>
      </c>
      <c r="B5324" t="str">
        <f>CONCATENATE(A5324,"-",COUNTIF($A$2:A5324,A5324))</f>
        <v>EPG OFELIA ECHEVERRI-19</v>
      </c>
      <c r="C5324">
        <v>60387</v>
      </c>
      <c r="D5324" t="s">
        <v>4097</v>
      </c>
      <c r="E5324" t="s">
        <v>18</v>
      </c>
      <c r="F5324" t="s">
        <v>13</v>
      </c>
      <c r="G5324" s="1">
        <v>41837</v>
      </c>
      <c r="H5324" s="1">
        <v>43140</v>
      </c>
      <c r="I5324">
        <v>90</v>
      </c>
    </row>
    <row r="5325" spans="1:9" x14ac:dyDescent="0.25">
      <c r="A5325" t="s">
        <v>4383</v>
      </c>
      <c r="B5325" t="str">
        <f>CONCATENATE(A5325,"-",COUNTIF($A$2:A5325,A5325))</f>
        <v>EPG OFELIA ECHEVERRI-20</v>
      </c>
      <c r="C5325">
        <v>54947</v>
      </c>
      <c r="D5325" t="s">
        <v>3434</v>
      </c>
      <c r="E5325" t="s">
        <v>12</v>
      </c>
      <c r="F5325" t="s">
        <v>13</v>
      </c>
      <c r="G5325" s="1">
        <v>41207</v>
      </c>
      <c r="H5325" s="1">
        <v>43032</v>
      </c>
      <c r="I5325">
        <v>60</v>
      </c>
    </row>
    <row r="5326" spans="1:9" x14ac:dyDescent="0.25">
      <c r="A5326" t="s">
        <v>4383</v>
      </c>
      <c r="B5326" t="str">
        <f>CONCATENATE(A5326,"-",COUNTIF($A$2:A5326,A5326))</f>
        <v>EPG OFELIA ECHEVERRI-21</v>
      </c>
      <c r="C5326">
        <v>25484</v>
      </c>
      <c r="D5326" t="s">
        <v>130</v>
      </c>
      <c r="E5326" t="s">
        <v>12</v>
      </c>
      <c r="F5326" t="s">
        <v>13</v>
      </c>
      <c r="G5326" s="1">
        <v>35992</v>
      </c>
      <c r="H5326" s="1">
        <v>37817</v>
      </c>
      <c r="I5326">
        <v>45</v>
      </c>
    </row>
    <row r="5327" spans="1:9" x14ac:dyDescent="0.25">
      <c r="A5327" t="s">
        <v>4383</v>
      </c>
      <c r="B5327" t="str">
        <f>CONCATENATE(A5327,"-",COUNTIF($A$2:A5327,A5327))</f>
        <v>EPG OFELIA ECHEVERRI-22</v>
      </c>
      <c r="C5327">
        <v>25484</v>
      </c>
      <c r="D5327" t="s">
        <v>130</v>
      </c>
      <c r="E5327" t="s">
        <v>12</v>
      </c>
      <c r="F5327" t="s">
        <v>13</v>
      </c>
      <c r="G5327" s="1">
        <v>37818</v>
      </c>
      <c r="H5327" s="1">
        <v>39643</v>
      </c>
      <c r="I5327">
        <v>90</v>
      </c>
    </row>
    <row r="5328" spans="1:9" x14ac:dyDescent="0.25">
      <c r="A5328" t="s">
        <v>4383</v>
      </c>
      <c r="B5328" t="str">
        <f>CONCATENATE(A5328,"-",COUNTIF($A$2:A5328,A5328))</f>
        <v>EPG OFELIA ECHEVERRI-23</v>
      </c>
      <c r="C5328">
        <v>25484</v>
      </c>
      <c r="D5328" t="s">
        <v>130</v>
      </c>
      <c r="E5328" t="s">
        <v>12</v>
      </c>
      <c r="F5328" t="s">
        <v>13</v>
      </c>
      <c r="G5328" s="1">
        <v>39644</v>
      </c>
      <c r="H5328" s="1">
        <v>41469</v>
      </c>
      <c r="I5328">
        <v>90</v>
      </c>
    </row>
    <row r="5329" spans="1:9" x14ac:dyDescent="0.25">
      <c r="A5329" t="s">
        <v>4383</v>
      </c>
      <c r="B5329" t="str">
        <f>CONCATENATE(A5329,"-",COUNTIF($A$2:A5329,A5329))</f>
        <v>EPG OFELIA ECHEVERRI-24</v>
      </c>
      <c r="C5329">
        <v>25484</v>
      </c>
      <c r="D5329" t="s">
        <v>130</v>
      </c>
      <c r="E5329" t="s">
        <v>12</v>
      </c>
      <c r="F5329" t="s">
        <v>13</v>
      </c>
      <c r="G5329" s="1">
        <v>41470</v>
      </c>
      <c r="H5329" s="1">
        <v>43296</v>
      </c>
      <c r="I5329">
        <v>90</v>
      </c>
    </row>
    <row r="5330" spans="1:9" x14ac:dyDescent="0.25">
      <c r="A5330" t="s">
        <v>4383</v>
      </c>
      <c r="B5330" t="str">
        <f>CONCATENATE(A5330,"-",COUNTIF($A$2:A5330,A5330))</f>
        <v>EPG OFELIA ECHEVERRI-25</v>
      </c>
      <c r="C5330">
        <v>36174</v>
      </c>
      <c r="D5330" t="s">
        <v>1162</v>
      </c>
      <c r="E5330" t="s">
        <v>18</v>
      </c>
      <c r="F5330" t="s">
        <v>13</v>
      </c>
      <c r="G5330" s="1">
        <v>38378</v>
      </c>
      <c r="H5330" s="1">
        <v>40203</v>
      </c>
      <c r="I5330">
        <v>31</v>
      </c>
    </row>
    <row r="5331" spans="1:9" x14ac:dyDescent="0.25">
      <c r="A5331" t="s">
        <v>4383</v>
      </c>
      <c r="B5331" t="str">
        <f>CONCATENATE(A5331,"-",COUNTIF($A$2:A5331,A5331))</f>
        <v>EPG OFELIA ECHEVERRI-26</v>
      </c>
      <c r="C5331">
        <v>36174</v>
      </c>
      <c r="D5331" t="s">
        <v>1162</v>
      </c>
      <c r="E5331" t="s">
        <v>18</v>
      </c>
      <c r="F5331" t="s">
        <v>13</v>
      </c>
      <c r="G5331" s="1">
        <v>40204</v>
      </c>
      <c r="H5331" s="1">
        <v>42109</v>
      </c>
      <c r="I5331">
        <v>90</v>
      </c>
    </row>
    <row r="5332" spans="1:9" x14ac:dyDescent="0.25">
      <c r="A5332" t="s">
        <v>4383</v>
      </c>
      <c r="B5332" t="str">
        <f>CONCATENATE(A5332,"-",COUNTIF($A$2:A5332,A5332))</f>
        <v>EPG OFELIA ECHEVERRI-27</v>
      </c>
      <c r="C5332">
        <v>36174</v>
      </c>
      <c r="D5332" t="s">
        <v>1162</v>
      </c>
      <c r="E5332" t="s">
        <v>18</v>
      </c>
      <c r="F5332" t="s">
        <v>13</v>
      </c>
      <c r="G5332" s="1">
        <v>42110</v>
      </c>
      <c r="H5332" s="1">
        <v>43937</v>
      </c>
      <c r="I5332">
        <v>90</v>
      </c>
    </row>
    <row r="5333" spans="1:9" x14ac:dyDescent="0.25">
      <c r="A5333" t="s">
        <v>4383</v>
      </c>
      <c r="B5333" t="str">
        <f>CONCATENATE(A5333,"-",COUNTIF($A$2:A5333,A5333))</f>
        <v>EPG OFELIA ECHEVERRI-28</v>
      </c>
      <c r="C5333">
        <v>42368</v>
      </c>
      <c r="D5333" t="s">
        <v>1879</v>
      </c>
      <c r="E5333" t="s">
        <v>18</v>
      </c>
      <c r="F5333" t="s">
        <v>13</v>
      </c>
      <c r="G5333" s="1">
        <v>41340</v>
      </c>
      <c r="H5333" s="1">
        <v>43167</v>
      </c>
      <c r="I5333">
        <v>90</v>
      </c>
    </row>
    <row r="5334" spans="1:9" x14ac:dyDescent="0.25">
      <c r="A5334" t="s">
        <v>4383</v>
      </c>
      <c r="B5334" t="str">
        <f>CONCATENATE(A5334,"-",COUNTIF($A$2:A5334,A5334))</f>
        <v>EPG OFELIA ECHEVERRI-29</v>
      </c>
      <c r="C5334">
        <v>38280</v>
      </c>
      <c r="D5334" t="s">
        <v>1412</v>
      </c>
      <c r="E5334" t="s">
        <v>100</v>
      </c>
      <c r="F5334" t="s">
        <v>13</v>
      </c>
      <c r="G5334" s="1">
        <v>40636</v>
      </c>
      <c r="H5334" s="1">
        <v>42461</v>
      </c>
      <c r="I5334">
        <v>60</v>
      </c>
    </row>
    <row r="5335" spans="1:9" x14ac:dyDescent="0.25">
      <c r="A5335" t="s">
        <v>4383</v>
      </c>
      <c r="B5335" t="str">
        <f>CONCATENATE(A5335,"-",COUNTIF($A$2:A5335,A5335))</f>
        <v>EPG OFELIA ECHEVERRI-30</v>
      </c>
      <c r="C5335">
        <v>35536</v>
      </c>
      <c r="D5335" t="s">
        <v>1128</v>
      </c>
      <c r="E5335" t="s">
        <v>100</v>
      </c>
      <c r="F5335" t="s">
        <v>13</v>
      </c>
      <c r="G5335" s="1">
        <v>40009</v>
      </c>
      <c r="H5335" s="1">
        <v>41834</v>
      </c>
      <c r="I5335">
        <v>15</v>
      </c>
    </row>
    <row r="5336" spans="1:9" x14ac:dyDescent="0.25">
      <c r="A5336" t="s">
        <v>4383</v>
      </c>
      <c r="B5336" t="str">
        <f>CONCATENATE(A5336,"-",COUNTIF($A$2:A5336,A5336))</f>
        <v>EPG OFELIA ECHEVERRI-31</v>
      </c>
      <c r="C5336">
        <v>35536</v>
      </c>
      <c r="D5336" t="s">
        <v>1128</v>
      </c>
      <c r="E5336" t="s">
        <v>100</v>
      </c>
      <c r="F5336" t="s">
        <v>13</v>
      </c>
      <c r="G5336" s="1">
        <v>41835</v>
      </c>
      <c r="H5336" s="1">
        <v>43663</v>
      </c>
      <c r="I5336">
        <v>90</v>
      </c>
    </row>
    <row r="5337" spans="1:9" x14ac:dyDescent="0.25">
      <c r="A5337" t="s">
        <v>4383</v>
      </c>
      <c r="B5337" t="str">
        <f>CONCATENATE(A5337,"-",COUNTIF($A$2:A5337,A5337))</f>
        <v>EPG OFELIA ECHEVERRI-32</v>
      </c>
      <c r="C5337">
        <v>35451</v>
      </c>
      <c r="D5337" t="s">
        <v>1119</v>
      </c>
      <c r="E5337" t="s">
        <v>18</v>
      </c>
      <c r="F5337" t="s">
        <v>13</v>
      </c>
      <c r="G5337" s="1">
        <v>38174</v>
      </c>
      <c r="H5337" s="1">
        <v>39999</v>
      </c>
      <c r="I5337">
        <v>60</v>
      </c>
    </row>
    <row r="5338" spans="1:9" x14ac:dyDescent="0.25">
      <c r="A5338" t="s">
        <v>4383</v>
      </c>
      <c r="B5338" t="str">
        <f>CONCATENATE(A5338,"-",COUNTIF($A$2:A5338,A5338))</f>
        <v>EPG OFELIA ECHEVERRI-33</v>
      </c>
      <c r="C5338">
        <v>35451</v>
      </c>
      <c r="D5338" t="s">
        <v>1119</v>
      </c>
      <c r="E5338" t="s">
        <v>18</v>
      </c>
      <c r="F5338" t="s">
        <v>13</v>
      </c>
      <c r="G5338" s="1">
        <v>40000</v>
      </c>
      <c r="H5338" s="1">
        <v>41825</v>
      </c>
      <c r="I5338">
        <v>90</v>
      </c>
    </row>
    <row r="5339" spans="1:9" x14ac:dyDescent="0.25">
      <c r="A5339" t="s">
        <v>4383</v>
      </c>
      <c r="B5339" t="str">
        <f>CONCATENATE(A5339,"-",COUNTIF($A$2:A5339,A5339))</f>
        <v>EPG OFELIA ECHEVERRI-34</v>
      </c>
      <c r="C5339">
        <v>35451</v>
      </c>
      <c r="D5339" t="s">
        <v>1119</v>
      </c>
      <c r="E5339" t="s">
        <v>18</v>
      </c>
      <c r="F5339" t="s">
        <v>13</v>
      </c>
      <c r="G5339" s="1">
        <v>41826</v>
      </c>
      <c r="H5339" s="1">
        <v>43652</v>
      </c>
      <c r="I5339">
        <v>90</v>
      </c>
    </row>
    <row r="5340" spans="1:9" x14ac:dyDescent="0.25">
      <c r="A5340" t="s">
        <v>4383</v>
      </c>
      <c r="B5340" t="str">
        <f>CONCATENATE(A5340,"-",COUNTIF($A$2:A5340,A5340))</f>
        <v>EPG OFELIA ECHEVERRI-35</v>
      </c>
      <c r="C5340">
        <v>48448</v>
      </c>
      <c r="D5340" t="s">
        <v>2480</v>
      </c>
      <c r="E5340" t="s">
        <v>12</v>
      </c>
      <c r="F5340" t="s">
        <v>13</v>
      </c>
      <c r="G5340" s="1">
        <v>40262</v>
      </c>
      <c r="H5340" s="1">
        <v>42087</v>
      </c>
      <c r="I5340">
        <v>15</v>
      </c>
    </row>
    <row r="5341" spans="1:9" x14ac:dyDescent="0.25">
      <c r="A5341" t="s">
        <v>4383</v>
      </c>
      <c r="B5341" t="str">
        <f>CONCATENATE(A5341,"-",COUNTIF($A$2:A5341,A5341))</f>
        <v>EPG OFELIA ECHEVERRI-36</v>
      </c>
      <c r="C5341">
        <v>48448</v>
      </c>
      <c r="D5341" t="s">
        <v>2480</v>
      </c>
      <c r="E5341" t="s">
        <v>12</v>
      </c>
      <c r="F5341" t="s">
        <v>13</v>
      </c>
      <c r="G5341" s="1">
        <v>42088</v>
      </c>
      <c r="H5341" s="1">
        <v>43917</v>
      </c>
      <c r="I5341">
        <v>90</v>
      </c>
    </row>
    <row r="5342" spans="1:9" x14ac:dyDescent="0.25">
      <c r="A5342" t="s">
        <v>4383</v>
      </c>
      <c r="B5342" t="str">
        <f>CONCATENATE(A5342,"-",COUNTIF($A$2:A5342,A5342))</f>
        <v>EPG OFELIA ECHEVERRI-37</v>
      </c>
      <c r="C5342">
        <v>39514</v>
      </c>
      <c r="D5342" t="s">
        <v>1563</v>
      </c>
      <c r="E5342" t="s">
        <v>12</v>
      </c>
      <c r="F5342" t="s">
        <v>13</v>
      </c>
      <c r="G5342" s="1">
        <v>39079</v>
      </c>
      <c r="H5342" s="1">
        <v>40904</v>
      </c>
      <c r="I5342">
        <v>45</v>
      </c>
    </row>
    <row r="5343" spans="1:9" x14ac:dyDescent="0.25">
      <c r="A5343" t="s">
        <v>4383</v>
      </c>
      <c r="B5343" t="str">
        <f>CONCATENATE(A5343,"-",COUNTIF($A$2:A5343,A5343))</f>
        <v>EPG OFELIA ECHEVERRI-38</v>
      </c>
      <c r="C5343">
        <v>39514</v>
      </c>
      <c r="D5343" t="s">
        <v>1563</v>
      </c>
      <c r="E5343" t="s">
        <v>12</v>
      </c>
      <c r="F5343" t="s">
        <v>13</v>
      </c>
      <c r="G5343" s="1">
        <v>40905</v>
      </c>
      <c r="H5343" s="1">
        <v>42730</v>
      </c>
      <c r="I5343">
        <v>90</v>
      </c>
    </row>
    <row r="5344" spans="1:9" x14ac:dyDescent="0.25">
      <c r="A5344" t="s">
        <v>4383</v>
      </c>
      <c r="B5344" t="str">
        <f>CONCATENATE(A5344,"-",COUNTIF($A$2:A5344,A5344))</f>
        <v>EPG OFELIA ECHEVERRI-39</v>
      </c>
      <c r="C5344">
        <v>40194</v>
      </c>
      <c r="D5344" t="s">
        <v>1627</v>
      </c>
      <c r="E5344" t="s">
        <v>18</v>
      </c>
      <c r="F5344" t="s">
        <v>13</v>
      </c>
      <c r="G5344" s="1">
        <v>39212</v>
      </c>
      <c r="H5344" s="1">
        <v>41037</v>
      </c>
      <c r="I5344">
        <v>75</v>
      </c>
    </row>
    <row r="5345" spans="1:9" x14ac:dyDescent="0.25">
      <c r="A5345" t="s">
        <v>4383</v>
      </c>
      <c r="B5345" t="str">
        <f>CONCATENATE(A5345,"-",COUNTIF($A$2:A5345,A5345))</f>
        <v>EPG OFELIA ECHEVERRI-40</v>
      </c>
      <c r="C5345">
        <v>40194</v>
      </c>
      <c r="D5345" t="s">
        <v>1627</v>
      </c>
      <c r="E5345" t="s">
        <v>18</v>
      </c>
      <c r="F5345" t="s">
        <v>13</v>
      </c>
      <c r="G5345" s="1">
        <v>41038</v>
      </c>
      <c r="H5345" s="1">
        <v>42863</v>
      </c>
      <c r="I5345">
        <v>90</v>
      </c>
    </row>
    <row r="5346" spans="1:9" x14ac:dyDescent="0.25">
      <c r="A5346" t="s">
        <v>4383</v>
      </c>
      <c r="B5346" t="str">
        <f>CONCATENATE(A5346,"-",COUNTIF($A$2:A5346,A5346))</f>
        <v>EPG OFELIA ECHEVERRI-41</v>
      </c>
      <c r="C5346">
        <v>49138</v>
      </c>
      <c r="D5346" t="s">
        <v>2566</v>
      </c>
      <c r="E5346" t="s">
        <v>100</v>
      </c>
      <c r="F5346" t="s">
        <v>13</v>
      </c>
      <c r="G5346" s="1">
        <v>40325</v>
      </c>
      <c r="H5346" s="1">
        <v>42150</v>
      </c>
      <c r="I5346">
        <v>60</v>
      </c>
    </row>
    <row r="5347" spans="1:9" x14ac:dyDescent="0.25">
      <c r="A5347" t="s">
        <v>4383</v>
      </c>
      <c r="B5347" t="str">
        <f>CONCATENATE(A5347,"-",COUNTIF($A$2:A5347,A5347))</f>
        <v>EPG OFELIA ECHEVERRI-42</v>
      </c>
      <c r="C5347">
        <v>49138</v>
      </c>
      <c r="D5347" t="s">
        <v>2566</v>
      </c>
      <c r="E5347" t="s">
        <v>100</v>
      </c>
      <c r="F5347" t="s">
        <v>13</v>
      </c>
      <c r="G5347" s="1">
        <v>42151</v>
      </c>
      <c r="H5347" s="1">
        <v>43976</v>
      </c>
      <c r="I5347">
        <v>90</v>
      </c>
    </row>
    <row r="5348" spans="1:9" x14ac:dyDescent="0.25">
      <c r="A5348" t="s">
        <v>4383</v>
      </c>
      <c r="B5348" t="str">
        <f>CONCATENATE(A5348,"-",COUNTIF($A$2:A5348,A5348))</f>
        <v>EPG OFELIA ECHEVERRI-43</v>
      </c>
      <c r="C5348">
        <v>45931</v>
      </c>
      <c r="D5348" t="s">
        <v>2255</v>
      </c>
      <c r="E5348" t="s">
        <v>100</v>
      </c>
      <c r="F5348" t="s">
        <v>13</v>
      </c>
      <c r="G5348" s="1">
        <v>39979</v>
      </c>
      <c r="H5348" s="1">
        <v>41844</v>
      </c>
      <c r="I5348">
        <v>60</v>
      </c>
    </row>
    <row r="5349" spans="1:9" x14ac:dyDescent="0.25">
      <c r="A5349" t="s">
        <v>4383</v>
      </c>
      <c r="B5349" t="str">
        <f>CONCATENATE(A5349,"-",COUNTIF($A$2:A5349,A5349))</f>
        <v>EPG OFELIA ECHEVERRI-44</v>
      </c>
      <c r="C5349">
        <v>45931</v>
      </c>
      <c r="D5349" t="s">
        <v>2255</v>
      </c>
      <c r="E5349" t="s">
        <v>100</v>
      </c>
      <c r="F5349" t="s">
        <v>13</v>
      </c>
      <c r="G5349" s="1">
        <v>41845</v>
      </c>
      <c r="H5349" s="1">
        <v>43673</v>
      </c>
      <c r="I5349">
        <v>90</v>
      </c>
    </row>
    <row r="5350" spans="1:9" x14ac:dyDescent="0.25">
      <c r="A5350" t="s">
        <v>4383</v>
      </c>
      <c r="B5350" t="str">
        <f>CONCATENATE(A5350,"-",COUNTIF($A$2:A5350,A5350))</f>
        <v>EPG OFELIA ECHEVERRI-45</v>
      </c>
      <c r="C5350">
        <v>53423</v>
      </c>
      <c r="D5350" t="s">
        <v>3232</v>
      </c>
      <c r="E5350" t="s">
        <v>59</v>
      </c>
      <c r="F5350" t="s">
        <v>13</v>
      </c>
      <c r="G5350" s="1">
        <v>40987</v>
      </c>
      <c r="H5350" s="1">
        <v>42812</v>
      </c>
      <c r="I5350">
        <v>60</v>
      </c>
    </row>
    <row r="5351" spans="1:9" x14ac:dyDescent="0.25">
      <c r="A5351" t="s">
        <v>4383</v>
      </c>
      <c r="B5351" t="str">
        <f>CONCATENATE(A5351,"-",COUNTIF($A$2:A5351,A5351))</f>
        <v>EPG OFELIA ECHEVERRI-46</v>
      </c>
      <c r="C5351">
        <v>61151</v>
      </c>
      <c r="D5351" t="s">
        <v>4176</v>
      </c>
      <c r="E5351" t="s">
        <v>100</v>
      </c>
      <c r="F5351" t="s">
        <v>13</v>
      </c>
      <c r="G5351" s="1">
        <v>42019</v>
      </c>
      <c r="H5351" s="1">
        <v>43891</v>
      </c>
      <c r="I5351">
        <v>75</v>
      </c>
    </row>
    <row r="5352" spans="1:9" x14ac:dyDescent="0.25">
      <c r="A5352" t="s">
        <v>4383</v>
      </c>
      <c r="B5352" t="str">
        <f>CONCATENATE(A5352,"-",COUNTIF($A$2:A5352,A5352))</f>
        <v>EPG OFELIA ECHEVERRI-47</v>
      </c>
      <c r="C5352">
        <v>54419</v>
      </c>
      <c r="D5352" t="s">
        <v>3352</v>
      </c>
      <c r="E5352" t="s">
        <v>100</v>
      </c>
      <c r="F5352" t="s">
        <v>13</v>
      </c>
      <c r="G5352" s="1">
        <v>41117</v>
      </c>
      <c r="H5352" s="1">
        <v>42942</v>
      </c>
      <c r="I5352">
        <v>60</v>
      </c>
    </row>
    <row r="5353" spans="1:9" x14ac:dyDescent="0.25">
      <c r="A5353" t="s">
        <v>4417</v>
      </c>
      <c r="B5353" t="str">
        <f>CONCATENATE(A5353,"-",COUNTIF($A$2:A5353,A5353))</f>
        <v>EPG OLAVO BILAC-1</v>
      </c>
      <c r="C5353">
        <v>52982</v>
      </c>
      <c r="D5353" t="s">
        <v>3131</v>
      </c>
      <c r="E5353" t="s">
        <v>59</v>
      </c>
      <c r="F5353" t="s">
        <v>13</v>
      </c>
      <c r="G5353" s="1">
        <v>40966</v>
      </c>
      <c r="H5353" s="1">
        <v>42817</v>
      </c>
      <c r="I5353">
        <v>35</v>
      </c>
    </row>
    <row r="5354" spans="1:9" x14ac:dyDescent="0.25">
      <c r="A5354" t="s">
        <v>4417</v>
      </c>
      <c r="B5354" t="str">
        <f>CONCATENATE(A5354,"-",COUNTIF($A$2:A5354,A5354))</f>
        <v>EPG OLAVO BILAC-2</v>
      </c>
      <c r="C5354">
        <v>33938</v>
      </c>
      <c r="D5354" t="s">
        <v>770</v>
      </c>
      <c r="E5354" t="s">
        <v>18</v>
      </c>
      <c r="F5354" t="s">
        <v>13</v>
      </c>
      <c r="G5354" s="1">
        <v>38030</v>
      </c>
      <c r="H5354" s="1">
        <v>39855</v>
      </c>
      <c r="I5354">
        <v>30</v>
      </c>
    </row>
    <row r="5355" spans="1:9" x14ac:dyDescent="0.25">
      <c r="A5355" t="s">
        <v>4417</v>
      </c>
      <c r="B5355" t="str">
        <f>CONCATENATE(A5355,"-",COUNTIF($A$2:A5355,A5355))</f>
        <v>EPG OLAVO BILAC-3</v>
      </c>
      <c r="C5355">
        <v>33938</v>
      </c>
      <c r="D5355" t="s">
        <v>770</v>
      </c>
      <c r="E5355" t="s">
        <v>18</v>
      </c>
      <c r="F5355" t="s">
        <v>13</v>
      </c>
      <c r="G5355" s="1">
        <v>41691</v>
      </c>
      <c r="H5355" s="1">
        <v>43517</v>
      </c>
      <c r="I5355">
        <v>90</v>
      </c>
    </row>
    <row r="5356" spans="1:9" x14ac:dyDescent="0.25">
      <c r="A5356" t="s">
        <v>4417</v>
      </c>
      <c r="B5356" t="str">
        <f>CONCATENATE(A5356,"-",COUNTIF($A$2:A5356,A5356))</f>
        <v>EPG OLAVO BILAC-4</v>
      </c>
      <c r="C5356">
        <v>29479</v>
      </c>
      <c r="D5356" t="s">
        <v>229</v>
      </c>
      <c r="E5356" t="s">
        <v>12</v>
      </c>
      <c r="F5356" t="s">
        <v>13</v>
      </c>
      <c r="G5356" s="1">
        <v>41349</v>
      </c>
      <c r="H5356" s="1">
        <v>43174</v>
      </c>
      <c r="I5356">
        <v>75</v>
      </c>
    </row>
    <row r="5357" spans="1:9" x14ac:dyDescent="0.25">
      <c r="A5357" t="s">
        <v>4417</v>
      </c>
      <c r="B5357" t="str">
        <f>CONCATENATE(A5357,"-",COUNTIF($A$2:A5357,A5357))</f>
        <v>EPG OLAVO BILAC-5</v>
      </c>
      <c r="C5357">
        <v>31741</v>
      </c>
      <c r="D5357" t="s">
        <v>492</v>
      </c>
      <c r="E5357" t="s">
        <v>18</v>
      </c>
      <c r="F5357" t="s">
        <v>13</v>
      </c>
      <c r="G5357" s="1">
        <v>39440</v>
      </c>
      <c r="H5357" s="1">
        <v>41350</v>
      </c>
      <c r="I5357">
        <v>35</v>
      </c>
    </row>
    <row r="5358" spans="1:9" x14ac:dyDescent="0.25">
      <c r="A5358" t="s">
        <v>4417</v>
      </c>
      <c r="B5358" t="str">
        <f>CONCATENATE(A5358,"-",COUNTIF($A$2:A5358,A5358))</f>
        <v>EPG OLAVO BILAC-6</v>
      </c>
      <c r="C5358">
        <v>31741</v>
      </c>
      <c r="D5358" t="s">
        <v>492</v>
      </c>
      <c r="E5358" t="s">
        <v>18</v>
      </c>
      <c r="F5358" t="s">
        <v>13</v>
      </c>
      <c r="G5358" s="1">
        <v>41351</v>
      </c>
      <c r="H5358" s="1">
        <v>43230</v>
      </c>
      <c r="I5358">
        <v>90</v>
      </c>
    </row>
    <row r="5359" spans="1:9" x14ac:dyDescent="0.25">
      <c r="A5359" t="s">
        <v>4417</v>
      </c>
      <c r="B5359" t="str">
        <f>CONCATENATE(A5359,"-",COUNTIF($A$2:A5359,A5359))</f>
        <v>EPG OLAVO BILAC-7</v>
      </c>
      <c r="C5359">
        <v>21034</v>
      </c>
      <c r="D5359" t="s">
        <v>61</v>
      </c>
      <c r="E5359" t="s">
        <v>18</v>
      </c>
      <c r="F5359" t="s">
        <v>13</v>
      </c>
      <c r="G5359" s="1">
        <v>38577</v>
      </c>
      <c r="H5359" s="1">
        <v>40402</v>
      </c>
      <c r="I5359">
        <v>24</v>
      </c>
    </row>
    <row r="5360" spans="1:9" x14ac:dyDescent="0.25">
      <c r="A5360" t="s">
        <v>4417</v>
      </c>
      <c r="B5360" t="str">
        <f>CONCATENATE(A5360,"-",COUNTIF($A$2:A5360,A5360))</f>
        <v>EPG OLAVO BILAC-8</v>
      </c>
      <c r="C5360">
        <v>21034</v>
      </c>
      <c r="D5360" t="s">
        <v>61</v>
      </c>
      <c r="E5360" t="s">
        <v>18</v>
      </c>
      <c r="F5360" t="s">
        <v>13</v>
      </c>
      <c r="G5360" s="1">
        <v>40403</v>
      </c>
      <c r="H5360" s="1">
        <v>42241</v>
      </c>
      <c r="I5360">
        <v>90</v>
      </c>
    </row>
    <row r="5361" spans="1:9" x14ac:dyDescent="0.25">
      <c r="A5361" t="s">
        <v>4417</v>
      </c>
      <c r="B5361" t="str">
        <f>CONCATENATE(A5361,"-",COUNTIF($A$2:A5361,A5361))</f>
        <v>EPG OLAVO BILAC-9</v>
      </c>
      <c r="C5361">
        <v>59215</v>
      </c>
      <c r="D5361" t="s">
        <v>3940</v>
      </c>
      <c r="E5361" t="s">
        <v>986</v>
      </c>
      <c r="F5361" t="s">
        <v>13</v>
      </c>
      <c r="G5361" s="1">
        <v>41737</v>
      </c>
      <c r="H5361" s="1">
        <v>43562</v>
      </c>
      <c r="I5361">
        <v>15</v>
      </c>
    </row>
    <row r="5362" spans="1:9" x14ac:dyDescent="0.25">
      <c r="A5362" t="s">
        <v>4418</v>
      </c>
      <c r="B5362" t="str">
        <f>CONCATENATE(A5362,"-",COUNTIF($A$2:A5362,A5362))</f>
        <v>EPG OTOYA SATO-1</v>
      </c>
      <c r="C5362">
        <v>36817</v>
      </c>
      <c r="D5362" t="s">
        <v>1294</v>
      </c>
      <c r="E5362" t="s">
        <v>100</v>
      </c>
      <c r="F5362" t="s">
        <v>13</v>
      </c>
      <c r="G5362" s="1">
        <v>38476</v>
      </c>
      <c r="H5362" s="1">
        <v>40301</v>
      </c>
      <c r="I5362">
        <v>60</v>
      </c>
    </row>
    <row r="5363" spans="1:9" x14ac:dyDescent="0.25">
      <c r="A5363" t="s">
        <v>4418</v>
      </c>
      <c r="B5363" t="str">
        <f>CONCATENATE(A5363,"-",COUNTIF($A$2:A5363,A5363))</f>
        <v>EPG OTOYA SATO-2</v>
      </c>
      <c r="C5363">
        <v>36817</v>
      </c>
      <c r="D5363" t="s">
        <v>1294</v>
      </c>
      <c r="E5363" t="s">
        <v>100</v>
      </c>
      <c r="F5363" t="s">
        <v>13</v>
      </c>
      <c r="G5363" s="1">
        <v>40302</v>
      </c>
      <c r="H5363" s="1">
        <v>42128</v>
      </c>
      <c r="I5363">
        <v>90</v>
      </c>
    </row>
    <row r="5364" spans="1:9" x14ac:dyDescent="0.25">
      <c r="A5364" t="s">
        <v>4418</v>
      </c>
      <c r="B5364" t="str">
        <f>CONCATENATE(A5364,"-",COUNTIF($A$2:A5364,A5364))</f>
        <v>EPG OTOYA SATO-3</v>
      </c>
      <c r="C5364">
        <v>36817</v>
      </c>
      <c r="D5364" t="s">
        <v>1294</v>
      </c>
      <c r="E5364" t="s">
        <v>100</v>
      </c>
      <c r="F5364" t="s">
        <v>13</v>
      </c>
      <c r="G5364" s="1">
        <v>42129</v>
      </c>
      <c r="H5364" s="1">
        <v>43956</v>
      </c>
      <c r="I5364">
        <v>90</v>
      </c>
    </row>
    <row r="5365" spans="1:9" x14ac:dyDescent="0.25">
      <c r="A5365" t="s">
        <v>4418</v>
      </c>
      <c r="B5365" t="str">
        <f>CONCATENATE(A5365,"-",COUNTIF($A$2:A5365,A5365))</f>
        <v>EPG OTOYA SATO-4</v>
      </c>
      <c r="C5365">
        <v>44932</v>
      </c>
      <c r="D5365" t="s">
        <v>2126</v>
      </c>
      <c r="E5365" t="s">
        <v>100</v>
      </c>
      <c r="F5365" t="s">
        <v>13</v>
      </c>
      <c r="G5365" s="1">
        <v>39853</v>
      </c>
      <c r="H5365" s="1">
        <v>41678</v>
      </c>
      <c r="I5365">
        <v>60</v>
      </c>
    </row>
    <row r="5366" spans="1:9" x14ac:dyDescent="0.25">
      <c r="A5366" t="s">
        <v>4418</v>
      </c>
      <c r="B5366" t="str">
        <f>CONCATENATE(A5366,"-",COUNTIF($A$2:A5366,A5366))</f>
        <v>EPG OTOYA SATO-5</v>
      </c>
      <c r="C5366">
        <v>44932</v>
      </c>
      <c r="D5366" t="s">
        <v>2126</v>
      </c>
      <c r="E5366" t="s">
        <v>100</v>
      </c>
      <c r="F5366" t="s">
        <v>13</v>
      </c>
      <c r="G5366" s="1">
        <v>41679</v>
      </c>
      <c r="H5366" s="1">
        <v>43504</v>
      </c>
      <c r="I5366">
        <v>90</v>
      </c>
    </row>
    <row r="5367" spans="1:9" x14ac:dyDescent="0.25">
      <c r="A5367" t="s">
        <v>4418</v>
      </c>
      <c r="B5367" t="str">
        <f>CONCATENATE(A5367,"-",COUNTIF($A$2:A5367,A5367))</f>
        <v>EPG OTOYA SATO-6</v>
      </c>
      <c r="C5367">
        <v>59137</v>
      </c>
      <c r="D5367" t="s">
        <v>3918</v>
      </c>
      <c r="E5367" t="s">
        <v>986</v>
      </c>
      <c r="F5367" t="s">
        <v>13</v>
      </c>
      <c r="G5367" s="1">
        <v>41736</v>
      </c>
      <c r="H5367" s="1">
        <v>43561</v>
      </c>
      <c r="I5367">
        <v>75</v>
      </c>
    </row>
    <row r="5368" spans="1:9" x14ac:dyDescent="0.25">
      <c r="A5368" t="s">
        <v>4418</v>
      </c>
      <c r="B5368" t="str">
        <f>CONCATENATE(A5368,"-",COUNTIF($A$2:A5368,A5368))</f>
        <v>EPG OTOYA SATO-7</v>
      </c>
      <c r="C5368">
        <v>41962</v>
      </c>
      <c r="D5368" t="s">
        <v>1755</v>
      </c>
      <c r="E5368" t="s">
        <v>100</v>
      </c>
      <c r="F5368" t="s">
        <v>13</v>
      </c>
      <c r="G5368" s="1">
        <v>41461</v>
      </c>
      <c r="H5368" s="1">
        <v>43286</v>
      </c>
      <c r="I5368">
        <v>60</v>
      </c>
    </row>
    <row r="5369" spans="1:9" x14ac:dyDescent="0.25">
      <c r="A5369" t="s">
        <v>4418</v>
      </c>
      <c r="B5369" t="str">
        <f>CONCATENATE(A5369,"-",COUNTIF($A$2:A5369,A5369))</f>
        <v>EPG OTOYA SATO-8</v>
      </c>
      <c r="C5369">
        <v>50171</v>
      </c>
      <c r="D5369" t="s">
        <v>2672</v>
      </c>
      <c r="E5369" t="s">
        <v>100</v>
      </c>
      <c r="F5369" t="s">
        <v>13</v>
      </c>
      <c r="G5369" s="1">
        <v>40464</v>
      </c>
      <c r="H5369" s="1">
        <v>42289</v>
      </c>
      <c r="I5369">
        <v>60</v>
      </c>
    </row>
    <row r="5370" spans="1:9" x14ac:dyDescent="0.25">
      <c r="A5370" t="s">
        <v>4418</v>
      </c>
      <c r="B5370" t="str">
        <f>CONCATENATE(A5370,"-",COUNTIF($A$2:A5370,A5370))</f>
        <v>EPG OTOYA SATO-9</v>
      </c>
      <c r="C5370">
        <v>42947</v>
      </c>
      <c r="D5370" t="s">
        <v>1970</v>
      </c>
      <c r="E5370" t="s">
        <v>18</v>
      </c>
      <c r="F5370" t="s">
        <v>13</v>
      </c>
      <c r="G5370" s="1">
        <v>41431</v>
      </c>
      <c r="H5370" s="1">
        <v>43256</v>
      </c>
      <c r="I5370">
        <v>75</v>
      </c>
    </row>
    <row r="5371" spans="1:9" x14ac:dyDescent="0.25">
      <c r="A5371" t="s">
        <v>4418</v>
      </c>
      <c r="B5371" t="str">
        <f>CONCATENATE(A5371,"-",COUNTIF($A$2:A5371,A5371))</f>
        <v>EPG OTOYA SATO-10</v>
      </c>
      <c r="C5371">
        <v>30928</v>
      </c>
      <c r="D5371" t="s">
        <v>368</v>
      </c>
      <c r="E5371" t="s">
        <v>18</v>
      </c>
      <c r="F5371" t="s">
        <v>13</v>
      </c>
      <c r="G5371" s="1">
        <v>37356</v>
      </c>
      <c r="H5371" s="1">
        <v>39181</v>
      </c>
      <c r="I5371">
        <v>30</v>
      </c>
    </row>
    <row r="5372" spans="1:9" x14ac:dyDescent="0.25">
      <c r="A5372" t="s">
        <v>4418</v>
      </c>
      <c r="B5372" t="str">
        <f>CONCATENATE(A5372,"-",COUNTIF($A$2:A5372,A5372))</f>
        <v>EPG OTOYA SATO-11</v>
      </c>
      <c r="C5372">
        <v>30928</v>
      </c>
      <c r="D5372" t="s">
        <v>368</v>
      </c>
      <c r="E5372" t="s">
        <v>18</v>
      </c>
      <c r="F5372" t="s">
        <v>13</v>
      </c>
      <c r="G5372" s="1">
        <v>39182</v>
      </c>
      <c r="H5372" s="1">
        <v>41007</v>
      </c>
      <c r="I5372">
        <v>90</v>
      </c>
    </row>
    <row r="5373" spans="1:9" x14ac:dyDescent="0.25">
      <c r="A5373" t="s">
        <v>4418</v>
      </c>
      <c r="B5373" t="str">
        <f>CONCATENATE(A5373,"-",COUNTIF($A$2:A5373,A5373))</f>
        <v>EPG OTOYA SATO-12</v>
      </c>
      <c r="C5373">
        <v>30928</v>
      </c>
      <c r="D5373" t="s">
        <v>368</v>
      </c>
      <c r="E5373" t="s">
        <v>18</v>
      </c>
      <c r="F5373" t="s">
        <v>13</v>
      </c>
      <c r="G5373" s="1">
        <v>41008</v>
      </c>
      <c r="H5373" s="1">
        <v>42833</v>
      </c>
      <c r="I5373">
        <v>90</v>
      </c>
    </row>
    <row r="5374" spans="1:9" x14ac:dyDescent="0.25">
      <c r="A5374" t="s">
        <v>4418</v>
      </c>
      <c r="B5374" t="str">
        <f>CONCATENATE(A5374,"-",COUNTIF($A$2:A5374,A5374))</f>
        <v>EPG OTOYA SATO-13</v>
      </c>
      <c r="C5374">
        <v>38223</v>
      </c>
      <c r="D5374" t="s">
        <v>1382</v>
      </c>
      <c r="E5374" t="s">
        <v>18</v>
      </c>
      <c r="F5374" t="s">
        <v>13</v>
      </c>
      <c r="G5374" s="1">
        <v>38797</v>
      </c>
      <c r="H5374" s="1">
        <v>40622</v>
      </c>
      <c r="I5374">
        <v>70</v>
      </c>
    </row>
    <row r="5375" spans="1:9" x14ac:dyDescent="0.25">
      <c r="A5375" t="s">
        <v>4418</v>
      </c>
      <c r="B5375" t="str">
        <f>CONCATENATE(A5375,"-",COUNTIF($A$2:A5375,A5375))</f>
        <v>EPG OTOYA SATO-14</v>
      </c>
      <c r="C5375">
        <v>38223</v>
      </c>
      <c r="D5375" t="s">
        <v>1382</v>
      </c>
      <c r="E5375" t="s">
        <v>18</v>
      </c>
      <c r="F5375" t="s">
        <v>13</v>
      </c>
      <c r="G5375" s="1">
        <v>40623</v>
      </c>
      <c r="H5375" s="1">
        <v>42531</v>
      </c>
      <c r="I5375">
        <v>90</v>
      </c>
    </row>
    <row r="5376" spans="1:9" x14ac:dyDescent="0.25">
      <c r="A5376" t="s">
        <v>4418</v>
      </c>
      <c r="B5376" t="str">
        <f>CONCATENATE(A5376,"-",COUNTIF($A$2:A5376,A5376))</f>
        <v>EPG OTOYA SATO-15</v>
      </c>
      <c r="C5376">
        <v>51230</v>
      </c>
      <c r="D5376" t="s">
        <v>2882</v>
      </c>
      <c r="E5376" t="s">
        <v>59</v>
      </c>
      <c r="F5376" t="s">
        <v>13</v>
      </c>
      <c r="G5376" s="1">
        <v>40612</v>
      </c>
      <c r="H5376" s="1">
        <v>42437</v>
      </c>
      <c r="I5376">
        <v>15</v>
      </c>
    </row>
    <row r="5377" spans="1:9" x14ac:dyDescent="0.25">
      <c r="A5377" t="s">
        <v>4418</v>
      </c>
      <c r="B5377" t="str">
        <f>CONCATENATE(A5377,"-",COUNTIF($A$2:A5377,A5377))</f>
        <v>EPG OTOYA SATO-16</v>
      </c>
      <c r="C5377">
        <v>45619</v>
      </c>
      <c r="D5377" t="s">
        <v>2178</v>
      </c>
      <c r="E5377" t="s">
        <v>100</v>
      </c>
      <c r="F5377" t="s">
        <v>13</v>
      </c>
      <c r="G5377" s="1">
        <v>39951</v>
      </c>
      <c r="H5377" s="1">
        <v>41776</v>
      </c>
      <c r="I5377">
        <v>60</v>
      </c>
    </row>
    <row r="5378" spans="1:9" x14ac:dyDescent="0.25">
      <c r="A5378" t="s">
        <v>4418</v>
      </c>
      <c r="B5378" t="str">
        <f>CONCATENATE(A5378,"-",COUNTIF($A$2:A5378,A5378))</f>
        <v>EPG OTOYA SATO-17</v>
      </c>
      <c r="C5378">
        <v>45619</v>
      </c>
      <c r="D5378" t="s">
        <v>2178</v>
      </c>
      <c r="E5378" t="s">
        <v>100</v>
      </c>
      <c r="F5378" t="s">
        <v>13</v>
      </c>
      <c r="G5378" s="1">
        <v>41777</v>
      </c>
      <c r="H5378" s="1">
        <v>43602</v>
      </c>
      <c r="I5378">
        <v>90</v>
      </c>
    </row>
    <row r="5379" spans="1:9" x14ac:dyDescent="0.25">
      <c r="A5379" t="s">
        <v>4418</v>
      </c>
      <c r="B5379" t="str">
        <f>CONCATENATE(A5379,"-",COUNTIF($A$2:A5379,A5379))</f>
        <v>EPG OTOYA SATO-18</v>
      </c>
      <c r="C5379">
        <v>58159</v>
      </c>
      <c r="D5379" t="s">
        <v>3735</v>
      </c>
      <c r="E5379" t="s">
        <v>100</v>
      </c>
      <c r="F5379" t="s">
        <v>13</v>
      </c>
      <c r="G5379" s="1">
        <v>41635</v>
      </c>
      <c r="H5379" s="1">
        <v>43460</v>
      </c>
      <c r="I5379">
        <v>60</v>
      </c>
    </row>
    <row r="5380" spans="1:9" x14ac:dyDescent="0.25">
      <c r="A5380" t="s">
        <v>4418</v>
      </c>
      <c r="B5380" t="str">
        <f>CONCATENATE(A5380,"-",COUNTIF($A$2:A5380,A5380))</f>
        <v>EPG OTOYA SATO-19</v>
      </c>
      <c r="C5380">
        <v>45932</v>
      </c>
      <c r="D5380" t="s">
        <v>2256</v>
      </c>
      <c r="E5380" t="s">
        <v>100</v>
      </c>
      <c r="F5380" t="s">
        <v>13</v>
      </c>
      <c r="G5380" s="1">
        <v>39979</v>
      </c>
      <c r="H5380" s="1">
        <v>41804</v>
      </c>
      <c r="I5380">
        <v>60</v>
      </c>
    </row>
    <row r="5381" spans="1:9" x14ac:dyDescent="0.25">
      <c r="A5381" t="s">
        <v>4418</v>
      </c>
      <c r="B5381" t="str">
        <f>CONCATENATE(A5381,"-",COUNTIF($A$2:A5381,A5381))</f>
        <v>EPG OTOYA SATO-20</v>
      </c>
      <c r="C5381">
        <v>45932</v>
      </c>
      <c r="D5381" t="s">
        <v>2256</v>
      </c>
      <c r="E5381" t="s">
        <v>100</v>
      </c>
      <c r="F5381" t="s">
        <v>13</v>
      </c>
      <c r="G5381" s="1">
        <v>41805</v>
      </c>
      <c r="H5381" s="1">
        <v>43630</v>
      </c>
      <c r="I5381">
        <v>90</v>
      </c>
    </row>
    <row r="5382" spans="1:9" x14ac:dyDescent="0.25">
      <c r="A5382" t="s">
        <v>4418</v>
      </c>
      <c r="B5382" t="str">
        <f>CONCATENATE(A5382,"-",COUNTIF($A$2:A5382,A5382))</f>
        <v>EPG OTOYA SATO-21</v>
      </c>
      <c r="C5382">
        <v>35280</v>
      </c>
      <c r="D5382" t="s">
        <v>1079</v>
      </c>
      <c r="E5382" t="s">
        <v>12</v>
      </c>
      <c r="F5382" t="s">
        <v>13</v>
      </c>
      <c r="G5382" s="1">
        <v>38161</v>
      </c>
      <c r="H5382" s="1">
        <v>39986</v>
      </c>
      <c r="I5382">
        <v>60</v>
      </c>
    </row>
    <row r="5383" spans="1:9" x14ac:dyDescent="0.25">
      <c r="A5383" t="s">
        <v>4418</v>
      </c>
      <c r="B5383" t="str">
        <f>CONCATENATE(A5383,"-",COUNTIF($A$2:A5383,A5383))</f>
        <v>EPG OTOYA SATO-22</v>
      </c>
      <c r="C5383">
        <v>35280</v>
      </c>
      <c r="D5383" t="s">
        <v>1079</v>
      </c>
      <c r="E5383" t="s">
        <v>12</v>
      </c>
      <c r="F5383" t="s">
        <v>13</v>
      </c>
      <c r="G5383" s="1">
        <v>39987</v>
      </c>
      <c r="H5383" s="1">
        <v>41812</v>
      </c>
      <c r="I5383">
        <v>90</v>
      </c>
    </row>
    <row r="5384" spans="1:9" x14ac:dyDescent="0.25">
      <c r="A5384" t="s">
        <v>4418</v>
      </c>
      <c r="B5384" t="str">
        <f>CONCATENATE(A5384,"-",COUNTIF($A$2:A5384,A5384))</f>
        <v>EPG OTOYA SATO-23</v>
      </c>
      <c r="C5384">
        <v>35280</v>
      </c>
      <c r="D5384" t="s">
        <v>1079</v>
      </c>
      <c r="E5384" t="s">
        <v>12</v>
      </c>
      <c r="F5384" t="s">
        <v>13</v>
      </c>
      <c r="G5384" s="1">
        <v>41813</v>
      </c>
      <c r="H5384" s="1">
        <v>43638</v>
      </c>
      <c r="I5384">
        <v>90</v>
      </c>
    </row>
    <row r="5385" spans="1:9" x14ac:dyDescent="0.25">
      <c r="A5385" t="s">
        <v>4418</v>
      </c>
      <c r="B5385" t="str">
        <f>CONCATENATE(A5385,"-",COUNTIF($A$2:A5385,A5385))</f>
        <v>EPG OTOYA SATO-24</v>
      </c>
      <c r="C5385">
        <v>46448</v>
      </c>
      <c r="D5385" t="s">
        <v>2300</v>
      </c>
      <c r="E5385" t="s">
        <v>100</v>
      </c>
      <c r="F5385" t="s">
        <v>13</v>
      </c>
      <c r="G5385" s="1">
        <v>40057</v>
      </c>
      <c r="H5385" s="1">
        <v>41882</v>
      </c>
      <c r="I5385">
        <v>45</v>
      </c>
    </row>
    <row r="5386" spans="1:9" x14ac:dyDescent="0.25">
      <c r="A5386" t="s">
        <v>4418</v>
      </c>
      <c r="B5386" t="str">
        <f>CONCATENATE(A5386,"-",COUNTIF($A$2:A5386,A5386))</f>
        <v>EPG OTOYA SATO-25</v>
      </c>
      <c r="C5386">
        <v>46448</v>
      </c>
      <c r="D5386" t="s">
        <v>2300</v>
      </c>
      <c r="E5386" t="s">
        <v>100</v>
      </c>
      <c r="F5386" t="s">
        <v>13</v>
      </c>
      <c r="G5386" s="1">
        <v>41883</v>
      </c>
      <c r="H5386" s="1">
        <v>43708</v>
      </c>
      <c r="I5386">
        <v>90</v>
      </c>
    </row>
    <row r="5387" spans="1:9" x14ac:dyDescent="0.25">
      <c r="A5387" t="s">
        <v>4418</v>
      </c>
      <c r="B5387" t="str">
        <f>CONCATENATE(A5387,"-",COUNTIF($A$2:A5387,A5387))</f>
        <v>EPG OTOYA SATO-26</v>
      </c>
      <c r="C5387">
        <v>31384</v>
      </c>
      <c r="D5387" t="s">
        <v>444</v>
      </c>
      <c r="E5387" t="s">
        <v>51</v>
      </c>
      <c r="F5387" t="s">
        <v>13</v>
      </c>
      <c r="G5387" s="1">
        <v>37418</v>
      </c>
      <c r="H5387" s="1">
        <v>39243</v>
      </c>
      <c r="I5387">
        <v>45</v>
      </c>
    </row>
    <row r="5388" spans="1:9" x14ac:dyDescent="0.25">
      <c r="A5388" t="s">
        <v>4418</v>
      </c>
      <c r="B5388" t="str">
        <f>CONCATENATE(A5388,"-",COUNTIF($A$2:A5388,A5388))</f>
        <v>EPG OTOYA SATO-27</v>
      </c>
      <c r="C5388">
        <v>31384</v>
      </c>
      <c r="D5388" t="s">
        <v>444</v>
      </c>
      <c r="E5388" t="s">
        <v>51</v>
      </c>
      <c r="F5388" t="s">
        <v>13</v>
      </c>
      <c r="G5388" s="1">
        <v>39244</v>
      </c>
      <c r="H5388" s="1">
        <v>41070</v>
      </c>
      <c r="I5388">
        <v>90</v>
      </c>
    </row>
    <row r="5389" spans="1:9" x14ac:dyDescent="0.25">
      <c r="A5389" t="s">
        <v>4418</v>
      </c>
      <c r="B5389" t="str">
        <f>CONCATENATE(A5389,"-",COUNTIF($A$2:A5389,A5389))</f>
        <v>EPG OTOYA SATO-28</v>
      </c>
      <c r="C5389">
        <v>31384</v>
      </c>
      <c r="D5389" t="s">
        <v>444</v>
      </c>
      <c r="E5389" t="s">
        <v>51</v>
      </c>
      <c r="F5389" t="s">
        <v>13</v>
      </c>
      <c r="G5389" s="1">
        <v>41071</v>
      </c>
      <c r="H5389" s="1">
        <v>42897</v>
      </c>
      <c r="I5389">
        <v>90</v>
      </c>
    </row>
    <row r="5390" spans="1:9" x14ac:dyDescent="0.25">
      <c r="A5390" t="s">
        <v>4418</v>
      </c>
      <c r="B5390" t="str">
        <f>CONCATENATE(A5390,"-",COUNTIF($A$2:A5390,A5390))</f>
        <v>EPG OTOYA SATO-29</v>
      </c>
      <c r="C5390">
        <v>35196</v>
      </c>
      <c r="D5390" t="s">
        <v>1059</v>
      </c>
      <c r="E5390" t="s">
        <v>100</v>
      </c>
      <c r="F5390" t="s">
        <v>13</v>
      </c>
      <c r="G5390" s="1">
        <v>38156</v>
      </c>
      <c r="H5390" s="1">
        <v>40134</v>
      </c>
      <c r="I5390">
        <v>60</v>
      </c>
    </row>
    <row r="5391" spans="1:9" x14ac:dyDescent="0.25">
      <c r="A5391" t="s">
        <v>4418</v>
      </c>
      <c r="B5391" t="str">
        <f>CONCATENATE(A5391,"-",COUNTIF($A$2:A5391,A5391))</f>
        <v>EPG OTOYA SATO-30</v>
      </c>
      <c r="C5391">
        <v>35196</v>
      </c>
      <c r="D5391" t="s">
        <v>1059</v>
      </c>
      <c r="E5391" t="s">
        <v>100</v>
      </c>
      <c r="F5391" t="s">
        <v>13</v>
      </c>
      <c r="G5391" s="1">
        <v>40135</v>
      </c>
      <c r="H5391" s="1">
        <v>41961</v>
      </c>
      <c r="I5391">
        <v>90</v>
      </c>
    </row>
    <row r="5392" spans="1:9" x14ac:dyDescent="0.25">
      <c r="A5392" t="s">
        <v>4418</v>
      </c>
      <c r="B5392" t="str">
        <f>CONCATENATE(A5392,"-",COUNTIF($A$2:A5392,A5392))</f>
        <v>EPG OTOYA SATO-31</v>
      </c>
      <c r="C5392">
        <v>35196</v>
      </c>
      <c r="D5392" t="s">
        <v>1059</v>
      </c>
      <c r="E5392" t="s">
        <v>100</v>
      </c>
      <c r="F5392" t="s">
        <v>13</v>
      </c>
      <c r="G5392" s="1">
        <v>41962</v>
      </c>
      <c r="H5392" s="1">
        <v>43788</v>
      </c>
      <c r="I5392">
        <v>90</v>
      </c>
    </row>
    <row r="5393" spans="1:9" x14ac:dyDescent="0.25">
      <c r="A5393" t="s">
        <v>4418</v>
      </c>
      <c r="B5393" t="str">
        <f>CONCATENATE(A5393,"-",COUNTIF($A$2:A5393,A5393))</f>
        <v>EPG OTOYA SATO-32</v>
      </c>
      <c r="C5393">
        <v>65260</v>
      </c>
      <c r="D5393" t="s">
        <v>4240</v>
      </c>
      <c r="E5393" t="s">
        <v>100</v>
      </c>
      <c r="F5393" t="s">
        <v>13</v>
      </c>
      <c r="G5393" s="1">
        <v>42926</v>
      </c>
      <c r="H5393" s="1">
        <v>42926</v>
      </c>
      <c r="I5393">
        <v>60</v>
      </c>
    </row>
    <row r="5394" spans="1:9" x14ac:dyDescent="0.25">
      <c r="A5394" t="s">
        <v>4418</v>
      </c>
      <c r="B5394" t="str">
        <f>CONCATENATE(A5394,"-",COUNTIF($A$2:A5394,A5394))</f>
        <v>EPG OTOYA SATO-33</v>
      </c>
      <c r="C5394">
        <v>65260</v>
      </c>
      <c r="D5394" t="s">
        <v>4240</v>
      </c>
      <c r="E5394" t="s">
        <v>100</v>
      </c>
      <c r="F5394" t="s">
        <v>13</v>
      </c>
      <c r="G5394" s="1">
        <v>42927</v>
      </c>
      <c r="H5394" s="1">
        <v>43546</v>
      </c>
      <c r="I5394">
        <v>90</v>
      </c>
    </row>
    <row r="5395" spans="1:9" x14ac:dyDescent="0.25">
      <c r="A5395" t="s">
        <v>4418</v>
      </c>
      <c r="B5395" t="str">
        <f>CONCATENATE(A5395,"-",COUNTIF($A$2:A5395,A5395))</f>
        <v>EPG OTOYA SATO-34</v>
      </c>
      <c r="C5395">
        <v>56967</v>
      </c>
      <c r="D5395" t="s">
        <v>3604</v>
      </c>
      <c r="E5395" t="s">
        <v>100</v>
      </c>
      <c r="F5395" t="s">
        <v>13</v>
      </c>
      <c r="G5395" s="1">
        <v>41456</v>
      </c>
      <c r="H5395" s="1">
        <v>43281</v>
      </c>
      <c r="I5395">
        <v>60</v>
      </c>
    </row>
    <row r="5396" spans="1:9" x14ac:dyDescent="0.25">
      <c r="A5396" t="s">
        <v>4418</v>
      </c>
      <c r="B5396" t="str">
        <f>CONCATENATE(A5396,"-",COUNTIF($A$2:A5396,A5396))</f>
        <v>EPG OTOYA SATO-35</v>
      </c>
      <c r="C5396">
        <v>46498</v>
      </c>
      <c r="D5396" t="s">
        <v>2319</v>
      </c>
      <c r="E5396" t="s">
        <v>100</v>
      </c>
      <c r="F5396" t="s">
        <v>13</v>
      </c>
      <c r="G5396" s="1">
        <v>40057</v>
      </c>
      <c r="H5396" s="1">
        <v>41882</v>
      </c>
      <c r="I5396">
        <v>60</v>
      </c>
    </row>
    <row r="5397" spans="1:9" x14ac:dyDescent="0.25">
      <c r="A5397" t="s">
        <v>4418</v>
      </c>
      <c r="B5397" t="str">
        <f>CONCATENATE(A5397,"-",COUNTIF($A$2:A5397,A5397))</f>
        <v>EPG OTOYA SATO-36</v>
      </c>
      <c r="C5397">
        <v>46498</v>
      </c>
      <c r="D5397" t="s">
        <v>2319</v>
      </c>
      <c r="E5397" t="s">
        <v>100</v>
      </c>
      <c r="F5397" t="s">
        <v>13</v>
      </c>
      <c r="G5397" s="1">
        <v>41883</v>
      </c>
      <c r="H5397" s="1">
        <v>43719</v>
      </c>
      <c r="I5397">
        <v>90</v>
      </c>
    </row>
    <row r="5398" spans="1:9" x14ac:dyDescent="0.25">
      <c r="A5398" t="s">
        <v>4418</v>
      </c>
      <c r="B5398" t="str">
        <f>CONCATENATE(A5398,"-",COUNTIF($A$2:A5398,A5398))</f>
        <v>EPG OTOYA SATO-37</v>
      </c>
      <c r="C5398">
        <v>51312</v>
      </c>
      <c r="D5398" t="s">
        <v>2895</v>
      </c>
      <c r="E5398" t="s">
        <v>100</v>
      </c>
      <c r="F5398" t="s">
        <v>13</v>
      </c>
      <c r="G5398" s="1">
        <v>40624</v>
      </c>
      <c r="H5398" s="1">
        <v>42449</v>
      </c>
      <c r="I5398">
        <v>30</v>
      </c>
    </row>
    <row r="5399" spans="1:9" x14ac:dyDescent="0.25">
      <c r="A5399" t="s">
        <v>4418</v>
      </c>
      <c r="B5399" t="str">
        <f>CONCATENATE(A5399,"-",COUNTIF($A$2:A5399,A5399))</f>
        <v>EPG OTOYA SATO-38</v>
      </c>
      <c r="C5399">
        <v>56729</v>
      </c>
      <c r="D5399" t="s">
        <v>3573</v>
      </c>
      <c r="E5399" t="s">
        <v>100</v>
      </c>
      <c r="F5399" t="s">
        <v>13</v>
      </c>
      <c r="G5399" s="1">
        <v>41439</v>
      </c>
      <c r="H5399" s="1">
        <v>43264</v>
      </c>
      <c r="I5399">
        <v>60</v>
      </c>
    </row>
    <row r="5400" spans="1:9" x14ac:dyDescent="0.25">
      <c r="A5400" t="s">
        <v>4418</v>
      </c>
      <c r="B5400" t="str">
        <f>CONCATENATE(A5400,"-",COUNTIF($A$2:A5400,A5400))</f>
        <v>EPG OTOYA SATO-39</v>
      </c>
      <c r="C5400">
        <v>48000</v>
      </c>
      <c r="D5400" t="s">
        <v>2438</v>
      </c>
      <c r="E5400" t="s">
        <v>100</v>
      </c>
      <c r="F5400" t="s">
        <v>13</v>
      </c>
      <c r="G5400" s="1">
        <v>40232</v>
      </c>
      <c r="H5400" s="1">
        <v>42057</v>
      </c>
      <c r="I5400">
        <v>60</v>
      </c>
    </row>
    <row r="5401" spans="1:9" x14ac:dyDescent="0.25">
      <c r="A5401" t="s">
        <v>4418</v>
      </c>
      <c r="B5401" t="str">
        <f>CONCATENATE(A5401,"-",COUNTIF($A$2:A5401,A5401))</f>
        <v>EPG OTOYA SATO-40</v>
      </c>
      <c r="C5401">
        <v>48000</v>
      </c>
      <c r="D5401" t="s">
        <v>2438</v>
      </c>
      <c r="E5401" t="s">
        <v>100</v>
      </c>
      <c r="F5401" t="s">
        <v>13</v>
      </c>
      <c r="G5401" s="1">
        <v>42058</v>
      </c>
      <c r="H5401" s="1">
        <v>43885</v>
      </c>
      <c r="I5401">
        <v>90</v>
      </c>
    </row>
    <row r="5402" spans="1:9" x14ac:dyDescent="0.25">
      <c r="A5402" t="s">
        <v>4418</v>
      </c>
      <c r="B5402" t="str">
        <f>CONCATENATE(A5402,"-",COUNTIF($A$2:A5402,A5402))</f>
        <v>EPG OTOYA SATO-41</v>
      </c>
      <c r="C5402">
        <v>51977</v>
      </c>
      <c r="D5402" t="s">
        <v>3028</v>
      </c>
      <c r="E5402" t="s">
        <v>30</v>
      </c>
      <c r="F5402" t="s">
        <v>13</v>
      </c>
      <c r="G5402" s="1">
        <v>40729</v>
      </c>
      <c r="H5402" s="1">
        <v>42554</v>
      </c>
      <c r="I5402">
        <v>90</v>
      </c>
    </row>
    <row r="5403" spans="1:9" x14ac:dyDescent="0.25">
      <c r="A5403" t="s">
        <v>4418</v>
      </c>
      <c r="B5403" t="str">
        <f>CONCATENATE(A5403,"-",COUNTIF($A$2:A5403,A5403))</f>
        <v>EPG OTOYA SATO-42</v>
      </c>
      <c r="C5403">
        <v>36792</v>
      </c>
      <c r="D5403" t="s">
        <v>1286</v>
      </c>
      <c r="E5403" t="s">
        <v>100</v>
      </c>
      <c r="F5403" t="s">
        <v>13</v>
      </c>
      <c r="G5403" s="1">
        <v>38461</v>
      </c>
      <c r="H5403" s="1">
        <v>40286</v>
      </c>
      <c r="I5403">
        <v>60</v>
      </c>
    </row>
    <row r="5404" spans="1:9" x14ac:dyDescent="0.25">
      <c r="A5404" t="s">
        <v>4418</v>
      </c>
      <c r="B5404" t="str">
        <f>CONCATENATE(A5404,"-",COUNTIF($A$2:A5404,A5404))</f>
        <v>EPG OTOYA SATO-43</v>
      </c>
      <c r="C5404">
        <v>36792</v>
      </c>
      <c r="D5404" t="s">
        <v>1286</v>
      </c>
      <c r="E5404" t="s">
        <v>100</v>
      </c>
      <c r="F5404" t="s">
        <v>13</v>
      </c>
      <c r="G5404" s="1">
        <v>40287</v>
      </c>
      <c r="H5404" s="1">
        <v>42112</v>
      </c>
      <c r="I5404">
        <v>90</v>
      </c>
    </row>
    <row r="5405" spans="1:9" x14ac:dyDescent="0.25">
      <c r="A5405" t="s">
        <v>4418</v>
      </c>
      <c r="B5405" t="str">
        <f>CONCATENATE(A5405,"-",COUNTIF($A$2:A5405,A5405))</f>
        <v>EPG OTOYA SATO-44</v>
      </c>
      <c r="C5405">
        <v>36792</v>
      </c>
      <c r="D5405" t="s">
        <v>1286</v>
      </c>
      <c r="E5405" t="s">
        <v>100</v>
      </c>
      <c r="F5405" t="s">
        <v>13</v>
      </c>
      <c r="G5405" s="1">
        <v>42113</v>
      </c>
      <c r="H5405" s="1">
        <v>43938</v>
      </c>
      <c r="I5405">
        <v>90</v>
      </c>
    </row>
    <row r="5406" spans="1:9" x14ac:dyDescent="0.25">
      <c r="A5406" t="s">
        <v>4418</v>
      </c>
      <c r="B5406" t="str">
        <f>CONCATENATE(A5406,"-",COUNTIF($A$2:A5406,A5406))</f>
        <v>EPG OTOYA SATO-45</v>
      </c>
      <c r="C5406">
        <v>36141</v>
      </c>
      <c r="D5406" t="s">
        <v>1146</v>
      </c>
      <c r="E5406" t="s">
        <v>18</v>
      </c>
      <c r="F5406" t="s">
        <v>13</v>
      </c>
      <c r="G5406" s="1">
        <v>40204</v>
      </c>
      <c r="H5406" s="1">
        <v>42029</v>
      </c>
      <c r="I5406">
        <v>30</v>
      </c>
    </row>
    <row r="5407" spans="1:9" x14ac:dyDescent="0.25">
      <c r="A5407" t="s">
        <v>4418</v>
      </c>
      <c r="B5407" t="str">
        <f>CONCATENATE(A5407,"-",COUNTIF($A$2:A5407,A5407))</f>
        <v>EPG OTOYA SATO-46</v>
      </c>
      <c r="C5407">
        <v>36141</v>
      </c>
      <c r="D5407" t="s">
        <v>1146</v>
      </c>
      <c r="E5407" t="s">
        <v>18</v>
      </c>
      <c r="F5407" t="s">
        <v>13</v>
      </c>
      <c r="G5407" s="1">
        <v>42030</v>
      </c>
      <c r="H5407" s="1">
        <v>43855</v>
      </c>
      <c r="I5407">
        <v>90</v>
      </c>
    </row>
    <row r="5408" spans="1:9" x14ac:dyDescent="0.25">
      <c r="A5408" t="s">
        <v>4419</v>
      </c>
      <c r="B5408" t="str">
        <f>CONCATENATE(A5408,"-",COUNTIF($A$2:A5408,A5408))</f>
        <v>EPG PASTOR PERACIO-1</v>
      </c>
      <c r="C5408">
        <v>42126</v>
      </c>
      <c r="D5408" t="s">
        <v>1831</v>
      </c>
      <c r="E5408" t="s">
        <v>18</v>
      </c>
      <c r="F5408" t="s">
        <v>13</v>
      </c>
      <c r="G5408" s="1">
        <v>41301</v>
      </c>
      <c r="H5408" s="1">
        <v>43126</v>
      </c>
      <c r="I5408">
        <v>60</v>
      </c>
    </row>
    <row r="5409" spans="1:9" x14ac:dyDescent="0.25">
      <c r="A5409" t="s">
        <v>4419</v>
      </c>
      <c r="B5409" t="str">
        <f>CONCATENATE(A5409,"-",COUNTIF($A$2:A5409,A5409))</f>
        <v>EPG PASTOR PERACIO-2</v>
      </c>
      <c r="C5409">
        <v>58647</v>
      </c>
      <c r="D5409" t="s">
        <v>3898</v>
      </c>
      <c r="E5409" t="s">
        <v>30</v>
      </c>
      <c r="F5409" t="s">
        <v>13</v>
      </c>
      <c r="G5409" s="1">
        <v>41674</v>
      </c>
      <c r="H5409" s="1">
        <v>43499</v>
      </c>
      <c r="I5409">
        <v>75</v>
      </c>
    </row>
    <row r="5410" spans="1:9" x14ac:dyDescent="0.25">
      <c r="A5410" t="s">
        <v>4419</v>
      </c>
      <c r="B5410" t="str">
        <f>CONCATENATE(A5410,"-",COUNTIF($A$2:A5410,A5410))</f>
        <v>EPG PASTOR PERACIO-3</v>
      </c>
      <c r="C5410">
        <v>34193</v>
      </c>
      <c r="D5410" t="s">
        <v>862</v>
      </c>
      <c r="E5410" t="s">
        <v>18</v>
      </c>
      <c r="F5410" t="s">
        <v>13</v>
      </c>
      <c r="G5410" s="1">
        <v>38049</v>
      </c>
      <c r="H5410" s="1">
        <v>39875</v>
      </c>
      <c r="I5410">
        <v>90</v>
      </c>
    </row>
    <row r="5411" spans="1:9" x14ac:dyDescent="0.25">
      <c r="A5411" t="s">
        <v>4419</v>
      </c>
      <c r="B5411" t="str">
        <f>CONCATENATE(A5411,"-",COUNTIF($A$2:A5411,A5411))</f>
        <v>EPG PASTOR PERACIO-4</v>
      </c>
      <c r="C5411">
        <v>34193</v>
      </c>
      <c r="D5411" t="s">
        <v>862</v>
      </c>
      <c r="E5411" t="s">
        <v>18</v>
      </c>
      <c r="F5411" t="s">
        <v>13</v>
      </c>
      <c r="G5411" s="1">
        <v>39876</v>
      </c>
      <c r="H5411" s="1">
        <v>41731</v>
      </c>
      <c r="I5411">
        <v>90</v>
      </c>
    </row>
    <row r="5412" spans="1:9" x14ac:dyDescent="0.25">
      <c r="A5412" t="s">
        <v>4419</v>
      </c>
      <c r="B5412" t="str">
        <f>CONCATENATE(A5412,"-",COUNTIF($A$2:A5412,A5412))</f>
        <v>EPG PASTOR PERACIO-5</v>
      </c>
      <c r="C5412">
        <v>34193</v>
      </c>
      <c r="D5412" t="s">
        <v>862</v>
      </c>
      <c r="E5412" t="s">
        <v>18</v>
      </c>
      <c r="F5412" t="s">
        <v>13</v>
      </c>
      <c r="G5412" s="1">
        <v>41732</v>
      </c>
      <c r="H5412" s="1">
        <v>43557</v>
      </c>
      <c r="I5412">
        <v>90</v>
      </c>
    </row>
    <row r="5413" spans="1:9" x14ac:dyDescent="0.25">
      <c r="A5413" t="s">
        <v>4419</v>
      </c>
      <c r="B5413" t="str">
        <f>CONCATENATE(A5413,"-",COUNTIF($A$2:A5413,A5413))</f>
        <v>EPG PASTOR PERACIO-6</v>
      </c>
      <c r="C5413">
        <v>36328</v>
      </c>
      <c r="D5413" t="s">
        <v>1230</v>
      </c>
      <c r="E5413" t="s">
        <v>18</v>
      </c>
      <c r="F5413" t="s">
        <v>13</v>
      </c>
      <c r="G5413" s="1">
        <v>38385</v>
      </c>
      <c r="H5413" s="1">
        <v>40211</v>
      </c>
      <c r="I5413">
        <v>90</v>
      </c>
    </row>
    <row r="5414" spans="1:9" x14ac:dyDescent="0.25">
      <c r="A5414" t="s">
        <v>4419</v>
      </c>
      <c r="B5414" t="str">
        <f>CONCATENATE(A5414,"-",COUNTIF($A$2:A5414,A5414))</f>
        <v>EPG PASTOR PERACIO-7</v>
      </c>
      <c r="C5414">
        <v>36328</v>
      </c>
      <c r="D5414" t="s">
        <v>1230</v>
      </c>
      <c r="E5414" t="s">
        <v>18</v>
      </c>
      <c r="F5414" t="s">
        <v>13</v>
      </c>
      <c r="G5414" s="1">
        <v>40212</v>
      </c>
      <c r="H5414" s="1">
        <v>42037</v>
      </c>
      <c r="I5414">
        <v>90</v>
      </c>
    </row>
    <row r="5415" spans="1:9" x14ac:dyDescent="0.25">
      <c r="A5415" t="s">
        <v>4419</v>
      </c>
      <c r="B5415" t="str">
        <f>CONCATENATE(A5415,"-",COUNTIF($A$2:A5415,A5415))</f>
        <v>EPG PASTOR PERACIO-8</v>
      </c>
      <c r="C5415">
        <v>36328</v>
      </c>
      <c r="D5415" t="s">
        <v>1230</v>
      </c>
      <c r="E5415" t="s">
        <v>18</v>
      </c>
      <c r="F5415" t="s">
        <v>13</v>
      </c>
      <c r="G5415" s="1">
        <v>42038</v>
      </c>
      <c r="H5415" s="1">
        <v>43863</v>
      </c>
      <c r="I5415">
        <v>90</v>
      </c>
    </row>
    <row r="5416" spans="1:9" x14ac:dyDescent="0.25">
      <c r="A5416" t="s">
        <v>4419</v>
      </c>
      <c r="B5416" t="str">
        <f>CONCATENATE(A5416,"-",COUNTIF($A$2:A5416,A5416))</f>
        <v>EPG PASTOR PERACIO-9</v>
      </c>
      <c r="C5416">
        <v>52884</v>
      </c>
      <c r="D5416" t="s">
        <v>3125</v>
      </c>
      <c r="E5416" t="s">
        <v>986</v>
      </c>
      <c r="F5416" t="s">
        <v>13</v>
      </c>
      <c r="G5416" s="1">
        <v>40932</v>
      </c>
      <c r="H5416" s="1">
        <v>42757</v>
      </c>
      <c r="I5416">
        <v>45</v>
      </c>
    </row>
    <row r="5417" spans="1:9" x14ac:dyDescent="0.25">
      <c r="A5417" t="s">
        <v>4419</v>
      </c>
      <c r="B5417" t="str">
        <f>CONCATENATE(A5417,"-",COUNTIF($A$2:A5417,A5417))</f>
        <v>EPG PASTOR PERACIO-10</v>
      </c>
      <c r="C5417">
        <v>59581</v>
      </c>
      <c r="D5417" t="s">
        <v>3970</v>
      </c>
      <c r="E5417" t="s">
        <v>986</v>
      </c>
      <c r="F5417" t="s">
        <v>13</v>
      </c>
      <c r="G5417" s="1">
        <v>41765</v>
      </c>
      <c r="H5417" s="1">
        <v>43590</v>
      </c>
      <c r="I5417">
        <v>60</v>
      </c>
    </row>
    <row r="5418" spans="1:9" x14ac:dyDescent="0.25">
      <c r="A5418" t="s">
        <v>4419</v>
      </c>
      <c r="B5418" t="str">
        <f>CONCATENATE(A5418,"-",COUNTIF($A$2:A5418,A5418))</f>
        <v>EPG PASTOR PERACIO-11</v>
      </c>
      <c r="C5418">
        <v>38536</v>
      </c>
      <c r="D5418" t="s">
        <v>1457</v>
      </c>
      <c r="E5418" t="s">
        <v>18</v>
      </c>
      <c r="F5418" t="s">
        <v>13</v>
      </c>
      <c r="G5418" s="1">
        <v>40644</v>
      </c>
      <c r="H5418" s="1">
        <v>42469</v>
      </c>
      <c r="I5418">
        <v>90</v>
      </c>
    </row>
    <row r="5419" spans="1:9" x14ac:dyDescent="0.25">
      <c r="A5419" t="s">
        <v>4419</v>
      </c>
      <c r="B5419" t="str">
        <f>CONCATENATE(A5419,"-",COUNTIF($A$2:A5419,A5419))</f>
        <v>EPG PASTOR PERACIO-12</v>
      </c>
      <c r="C5419">
        <v>36233</v>
      </c>
      <c r="D5419" t="s">
        <v>1188</v>
      </c>
      <c r="E5419" t="s">
        <v>18</v>
      </c>
      <c r="F5419" t="s">
        <v>13</v>
      </c>
      <c r="G5419" s="1">
        <v>38380</v>
      </c>
      <c r="H5419" s="1">
        <v>40205</v>
      </c>
      <c r="I5419">
        <v>60</v>
      </c>
    </row>
    <row r="5420" spans="1:9" x14ac:dyDescent="0.25">
      <c r="A5420" t="s">
        <v>4419</v>
      </c>
      <c r="B5420" t="str">
        <f>CONCATENATE(A5420,"-",COUNTIF($A$2:A5420,A5420))</f>
        <v>EPG PASTOR PERACIO-13</v>
      </c>
      <c r="C5420">
        <v>36233</v>
      </c>
      <c r="D5420" t="s">
        <v>1188</v>
      </c>
      <c r="E5420" t="s">
        <v>18</v>
      </c>
      <c r="F5420" t="s">
        <v>13</v>
      </c>
      <c r="G5420" s="1">
        <v>40206</v>
      </c>
      <c r="H5420" s="1">
        <v>42200</v>
      </c>
      <c r="I5420">
        <v>90</v>
      </c>
    </row>
    <row r="5421" spans="1:9" x14ac:dyDescent="0.25">
      <c r="A5421" t="s">
        <v>4419</v>
      </c>
      <c r="B5421" t="str">
        <f>CONCATENATE(A5421,"-",COUNTIF($A$2:A5421,A5421))</f>
        <v>EPG PASTOR PERACIO-14</v>
      </c>
      <c r="C5421">
        <v>65886</v>
      </c>
      <c r="D5421" t="s">
        <v>4247</v>
      </c>
      <c r="E5421" t="s">
        <v>18</v>
      </c>
      <c r="F5421" t="s">
        <v>13</v>
      </c>
      <c r="G5421" s="1">
        <v>43199</v>
      </c>
      <c r="H5421" s="1">
        <v>43734</v>
      </c>
      <c r="I5421">
        <v>75</v>
      </c>
    </row>
    <row r="5422" spans="1:9" x14ac:dyDescent="0.25">
      <c r="A5422" t="s">
        <v>4419</v>
      </c>
      <c r="B5422" t="str">
        <f>CONCATENATE(A5422,"-",COUNTIF($A$2:A5422,A5422))</f>
        <v>EPG PASTOR PERACIO-15</v>
      </c>
      <c r="C5422">
        <v>28742</v>
      </c>
      <c r="D5422" t="s">
        <v>212</v>
      </c>
      <c r="E5422" t="s">
        <v>18</v>
      </c>
      <c r="F5422" t="s">
        <v>13</v>
      </c>
      <c r="G5422" s="1">
        <v>36761</v>
      </c>
      <c r="H5422" s="1">
        <v>38586</v>
      </c>
      <c r="I5422">
        <v>30</v>
      </c>
    </row>
    <row r="5423" spans="1:9" x14ac:dyDescent="0.25">
      <c r="A5423" t="s">
        <v>4419</v>
      </c>
      <c r="B5423" t="str">
        <f>CONCATENATE(A5423,"-",COUNTIF($A$2:A5423,A5423))</f>
        <v>EPG PASTOR PERACIO-16</v>
      </c>
      <c r="C5423">
        <v>28742</v>
      </c>
      <c r="D5423" t="s">
        <v>212</v>
      </c>
      <c r="E5423" t="s">
        <v>18</v>
      </c>
      <c r="F5423" t="s">
        <v>13</v>
      </c>
      <c r="G5423" s="1">
        <v>38587</v>
      </c>
      <c r="H5423" s="1">
        <v>40413</v>
      </c>
      <c r="I5423">
        <v>90</v>
      </c>
    </row>
    <row r="5424" spans="1:9" x14ac:dyDescent="0.25">
      <c r="A5424" t="s">
        <v>4419</v>
      </c>
      <c r="B5424" t="str">
        <f>CONCATENATE(A5424,"-",COUNTIF($A$2:A5424,A5424))</f>
        <v>EPG PASTOR PERACIO-17</v>
      </c>
      <c r="C5424">
        <v>28742</v>
      </c>
      <c r="D5424" t="s">
        <v>212</v>
      </c>
      <c r="E5424" t="s">
        <v>18</v>
      </c>
      <c r="F5424" t="s">
        <v>13</v>
      </c>
      <c r="G5424" s="1">
        <v>40414</v>
      </c>
      <c r="H5424" s="1">
        <v>42239</v>
      </c>
      <c r="I5424">
        <v>90</v>
      </c>
    </row>
    <row r="5425" spans="1:9" x14ac:dyDescent="0.25">
      <c r="A5425" t="s">
        <v>4419</v>
      </c>
      <c r="B5425" t="str">
        <f>CONCATENATE(A5425,"-",COUNTIF($A$2:A5425,A5425))</f>
        <v>EPG PASTOR PERACIO-18</v>
      </c>
      <c r="C5425">
        <v>31308</v>
      </c>
      <c r="D5425" t="s">
        <v>424</v>
      </c>
      <c r="E5425" t="s">
        <v>18</v>
      </c>
      <c r="F5425" t="s">
        <v>13</v>
      </c>
      <c r="G5425" s="1">
        <v>39237</v>
      </c>
      <c r="H5425" s="1">
        <v>41062</v>
      </c>
      <c r="I5425">
        <v>60</v>
      </c>
    </row>
    <row r="5426" spans="1:9" x14ac:dyDescent="0.25">
      <c r="A5426" t="s">
        <v>4419</v>
      </c>
      <c r="B5426" t="str">
        <f>CONCATENATE(A5426,"-",COUNTIF($A$2:A5426,A5426))</f>
        <v>EPG PASTOR PERACIO-19</v>
      </c>
      <c r="C5426">
        <v>31308</v>
      </c>
      <c r="D5426" t="s">
        <v>424</v>
      </c>
      <c r="E5426" t="s">
        <v>18</v>
      </c>
      <c r="F5426" t="s">
        <v>13</v>
      </c>
      <c r="G5426" s="1">
        <v>41063</v>
      </c>
      <c r="H5426" s="1">
        <v>42888</v>
      </c>
      <c r="I5426">
        <v>90</v>
      </c>
    </row>
    <row r="5427" spans="1:9" x14ac:dyDescent="0.25">
      <c r="A5427" t="s">
        <v>4419</v>
      </c>
      <c r="B5427" t="str">
        <f>CONCATENATE(A5427,"-",COUNTIF($A$2:A5427,A5427))</f>
        <v>EPG PASTOR PERACIO-20</v>
      </c>
      <c r="C5427">
        <v>42424</v>
      </c>
      <c r="D5427" t="s">
        <v>1893</v>
      </c>
      <c r="E5427" t="s">
        <v>18</v>
      </c>
      <c r="F5427" t="s">
        <v>13</v>
      </c>
      <c r="G5427" s="1">
        <v>39534</v>
      </c>
      <c r="H5427" s="1">
        <v>41359</v>
      </c>
      <c r="I5427">
        <v>55</v>
      </c>
    </row>
    <row r="5428" spans="1:9" x14ac:dyDescent="0.25">
      <c r="A5428" t="s">
        <v>4419</v>
      </c>
      <c r="B5428" t="str">
        <f>CONCATENATE(A5428,"-",COUNTIF($A$2:A5428,A5428))</f>
        <v>EPG PASTOR PERACIO-21</v>
      </c>
      <c r="C5428">
        <v>42424</v>
      </c>
      <c r="D5428" t="s">
        <v>1893</v>
      </c>
      <c r="E5428" t="s">
        <v>18</v>
      </c>
      <c r="F5428" t="s">
        <v>13</v>
      </c>
      <c r="G5428" s="1">
        <v>41360</v>
      </c>
      <c r="H5428" s="1">
        <v>43185</v>
      </c>
      <c r="I5428">
        <v>90</v>
      </c>
    </row>
    <row r="5429" spans="1:9" x14ac:dyDescent="0.25">
      <c r="A5429" t="s">
        <v>4419</v>
      </c>
      <c r="B5429" t="str">
        <f>CONCATENATE(A5429,"-",COUNTIF($A$2:A5429,A5429))</f>
        <v>EPG PASTOR PERACIO-22</v>
      </c>
      <c r="C5429">
        <v>36822</v>
      </c>
      <c r="D5429" t="s">
        <v>1298</v>
      </c>
      <c r="E5429" t="s">
        <v>59</v>
      </c>
      <c r="F5429" t="s">
        <v>13</v>
      </c>
      <c r="G5429" s="1">
        <v>38455</v>
      </c>
      <c r="H5429" s="1">
        <v>40280</v>
      </c>
      <c r="I5429">
        <v>60</v>
      </c>
    </row>
    <row r="5430" spans="1:9" x14ac:dyDescent="0.25">
      <c r="A5430" t="s">
        <v>4419</v>
      </c>
      <c r="B5430" t="str">
        <f>CONCATENATE(A5430,"-",COUNTIF($A$2:A5430,A5430))</f>
        <v>EPG PASTOR PERACIO-23</v>
      </c>
      <c r="C5430">
        <v>36822</v>
      </c>
      <c r="D5430" t="s">
        <v>1298</v>
      </c>
      <c r="E5430" t="s">
        <v>59</v>
      </c>
      <c r="F5430" t="s">
        <v>13</v>
      </c>
      <c r="G5430" s="1">
        <v>40281</v>
      </c>
      <c r="H5430" s="1">
        <v>42106</v>
      </c>
      <c r="I5430">
        <v>90</v>
      </c>
    </row>
    <row r="5431" spans="1:9" x14ac:dyDescent="0.25">
      <c r="A5431" t="s">
        <v>4419</v>
      </c>
      <c r="B5431" t="str">
        <f>CONCATENATE(A5431,"-",COUNTIF($A$2:A5431,A5431))</f>
        <v>EPG PASTOR PERACIO-24</v>
      </c>
      <c r="C5431">
        <v>36822</v>
      </c>
      <c r="D5431" t="s">
        <v>1298</v>
      </c>
      <c r="E5431" t="s">
        <v>59</v>
      </c>
      <c r="F5431" t="s">
        <v>13</v>
      </c>
      <c r="G5431" s="1">
        <v>42107</v>
      </c>
      <c r="H5431" s="1">
        <v>43934</v>
      </c>
      <c r="I5431">
        <v>90</v>
      </c>
    </row>
    <row r="5432" spans="1:9" x14ac:dyDescent="0.25">
      <c r="A5432" t="s">
        <v>4419</v>
      </c>
      <c r="B5432" t="str">
        <f>CONCATENATE(A5432,"-",COUNTIF($A$2:A5432,A5432))</f>
        <v>EPG PASTOR PERACIO-25</v>
      </c>
      <c r="C5432">
        <v>51522</v>
      </c>
      <c r="D5432" t="s">
        <v>2947</v>
      </c>
      <c r="E5432" t="s">
        <v>12</v>
      </c>
      <c r="F5432" t="s">
        <v>13</v>
      </c>
      <c r="G5432" s="1">
        <v>40648</v>
      </c>
      <c r="H5432" s="1">
        <v>42473</v>
      </c>
      <c r="I5432">
        <v>60</v>
      </c>
    </row>
    <row r="5433" spans="1:9" x14ac:dyDescent="0.25">
      <c r="A5433" t="s">
        <v>4419</v>
      </c>
      <c r="B5433" t="str">
        <f>CONCATENATE(A5433,"-",COUNTIF($A$2:A5433,A5433))</f>
        <v>EPG PASTOR PERACIO-26</v>
      </c>
      <c r="C5433">
        <v>20944</v>
      </c>
      <c r="D5433" t="s">
        <v>50</v>
      </c>
      <c r="E5433" t="s">
        <v>51</v>
      </c>
      <c r="F5433" t="s">
        <v>13</v>
      </c>
      <c r="G5433" s="1">
        <v>34911</v>
      </c>
      <c r="H5433" s="1">
        <v>36736</v>
      </c>
      <c r="I5433">
        <v>45</v>
      </c>
    </row>
    <row r="5434" spans="1:9" x14ac:dyDescent="0.25">
      <c r="A5434" t="s">
        <v>4419</v>
      </c>
      <c r="B5434" t="str">
        <f>CONCATENATE(A5434,"-",COUNTIF($A$2:A5434,A5434))</f>
        <v>EPG PASTOR PERACIO-27</v>
      </c>
      <c r="C5434">
        <v>20944</v>
      </c>
      <c r="D5434" t="s">
        <v>50</v>
      </c>
      <c r="E5434" t="s">
        <v>51</v>
      </c>
      <c r="F5434" t="s">
        <v>13</v>
      </c>
      <c r="G5434" s="1">
        <v>38564</v>
      </c>
      <c r="H5434" s="1">
        <v>40390</v>
      </c>
      <c r="I5434">
        <v>90</v>
      </c>
    </row>
    <row r="5435" spans="1:9" x14ac:dyDescent="0.25">
      <c r="A5435" t="s">
        <v>4419</v>
      </c>
      <c r="B5435" t="str">
        <f>CONCATENATE(A5435,"-",COUNTIF($A$2:A5435,A5435))</f>
        <v>EPG PASTOR PERACIO-28</v>
      </c>
      <c r="C5435">
        <v>20944</v>
      </c>
      <c r="D5435" t="s">
        <v>50</v>
      </c>
      <c r="E5435" t="s">
        <v>51</v>
      </c>
      <c r="F5435" t="s">
        <v>13</v>
      </c>
      <c r="G5435" s="1">
        <v>40391</v>
      </c>
      <c r="H5435" s="1">
        <v>42216</v>
      </c>
      <c r="I5435">
        <v>90</v>
      </c>
    </row>
    <row r="5436" spans="1:9" x14ac:dyDescent="0.25">
      <c r="A5436" t="s">
        <v>4419</v>
      </c>
      <c r="B5436" t="str">
        <f>CONCATENATE(A5436,"-",COUNTIF($A$2:A5436,A5436))</f>
        <v>EPG PASTOR PERACIO-29</v>
      </c>
      <c r="C5436">
        <v>36347</v>
      </c>
      <c r="D5436" t="s">
        <v>1235</v>
      </c>
      <c r="E5436" t="s">
        <v>12</v>
      </c>
      <c r="F5436" t="s">
        <v>13</v>
      </c>
      <c r="G5436" s="1">
        <v>38401</v>
      </c>
      <c r="H5436" s="1">
        <v>40226</v>
      </c>
      <c r="I5436">
        <v>30</v>
      </c>
    </row>
    <row r="5437" spans="1:9" x14ac:dyDescent="0.25">
      <c r="A5437" t="s">
        <v>4419</v>
      </c>
      <c r="B5437" t="str">
        <f>CONCATENATE(A5437,"-",COUNTIF($A$2:A5437,A5437))</f>
        <v>EPG PASTOR PERACIO-30</v>
      </c>
      <c r="C5437">
        <v>36347</v>
      </c>
      <c r="D5437" t="s">
        <v>1235</v>
      </c>
      <c r="E5437" t="s">
        <v>12</v>
      </c>
      <c r="F5437" t="s">
        <v>13</v>
      </c>
      <c r="G5437" s="1">
        <v>40227</v>
      </c>
      <c r="H5437" s="1">
        <v>42052</v>
      </c>
      <c r="I5437">
        <v>90</v>
      </c>
    </row>
    <row r="5438" spans="1:9" x14ac:dyDescent="0.25">
      <c r="A5438" t="s">
        <v>4419</v>
      </c>
      <c r="B5438" t="str">
        <f>CONCATENATE(A5438,"-",COUNTIF($A$2:A5438,A5438))</f>
        <v>EPG PASTOR PERACIO-31</v>
      </c>
      <c r="C5438">
        <v>36347</v>
      </c>
      <c r="D5438" t="s">
        <v>1235</v>
      </c>
      <c r="E5438" t="s">
        <v>12</v>
      </c>
      <c r="F5438" t="s">
        <v>13</v>
      </c>
      <c r="G5438" s="1">
        <v>42053</v>
      </c>
      <c r="H5438" s="1">
        <v>43878</v>
      </c>
      <c r="I5438">
        <v>90</v>
      </c>
    </row>
    <row r="5439" spans="1:9" x14ac:dyDescent="0.25">
      <c r="A5439" t="s">
        <v>4419</v>
      </c>
      <c r="B5439" t="str">
        <f>CONCATENATE(A5439,"-",COUNTIF($A$2:A5439,A5439))</f>
        <v>EPG PASTOR PERACIO-32</v>
      </c>
      <c r="C5439">
        <v>36294</v>
      </c>
      <c r="D5439" t="s">
        <v>1217</v>
      </c>
      <c r="E5439" t="s">
        <v>18</v>
      </c>
      <c r="F5439" t="s">
        <v>13</v>
      </c>
      <c r="G5439" s="1">
        <v>40210</v>
      </c>
      <c r="H5439" s="1">
        <v>42037</v>
      </c>
      <c r="I5439">
        <v>90</v>
      </c>
    </row>
    <row r="5440" spans="1:9" x14ac:dyDescent="0.25">
      <c r="A5440" t="s">
        <v>4419</v>
      </c>
      <c r="B5440" t="str">
        <f>CONCATENATE(A5440,"-",COUNTIF($A$2:A5440,A5440))</f>
        <v>EPG PASTOR PERACIO-33</v>
      </c>
      <c r="C5440">
        <v>36294</v>
      </c>
      <c r="D5440" t="s">
        <v>1217</v>
      </c>
      <c r="E5440" t="s">
        <v>18</v>
      </c>
      <c r="F5440" t="s">
        <v>13</v>
      </c>
      <c r="G5440" s="1">
        <v>42038</v>
      </c>
      <c r="H5440" s="1">
        <v>43864</v>
      </c>
      <c r="I5440">
        <v>90</v>
      </c>
    </row>
    <row r="5441" spans="1:9" x14ac:dyDescent="0.25">
      <c r="A5441" t="s">
        <v>4419</v>
      </c>
      <c r="B5441" t="str">
        <f>CONCATENATE(A5441,"-",COUNTIF($A$2:A5441,A5441))</f>
        <v>EPG PASTOR PERACIO-34</v>
      </c>
      <c r="C5441">
        <v>38936</v>
      </c>
      <c r="D5441" t="s">
        <v>1510</v>
      </c>
      <c r="E5441" t="s">
        <v>18</v>
      </c>
      <c r="F5441" t="s">
        <v>13</v>
      </c>
      <c r="G5441" s="1">
        <v>38888</v>
      </c>
      <c r="H5441" s="1">
        <v>40713</v>
      </c>
      <c r="I5441">
        <v>60</v>
      </c>
    </row>
    <row r="5442" spans="1:9" x14ac:dyDescent="0.25">
      <c r="A5442" t="s">
        <v>4419</v>
      </c>
      <c r="B5442" t="str">
        <f>CONCATENATE(A5442,"-",COUNTIF($A$2:A5442,A5442))</f>
        <v>EPG PASTOR PERACIO-35</v>
      </c>
      <c r="C5442">
        <v>38936</v>
      </c>
      <c r="D5442" t="s">
        <v>1510</v>
      </c>
      <c r="E5442" t="s">
        <v>18</v>
      </c>
      <c r="F5442" t="s">
        <v>13</v>
      </c>
      <c r="G5442" s="1">
        <v>40714</v>
      </c>
      <c r="H5442" s="1">
        <v>42539</v>
      </c>
      <c r="I5442">
        <v>90</v>
      </c>
    </row>
    <row r="5443" spans="1:9" x14ac:dyDescent="0.25">
      <c r="A5443" t="s">
        <v>4419</v>
      </c>
      <c r="B5443" t="str">
        <f>CONCATENATE(A5443,"-",COUNTIF($A$2:A5443,A5443))</f>
        <v>EPG PASTOR PERACIO-36</v>
      </c>
      <c r="C5443">
        <v>33854</v>
      </c>
      <c r="D5443" t="s">
        <v>740</v>
      </c>
      <c r="E5443" t="s">
        <v>18</v>
      </c>
      <c r="F5443" t="s">
        <v>13</v>
      </c>
      <c r="G5443" s="1">
        <v>41730</v>
      </c>
      <c r="H5443" s="1">
        <v>43685</v>
      </c>
      <c r="I5443">
        <v>27</v>
      </c>
    </row>
    <row r="5444" spans="1:9" x14ac:dyDescent="0.25">
      <c r="A5444" t="s">
        <v>4419</v>
      </c>
      <c r="B5444" t="str">
        <f>CONCATENATE(A5444,"-",COUNTIF($A$2:A5444,A5444))</f>
        <v>EPG PASTOR PERACIO-37</v>
      </c>
      <c r="C5444">
        <v>53051</v>
      </c>
      <c r="D5444" t="s">
        <v>3145</v>
      </c>
      <c r="E5444" t="s">
        <v>30</v>
      </c>
      <c r="F5444" t="s">
        <v>13</v>
      </c>
      <c r="G5444" s="1">
        <v>40966</v>
      </c>
      <c r="H5444" s="1">
        <v>42791</v>
      </c>
      <c r="I5444">
        <v>30</v>
      </c>
    </row>
    <row r="5445" spans="1:9" x14ac:dyDescent="0.25">
      <c r="A5445" t="s">
        <v>4419</v>
      </c>
      <c r="B5445" t="str">
        <f>CONCATENATE(A5445,"-",COUNTIF($A$2:A5445,A5445))</f>
        <v>EPG PASTOR PERACIO-38</v>
      </c>
      <c r="C5445">
        <v>44945</v>
      </c>
      <c r="D5445" t="s">
        <v>2133</v>
      </c>
      <c r="E5445" t="s">
        <v>18</v>
      </c>
      <c r="F5445" t="s">
        <v>13</v>
      </c>
      <c r="G5445" s="1">
        <v>39860</v>
      </c>
      <c r="H5445" s="1">
        <v>41685</v>
      </c>
      <c r="I5445">
        <v>60</v>
      </c>
    </row>
    <row r="5446" spans="1:9" x14ac:dyDescent="0.25">
      <c r="A5446" t="s">
        <v>4419</v>
      </c>
      <c r="B5446" t="str">
        <f>CONCATENATE(A5446,"-",COUNTIF($A$2:A5446,A5446))</f>
        <v>EPG PASTOR PERACIO-39</v>
      </c>
      <c r="C5446">
        <v>38327</v>
      </c>
      <c r="D5446" t="s">
        <v>1431</v>
      </c>
      <c r="E5446" t="s">
        <v>12</v>
      </c>
      <c r="F5446" t="s">
        <v>13</v>
      </c>
      <c r="G5446" s="1">
        <v>38790</v>
      </c>
      <c r="H5446" s="1">
        <v>40615</v>
      </c>
      <c r="I5446">
        <v>45</v>
      </c>
    </row>
    <row r="5447" spans="1:9" x14ac:dyDescent="0.25">
      <c r="A5447" t="s">
        <v>4419</v>
      </c>
      <c r="B5447" t="str">
        <f>CONCATENATE(A5447,"-",COUNTIF($A$2:A5447,A5447))</f>
        <v>EPG PASTOR PERACIO-40</v>
      </c>
      <c r="C5447">
        <v>38327</v>
      </c>
      <c r="D5447" t="s">
        <v>1431</v>
      </c>
      <c r="E5447" t="s">
        <v>12</v>
      </c>
      <c r="F5447" t="s">
        <v>13</v>
      </c>
      <c r="G5447" s="1">
        <v>40616</v>
      </c>
      <c r="H5447" s="1">
        <v>42441</v>
      </c>
      <c r="I5447">
        <v>90</v>
      </c>
    </row>
    <row r="5448" spans="1:9" x14ac:dyDescent="0.25">
      <c r="A5448" t="s">
        <v>4419</v>
      </c>
      <c r="B5448" t="str">
        <f>CONCATENATE(A5448,"-",COUNTIF($A$2:A5448,A5448))</f>
        <v>EPG PASTOR PERACIO-41</v>
      </c>
      <c r="C5448">
        <v>58296</v>
      </c>
      <c r="D5448" t="s">
        <v>3800</v>
      </c>
      <c r="E5448" t="s">
        <v>8</v>
      </c>
      <c r="F5448" t="s">
        <v>13</v>
      </c>
      <c r="G5448" s="1">
        <v>41635</v>
      </c>
      <c r="H5448" s="1">
        <v>43511</v>
      </c>
      <c r="I5448">
        <v>45</v>
      </c>
    </row>
    <row r="5449" spans="1:9" x14ac:dyDescent="0.25">
      <c r="A5449" t="s">
        <v>4419</v>
      </c>
      <c r="B5449" t="str">
        <f>CONCATENATE(A5449,"-",COUNTIF($A$2:A5449,A5449))</f>
        <v>EPG PASTOR PERACIO-42</v>
      </c>
      <c r="C5449">
        <v>56930</v>
      </c>
      <c r="D5449" t="s">
        <v>3600</v>
      </c>
      <c r="E5449" t="s">
        <v>12</v>
      </c>
      <c r="F5449" t="s">
        <v>13</v>
      </c>
      <c r="G5449" s="1">
        <v>41452</v>
      </c>
      <c r="H5449" s="1">
        <v>43277</v>
      </c>
      <c r="I5449">
        <v>45</v>
      </c>
    </row>
    <row r="5450" spans="1:9" x14ac:dyDescent="0.25">
      <c r="A5450" t="s">
        <v>4421</v>
      </c>
      <c r="B5450" t="str">
        <f>CONCATENATE(A5450,"-",COUNTIF($A$2:A5450,A5450))</f>
        <v>EPG PATRICIA GALVAO-1</v>
      </c>
      <c r="C5450">
        <v>22125</v>
      </c>
      <c r="D5450" t="s">
        <v>86</v>
      </c>
      <c r="E5450" t="s">
        <v>18</v>
      </c>
      <c r="F5450" t="s">
        <v>13</v>
      </c>
      <c r="G5450" s="1">
        <v>38850</v>
      </c>
      <c r="H5450" s="1">
        <v>40675</v>
      </c>
      <c r="I5450">
        <v>90</v>
      </c>
    </row>
    <row r="5451" spans="1:9" x14ac:dyDescent="0.25">
      <c r="A5451" t="s">
        <v>4421</v>
      </c>
      <c r="B5451" t="str">
        <f>CONCATENATE(A5451,"-",COUNTIF($A$2:A5451,A5451))</f>
        <v>EPG PATRICIA GALVAO-2</v>
      </c>
      <c r="C5451">
        <v>22125</v>
      </c>
      <c r="D5451" t="s">
        <v>86</v>
      </c>
      <c r="E5451" t="s">
        <v>18</v>
      </c>
      <c r="F5451" t="s">
        <v>13</v>
      </c>
      <c r="G5451" s="1">
        <v>40676</v>
      </c>
      <c r="H5451" s="1">
        <v>42501</v>
      </c>
      <c r="I5451">
        <v>90</v>
      </c>
    </row>
    <row r="5452" spans="1:9" x14ac:dyDescent="0.25">
      <c r="A5452" t="s">
        <v>4421</v>
      </c>
      <c r="B5452" t="str">
        <f>CONCATENATE(A5452,"-",COUNTIF($A$2:A5452,A5452))</f>
        <v>EPG PATRICIA GALVAO-3</v>
      </c>
      <c r="C5452">
        <v>50529</v>
      </c>
      <c r="D5452" t="s">
        <v>2726</v>
      </c>
      <c r="E5452" t="s">
        <v>18</v>
      </c>
      <c r="F5452" t="s">
        <v>13</v>
      </c>
      <c r="G5452" s="1">
        <v>40546</v>
      </c>
      <c r="H5452" s="1">
        <v>42371</v>
      </c>
      <c r="I5452">
        <v>60</v>
      </c>
    </row>
    <row r="5453" spans="1:9" x14ac:dyDescent="0.25">
      <c r="A5453" t="s">
        <v>4421</v>
      </c>
      <c r="B5453" t="str">
        <f>CONCATENATE(A5453,"-",COUNTIF($A$2:A5453,A5453))</f>
        <v>EPG PATRICIA GALVAO-4</v>
      </c>
      <c r="C5453">
        <v>31314</v>
      </c>
      <c r="D5453" t="s">
        <v>425</v>
      </c>
      <c r="E5453" t="s">
        <v>18</v>
      </c>
      <c r="F5453" t="s">
        <v>13</v>
      </c>
      <c r="G5453" s="1">
        <v>37412</v>
      </c>
      <c r="H5453" s="1">
        <v>39237</v>
      </c>
      <c r="I5453">
        <v>26</v>
      </c>
    </row>
    <row r="5454" spans="1:9" x14ac:dyDescent="0.25">
      <c r="A5454" t="s">
        <v>4421</v>
      </c>
      <c r="B5454" t="str">
        <f>CONCATENATE(A5454,"-",COUNTIF($A$2:A5454,A5454))</f>
        <v>EPG PATRICIA GALVAO-5</v>
      </c>
      <c r="C5454">
        <v>31314</v>
      </c>
      <c r="D5454" t="s">
        <v>425</v>
      </c>
      <c r="E5454" t="s">
        <v>18</v>
      </c>
      <c r="F5454" t="s">
        <v>13</v>
      </c>
      <c r="G5454" s="1">
        <v>39238</v>
      </c>
      <c r="H5454" s="1">
        <v>41064</v>
      </c>
      <c r="I5454">
        <v>90</v>
      </c>
    </row>
    <row r="5455" spans="1:9" x14ac:dyDescent="0.25">
      <c r="A5455" t="s">
        <v>4421</v>
      </c>
      <c r="B5455" t="str">
        <f>CONCATENATE(A5455,"-",COUNTIF($A$2:A5455,A5455))</f>
        <v>EPG PATRICIA GALVAO-6</v>
      </c>
      <c r="C5455">
        <v>31314</v>
      </c>
      <c r="D5455" t="s">
        <v>425</v>
      </c>
      <c r="E5455" t="s">
        <v>18</v>
      </c>
      <c r="F5455" t="s">
        <v>13</v>
      </c>
      <c r="G5455" s="1">
        <v>41065</v>
      </c>
      <c r="H5455" s="1">
        <v>42891</v>
      </c>
      <c r="I5455">
        <v>90</v>
      </c>
    </row>
    <row r="5456" spans="1:9" x14ac:dyDescent="0.25">
      <c r="A5456" t="s">
        <v>4421</v>
      </c>
      <c r="B5456" t="str">
        <f>CONCATENATE(A5456,"-",COUNTIF($A$2:A5456,A5456))</f>
        <v>EPG PATRICIA GALVAO-7</v>
      </c>
      <c r="C5456">
        <v>36158</v>
      </c>
      <c r="D5456" t="s">
        <v>1154</v>
      </c>
      <c r="E5456" t="s">
        <v>18</v>
      </c>
      <c r="F5456" t="s">
        <v>13</v>
      </c>
      <c r="G5456" s="1">
        <v>40205</v>
      </c>
      <c r="H5456" s="1">
        <v>42030</v>
      </c>
      <c r="I5456">
        <v>60</v>
      </c>
    </row>
    <row r="5457" spans="1:9" x14ac:dyDescent="0.25">
      <c r="A5457" t="s">
        <v>4421</v>
      </c>
      <c r="B5457" t="str">
        <f>CONCATENATE(A5457,"-",COUNTIF($A$2:A5457,A5457))</f>
        <v>EPG PATRICIA GALVAO-8</v>
      </c>
      <c r="C5457">
        <v>36158</v>
      </c>
      <c r="D5457" t="s">
        <v>1154</v>
      </c>
      <c r="E5457" t="s">
        <v>18</v>
      </c>
      <c r="F5457" t="s">
        <v>13</v>
      </c>
      <c r="G5457" s="1">
        <v>42031</v>
      </c>
      <c r="H5457" s="1">
        <v>43857</v>
      </c>
      <c r="I5457">
        <v>90</v>
      </c>
    </row>
    <row r="5458" spans="1:9" x14ac:dyDescent="0.25">
      <c r="A5458" t="s">
        <v>4421</v>
      </c>
      <c r="B5458" t="str">
        <f>CONCATENATE(A5458,"-",COUNTIF($A$2:A5458,A5458))</f>
        <v>EPG PATRICIA GALVAO-9</v>
      </c>
      <c r="C5458">
        <v>53026</v>
      </c>
      <c r="D5458" t="s">
        <v>3139</v>
      </c>
      <c r="E5458" t="s">
        <v>18</v>
      </c>
      <c r="F5458" t="s">
        <v>13</v>
      </c>
      <c r="G5458" s="1">
        <v>40966</v>
      </c>
      <c r="H5458" s="1">
        <v>42791</v>
      </c>
      <c r="I5458">
        <v>39</v>
      </c>
    </row>
    <row r="5459" spans="1:9" x14ac:dyDescent="0.25">
      <c r="A5459" t="s">
        <v>4421</v>
      </c>
      <c r="B5459" t="str">
        <f>CONCATENATE(A5459,"-",COUNTIF($A$2:A5459,A5459))</f>
        <v>EPG PATRICIA GALVAO-10</v>
      </c>
      <c r="C5459">
        <v>52764</v>
      </c>
      <c r="D5459" t="s">
        <v>3109</v>
      </c>
      <c r="E5459" t="s">
        <v>18</v>
      </c>
      <c r="F5459" t="s">
        <v>13</v>
      </c>
      <c r="G5459" s="1">
        <v>40911</v>
      </c>
      <c r="H5459" s="1">
        <v>42736</v>
      </c>
      <c r="I5459">
        <v>60</v>
      </c>
    </row>
    <row r="5460" spans="1:9" x14ac:dyDescent="0.25">
      <c r="A5460" t="s">
        <v>4421</v>
      </c>
      <c r="B5460" t="str">
        <f>CONCATENATE(A5460,"-",COUNTIF($A$2:A5460,A5460))</f>
        <v>EPG PATRICIA GALVAO-11</v>
      </c>
      <c r="C5460">
        <v>33766</v>
      </c>
      <c r="D5460" t="s">
        <v>707</v>
      </c>
      <c r="E5460" t="s">
        <v>100</v>
      </c>
      <c r="F5460" t="s">
        <v>13</v>
      </c>
      <c r="G5460" s="1">
        <v>41665</v>
      </c>
      <c r="H5460" s="1">
        <v>43491</v>
      </c>
      <c r="I5460">
        <v>90</v>
      </c>
    </row>
    <row r="5461" spans="1:9" x14ac:dyDescent="0.25">
      <c r="A5461" t="s">
        <v>4421</v>
      </c>
      <c r="B5461" t="str">
        <f>CONCATENATE(A5461,"-",COUNTIF($A$2:A5461,A5461))</f>
        <v>EPG PATRICIA GALVAO-12</v>
      </c>
      <c r="C5461">
        <v>53014</v>
      </c>
      <c r="D5461" t="s">
        <v>3134</v>
      </c>
      <c r="E5461" t="s">
        <v>100</v>
      </c>
      <c r="F5461" t="s">
        <v>13</v>
      </c>
      <c r="G5461" s="1">
        <v>40966</v>
      </c>
      <c r="H5461" s="1">
        <v>42791</v>
      </c>
      <c r="I5461">
        <v>45</v>
      </c>
    </row>
    <row r="5462" spans="1:9" x14ac:dyDescent="0.25">
      <c r="A5462" t="s">
        <v>4421</v>
      </c>
      <c r="B5462" t="str">
        <f>CONCATENATE(A5462,"-",COUNTIF($A$2:A5462,A5462))</f>
        <v>EPG PATRICIA GALVAO-13</v>
      </c>
      <c r="C5462">
        <v>38748</v>
      </c>
      <c r="D5462" t="s">
        <v>1479</v>
      </c>
      <c r="E5462" t="s">
        <v>100</v>
      </c>
      <c r="F5462" t="s">
        <v>13</v>
      </c>
      <c r="G5462" s="1">
        <v>40667</v>
      </c>
      <c r="H5462" s="1">
        <v>42494</v>
      </c>
      <c r="I5462">
        <v>90</v>
      </c>
    </row>
    <row r="5463" spans="1:9" x14ac:dyDescent="0.25">
      <c r="A5463" t="s">
        <v>4421</v>
      </c>
      <c r="B5463" t="str">
        <f>CONCATENATE(A5463,"-",COUNTIF($A$2:A5463,A5463))</f>
        <v>EPG PATRICIA GALVAO-14</v>
      </c>
      <c r="C5463">
        <v>26333</v>
      </c>
      <c r="D5463" t="s">
        <v>151</v>
      </c>
      <c r="E5463" t="s">
        <v>18</v>
      </c>
      <c r="F5463" t="s">
        <v>13</v>
      </c>
      <c r="G5463" s="1">
        <v>39865</v>
      </c>
      <c r="H5463" s="1">
        <v>41692</v>
      </c>
      <c r="I5463">
        <v>90</v>
      </c>
    </row>
    <row r="5464" spans="1:9" x14ac:dyDescent="0.25">
      <c r="A5464" t="s">
        <v>4421</v>
      </c>
      <c r="B5464" t="str">
        <f>CONCATENATE(A5464,"-",COUNTIF($A$2:A5464,A5464))</f>
        <v>EPG PATRICIA GALVAO-15</v>
      </c>
      <c r="C5464">
        <v>26333</v>
      </c>
      <c r="D5464" t="s">
        <v>151</v>
      </c>
      <c r="E5464" t="s">
        <v>18</v>
      </c>
      <c r="F5464" t="s">
        <v>13</v>
      </c>
      <c r="G5464" s="1">
        <v>41693</v>
      </c>
      <c r="H5464" s="1">
        <v>43518</v>
      </c>
      <c r="I5464">
        <v>90</v>
      </c>
    </row>
    <row r="5465" spans="1:9" x14ac:dyDescent="0.25">
      <c r="A5465" t="s">
        <v>4421</v>
      </c>
      <c r="B5465" t="str">
        <f>CONCATENATE(A5465,"-",COUNTIF($A$2:A5465,A5465))</f>
        <v>EPG PATRICIA GALVAO-16</v>
      </c>
      <c r="C5465">
        <v>58238</v>
      </c>
      <c r="D5465" t="s">
        <v>3773</v>
      </c>
      <c r="E5465" t="s">
        <v>100</v>
      </c>
      <c r="F5465" t="s">
        <v>13</v>
      </c>
      <c r="G5465" s="1">
        <v>41635</v>
      </c>
      <c r="H5465" s="1">
        <v>43460</v>
      </c>
      <c r="I5465">
        <v>75</v>
      </c>
    </row>
    <row r="5466" spans="1:9" x14ac:dyDescent="0.25">
      <c r="A5466" t="s">
        <v>4421</v>
      </c>
      <c r="B5466" t="str">
        <f>CONCATENATE(A5466,"-",COUNTIF($A$2:A5466,A5466))</f>
        <v>EPG PATRICIA GALVAO-17</v>
      </c>
      <c r="C5466">
        <v>41331</v>
      </c>
      <c r="D5466" t="s">
        <v>1703</v>
      </c>
      <c r="E5466" t="s">
        <v>100</v>
      </c>
      <c r="F5466" t="s">
        <v>13</v>
      </c>
      <c r="G5466" s="1">
        <v>41204</v>
      </c>
      <c r="H5466" s="1">
        <v>43037</v>
      </c>
      <c r="I5466">
        <v>90</v>
      </c>
    </row>
    <row r="5467" spans="1:9" x14ac:dyDescent="0.25">
      <c r="A5467" t="s">
        <v>4421</v>
      </c>
      <c r="B5467" t="str">
        <f>CONCATENATE(A5467,"-",COUNTIF($A$2:A5467,A5467))</f>
        <v>EPG PATRICIA GALVAO-18</v>
      </c>
      <c r="C5467">
        <v>56979</v>
      </c>
      <c r="D5467" t="s">
        <v>3606</v>
      </c>
      <c r="E5467" t="s">
        <v>100</v>
      </c>
      <c r="F5467" t="s">
        <v>13</v>
      </c>
      <c r="G5467" s="1">
        <v>41457</v>
      </c>
      <c r="H5467" s="1">
        <v>43282</v>
      </c>
      <c r="I5467">
        <v>75</v>
      </c>
    </row>
    <row r="5468" spans="1:9" x14ac:dyDescent="0.25">
      <c r="A5468" t="s">
        <v>4421</v>
      </c>
      <c r="B5468" t="str">
        <f>CONCATENATE(A5468,"-",COUNTIF($A$2:A5468,A5468))</f>
        <v>EPG PATRICIA GALVAO-19</v>
      </c>
      <c r="C5468">
        <v>58280</v>
      </c>
      <c r="D5468" t="s">
        <v>3793</v>
      </c>
      <c r="E5468" t="s">
        <v>100</v>
      </c>
      <c r="F5468" t="s">
        <v>13</v>
      </c>
      <c r="G5468" s="1">
        <v>41635</v>
      </c>
      <c r="H5468" s="1">
        <v>43460</v>
      </c>
      <c r="I5468">
        <v>30</v>
      </c>
    </row>
    <row r="5469" spans="1:9" x14ac:dyDescent="0.25">
      <c r="A5469" t="s">
        <v>4421</v>
      </c>
      <c r="B5469" t="str">
        <f>CONCATENATE(A5469,"-",COUNTIF($A$2:A5469,A5469))</f>
        <v>EPG PATRICIA GALVAO-20</v>
      </c>
      <c r="C5469">
        <v>58199</v>
      </c>
      <c r="D5469" t="s">
        <v>3750</v>
      </c>
      <c r="E5469" t="s">
        <v>100</v>
      </c>
      <c r="F5469" t="s">
        <v>13</v>
      </c>
      <c r="G5469" s="1">
        <v>41635</v>
      </c>
      <c r="H5469" s="1">
        <v>43460</v>
      </c>
      <c r="I5469">
        <v>60</v>
      </c>
    </row>
    <row r="5470" spans="1:9" x14ac:dyDescent="0.25">
      <c r="A5470" t="s">
        <v>4421</v>
      </c>
      <c r="B5470" t="str">
        <f>CONCATENATE(A5470,"-",COUNTIF($A$2:A5470,A5470))</f>
        <v>EPG PATRICIA GALVAO-21</v>
      </c>
      <c r="C5470">
        <v>39768</v>
      </c>
      <c r="D5470" t="s">
        <v>1576</v>
      </c>
      <c r="E5470" t="s">
        <v>100</v>
      </c>
      <c r="F5470" t="s">
        <v>13</v>
      </c>
      <c r="G5470" s="1">
        <v>39122</v>
      </c>
      <c r="H5470" s="1">
        <v>40947</v>
      </c>
      <c r="I5470">
        <v>75</v>
      </c>
    </row>
    <row r="5471" spans="1:9" x14ac:dyDescent="0.25">
      <c r="A5471" t="s">
        <v>4421</v>
      </c>
      <c r="B5471" t="str">
        <f>CONCATENATE(A5471,"-",COUNTIF($A$2:A5471,A5471))</f>
        <v>EPG PATRICIA GALVAO-22</v>
      </c>
      <c r="C5471">
        <v>39768</v>
      </c>
      <c r="D5471" t="s">
        <v>1576</v>
      </c>
      <c r="E5471" t="s">
        <v>100</v>
      </c>
      <c r="F5471" t="s">
        <v>13</v>
      </c>
      <c r="G5471" s="1">
        <v>40948</v>
      </c>
      <c r="H5471" s="1">
        <v>42773</v>
      </c>
      <c r="I5471">
        <v>90</v>
      </c>
    </row>
    <row r="5472" spans="1:9" x14ac:dyDescent="0.25">
      <c r="A5472" t="s">
        <v>4421</v>
      </c>
      <c r="B5472" t="str">
        <f>CONCATENATE(A5472,"-",COUNTIF($A$2:A5472,A5472))</f>
        <v>EPG PATRICIA GALVAO-23</v>
      </c>
      <c r="C5472">
        <v>51937</v>
      </c>
      <c r="D5472" t="s">
        <v>3019</v>
      </c>
      <c r="E5472" t="s">
        <v>18</v>
      </c>
      <c r="F5472" t="s">
        <v>13</v>
      </c>
      <c r="G5472" s="1">
        <v>40728</v>
      </c>
      <c r="H5472" s="1">
        <v>42553</v>
      </c>
      <c r="I5472">
        <v>60</v>
      </c>
    </row>
    <row r="5473" spans="1:9" x14ac:dyDescent="0.25">
      <c r="A5473" t="s">
        <v>4421</v>
      </c>
      <c r="B5473" t="str">
        <f>CONCATENATE(A5473,"-",COUNTIF($A$2:A5473,A5473))</f>
        <v>EPG PATRICIA GALVAO-24</v>
      </c>
      <c r="C5473">
        <v>39874</v>
      </c>
      <c r="D5473" t="s">
        <v>1588</v>
      </c>
      <c r="E5473" t="s">
        <v>100</v>
      </c>
      <c r="F5473" t="s">
        <v>13</v>
      </c>
      <c r="G5473" s="1">
        <v>40976</v>
      </c>
      <c r="H5473" s="1">
        <v>42801</v>
      </c>
      <c r="I5473">
        <v>30</v>
      </c>
    </row>
    <row r="5474" spans="1:9" x14ac:dyDescent="0.25">
      <c r="A5474" t="s">
        <v>4421</v>
      </c>
      <c r="B5474" t="str">
        <f>CONCATENATE(A5474,"-",COUNTIF($A$2:A5474,A5474))</f>
        <v>EPG PATRICIA GALVAO-25</v>
      </c>
      <c r="C5474">
        <v>56472</v>
      </c>
      <c r="D5474" t="s">
        <v>3553</v>
      </c>
      <c r="E5474" t="s">
        <v>30</v>
      </c>
      <c r="F5474" t="s">
        <v>13</v>
      </c>
      <c r="G5474" s="1">
        <v>41421</v>
      </c>
      <c r="H5474" s="1">
        <v>43251</v>
      </c>
      <c r="I5474">
        <v>70</v>
      </c>
    </row>
    <row r="5475" spans="1:9" x14ac:dyDescent="0.25">
      <c r="A5475" t="s">
        <v>4421</v>
      </c>
      <c r="B5475" t="str">
        <f>CONCATENATE(A5475,"-",COUNTIF($A$2:A5475,A5475))</f>
        <v>EPG PATRICIA GALVAO-26</v>
      </c>
      <c r="C5475">
        <v>57015</v>
      </c>
      <c r="D5475" t="s">
        <v>3615</v>
      </c>
      <c r="E5475" t="s">
        <v>100</v>
      </c>
      <c r="F5475" t="s">
        <v>13</v>
      </c>
      <c r="G5475" s="1">
        <v>41479</v>
      </c>
      <c r="H5475" s="1">
        <v>43304</v>
      </c>
      <c r="I5475">
        <v>45</v>
      </c>
    </row>
    <row r="5476" spans="1:9" x14ac:dyDescent="0.25">
      <c r="A5476" t="s">
        <v>4421</v>
      </c>
      <c r="B5476" t="str">
        <f>CONCATENATE(A5476,"-",COUNTIF($A$2:A5476,A5476))</f>
        <v>EPG PATRICIA GALVAO-27</v>
      </c>
      <c r="C5476">
        <v>59952</v>
      </c>
      <c r="D5476" t="s">
        <v>4021</v>
      </c>
      <c r="E5476" t="s">
        <v>100</v>
      </c>
      <c r="F5476" t="s">
        <v>13</v>
      </c>
      <c r="G5476" s="1">
        <v>41806</v>
      </c>
      <c r="H5476" s="1">
        <v>43634</v>
      </c>
      <c r="I5476">
        <v>90</v>
      </c>
    </row>
    <row r="5477" spans="1:9" x14ac:dyDescent="0.25">
      <c r="A5477" t="s">
        <v>4421</v>
      </c>
      <c r="B5477" t="str">
        <f>CONCATENATE(A5477,"-",COUNTIF($A$2:A5477,A5477))</f>
        <v>EPG PATRICIA GALVAO-28</v>
      </c>
      <c r="C5477">
        <v>25733</v>
      </c>
      <c r="D5477" t="s">
        <v>136</v>
      </c>
      <c r="E5477" t="s">
        <v>9</v>
      </c>
      <c r="F5477" t="s">
        <v>13</v>
      </c>
      <c r="G5477" s="1">
        <v>36039</v>
      </c>
      <c r="H5477" s="1">
        <v>37864</v>
      </c>
      <c r="I5477">
        <v>30</v>
      </c>
    </row>
    <row r="5478" spans="1:9" x14ac:dyDescent="0.25">
      <c r="A5478" t="s">
        <v>4421</v>
      </c>
      <c r="B5478" t="str">
        <f>CONCATENATE(A5478,"-",COUNTIF($A$2:A5478,A5478))</f>
        <v>EPG PATRICIA GALVAO-29</v>
      </c>
      <c r="C5478">
        <v>25733</v>
      </c>
      <c r="D5478" t="s">
        <v>136</v>
      </c>
      <c r="E5478" t="s">
        <v>9</v>
      </c>
      <c r="F5478" t="s">
        <v>13</v>
      </c>
      <c r="G5478" s="1">
        <v>38443</v>
      </c>
      <c r="H5478" s="1">
        <v>40268</v>
      </c>
      <c r="I5478">
        <v>90</v>
      </c>
    </row>
    <row r="5479" spans="1:9" x14ac:dyDescent="0.25">
      <c r="A5479" t="s">
        <v>4421</v>
      </c>
      <c r="B5479" t="str">
        <f>CONCATENATE(A5479,"-",COUNTIF($A$2:A5479,A5479))</f>
        <v>EPG PATRICIA GALVAO-30</v>
      </c>
      <c r="C5479">
        <v>25733</v>
      </c>
      <c r="D5479" t="s">
        <v>136</v>
      </c>
      <c r="E5479" t="s">
        <v>9</v>
      </c>
      <c r="F5479" t="s">
        <v>13</v>
      </c>
      <c r="G5479" s="1">
        <v>41275</v>
      </c>
      <c r="H5479" s="1">
        <v>43100</v>
      </c>
      <c r="I5479">
        <v>90</v>
      </c>
    </row>
    <row r="5480" spans="1:9" x14ac:dyDescent="0.25">
      <c r="A5480" t="s">
        <v>4421</v>
      </c>
      <c r="B5480" t="str">
        <f>CONCATENATE(A5480,"-",COUNTIF($A$2:A5480,A5480))</f>
        <v>EPG PATRICIA GALVAO-31</v>
      </c>
      <c r="C5480">
        <v>39032</v>
      </c>
      <c r="D5480" t="s">
        <v>1523</v>
      </c>
      <c r="E5480" t="s">
        <v>18</v>
      </c>
      <c r="F5480" t="s">
        <v>13</v>
      </c>
      <c r="G5480" s="1">
        <v>40754</v>
      </c>
      <c r="H5480" s="1">
        <v>42634</v>
      </c>
      <c r="I5480">
        <v>40</v>
      </c>
    </row>
    <row r="5481" spans="1:9" x14ac:dyDescent="0.25">
      <c r="A5481" t="s">
        <v>4421</v>
      </c>
      <c r="B5481" t="str">
        <f>CONCATENATE(A5481,"-",COUNTIF($A$2:A5481,A5481))</f>
        <v>EPG PATRICIA GALVAO-32</v>
      </c>
      <c r="C5481">
        <v>26308</v>
      </c>
      <c r="D5481" t="s">
        <v>150</v>
      </c>
      <c r="E5481" t="s">
        <v>59</v>
      </c>
      <c r="F5481" t="s">
        <v>13</v>
      </c>
      <c r="G5481" s="1">
        <v>39853</v>
      </c>
      <c r="H5481" s="1">
        <v>41678</v>
      </c>
      <c r="I5481">
        <v>71</v>
      </c>
    </row>
    <row r="5482" spans="1:9" x14ac:dyDescent="0.25">
      <c r="A5482" t="s">
        <v>4421</v>
      </c>
      <c r="B5482" t="str">
        <f>CONCATENATE(A5482,"-",COUNTIF($A$2:A5482,A5482))</f>
        <v>EPG PATRICIA GALVAO-33</v>
      </c>
      <c r="C5482">
        <v>26308</v>
      </c>
      <c r="D5482" t="s">
        <v>150</v>
      </c>
      <c r="E5482" t="s">
        <v>59</v>
      </c>
      <c r="F5482" t="s">
        <v>13</v>
      </c>
      <c r="G5482" s="1">
        <v>41679</v>
      </c>
      <c r="H5482" s="1">
        <v>43504</v>
      </c>
      <c r="I5482">
        <v>90</v>
      </c>
    </row>
    <row r="5483" spans="1:9" x14ac:dyDescent="0.25">
      <c r="A5483" t="s">
        <v>4421</v>
      </c>
      <c r="B5483" t="str">
        <f>CONCATENATE(A5483,"-",COUNTIF($A$2:A5483,A5483))</f>
        <v>EPG PATRICIA GALVAO-34</v>
      </c>
      <c r="C5483">
        <v>51738</v>
      </c>
      <c r="D5483" t="s">
        <v>2983</v>
      </c>
      <c r="E5483" t="s">
        <v>100</v>
      </c>
      <c r="F5483" t="s">
        <v>13</v>
      </c>
      <c r="G5483" s="1">
        <v>40683</v>
      </c>
      <c r="H5483" s="1">
        <v>42508</v>
      </c>
      <c r="I5483">
        <v>75</v>
      </c>
    </row>
    <row r="5484" spans="1:9" x14ac:dyDescent="0.25">
      <c r="A5484" t="s">
        <v>4421</v>
      </c>
      <c r="B5484" t="str">
        <f>CONCATENATE(A5484,"-",COUNTIF($A$2:A5484,A5484))</f>
        <v>EPG PATRICIA GALVAO-35</v>
      </c>
      <c r="C5484">
        <v>40691</v>
      </c>
      <c r="D5484" t="s">
        <v>1656</v>
      </c>
      <c r="E5484" t="s">
        <v>12</v>
      </c>
      <c r="F5484" t="s">
        <v>13</v>
      </c>
      <c r="G5484" s="1">
        <v>39293</v>
      </c>
      <c r="H5484" s="1">
        <v>41118</v>
      </c>
      <c r="I5484">
        <v>30</v>
      </c>
    </row>
    <row r="5485" spans="1:9" x14ac:dyDescent="0.25">
      <c r="A5485" t="s">
        <v>4421</v>
      </c>
      <c r="B5485" t="str">
        <f>CONCATENATE(A5485,"-",COUNTIF($A$2:A5485,A5485))</f>
        <v>EPG PATRICIA GALVAO-36</v>
      </c>
      <c r="C5485">
        <v>40691</v>
      </c>
      <c r="D5485" t="s">
        <v>1656</v>
      </c>
      <c r="E5485" t="s">
        <v>12</v>
      </c>
      <c r="F5485" t="s">
        <v>13</v>
      </c>
      <c r="G5485" s="1">
        <v>41119</v>
      </c>
      <c r="H5485" s="1">
        <v>42944</v>
      </c>
      <c r="I5485">
        <v>90</v>
      </c>
    </row>
    <row r="5486" spans="1:9" x14ac:dyDescent="0.25">
      <c r="A5486" t="s">
        <v>4421</v>
      </c>
      <c r="B5486" t="str">
        <f>CONCATENATE(A5486,"-",COUNTIF($A$2:A5486,A5486))</f>
        <v>EPG PATRICIA GALVAO-37</v>
      </c>
      <c r="C5486">
        <v>33807</v>
      </c>
      <c r="D5486" t="s">
        <v>718</v>
      </c>
      <c r="E5486" t="s">
        <v>51</v>
      </c>
      <c r="F5486" t="s">
        <v>13</v>
      </c>
      <c r="G5486" s="1">
        <v>38023</v>
      </c>
      <c r="H5486" s="1">
        <v>39848</v>
      </c>
      <c r="I5486">
        <v>45</v>
      </c>
    </row>
    <row r="5487" spans="1:9" x14ac:dyDescent="0.25">
      <c r="A5487" t="s">
        <v>4421</v>
      </c>
      <c r="B5487" t="str">
        <f>CONCATENATE(A5487,"-",COUNTIF($A$2:A5487,A5487))</f>
        <v>EPG PATRICIA GALVAO-38</v>
      </c>
      <c r="C5487">
        <v>33807</v>
      </c>
      <c r="D5487" t="s">
        <v>718</v>
      </c>
      <c r="E5487" t="s">
        <v>51</v>
      </c>
      <c r="F5487" t="s">
        <v>13</v>
      </c>
      <c r="G5487" s="1">
        <v>39849</v>
      </c>
      <c r="H5487" s="1">
        <v>41674</v>
      </c>
      <c r="I5487">
        <v>90</v>
      </c>
    </row>
    <row r="5488" spans="1:9" x14ac:dyDescent="0.25">
      <c r="A5488" t="s">
        <v>4421</v>
      </c>
      <c r="B5488" t="str">
        <f>CONCATENATE(A5488,"-",COUNTIF($A$2:A5488,A5488))</f>
        <v>EPG PATRICIA GALVAO-39</v>
      </c>
      <c r="C5488">
        <v>33807</v>
      </c>
      <c r="D5488" t="s">
        <v>718</v>
      </c>
      <c r="E5488" t="s">
        <v>51</v>
      </c>
      <c r="F5488" t="s">
        <v>13</v>
      </c>
      <c r="G5488" s="1">
        <v>41675</v>
      </c>
      <c r="H5488" s="1">
        <v>43500</v>
      </c>
      <c r="I5488">
        <v>90</v>
      </c>
    </row>
    <row r="5489" spans="1:9" x14ac:dyDescent="0.25">
      <c r="A5489" t="s">
        <v>4421</v>
      </c>
      <c r="B5489" t="str">
        <f>CONCATENATE(A5489,"-",COUNTIF($A$2:A5489,A5489))</f>
        <v>EPG PATRICIA GALVAO-40</v>
      </c>
      <c r="C5489">
        <v>23715</v>
      </c>
      <c r="D5489" t="s">
        <v>111</v>
      </c>
      <c r="E5489" t="s">
        <v>18</v>
      </c>
      <c r="F5489" t="s">
        <v>13</v>
      </c>
      <c r="G5489" s="1">
        <v>35534</v>
      </c>
      <c r="H5489" s="1">
        <v>37359</v>
      </c>
      <c r="I5489">
        <v>30</v>
      </c>
    </row>
    <row r="5490" spans="1:9" x14ac:dyDescent="0.25">
      <c r="A5490" t="s">
        <v>4421</v>
      </c>
      <c r="B5490" t="str">
        <f>CONCATENATE(A5490,"-",COUNTIF($A$2:A5490,A5490))</f>
        <v>EPG PATRICIA GALVAO-41</v>
      </c>
      <c r="C5490">
        <v>23715</v>
      </c>
      <c r="D5490" t="s">
        <v>111</v>
      </c>
      <c r="E5490" t="s">
        <v>18</v>
      </c>
      <c r="F5490" t="s">
        <v>13</v>
      </c>
      <c r="G5490" s="1">
        <v>37360</v>
      </c>
      <c r="H5490" s="1">
        <v>39185</v>
      </c>
      <c r="I5490">
        <v>90</v>
      </c>
    </row>
    <row r="5491" spans="1:9" x14ac:dyDescent="0.25">
      <c r="A5491" t="s">
        <v>4421</v>
      </c>
      <c r="B5491" t="str">
        <f>CONCATENATE(A5491,"-",COUNTIF($A$2:A5491,A5491))</f>
        <v>EPG PATRICIA GALVAO-42</v>
      </c>
      <c r="C5491">
        <v>23715</v>
      </c>
      <c r="D5491" t="s">
        <v>111</v>
      </c>
      <c r="E5491" t="s">
        <v>18</v>
      </c>
      <c r="F5491" t="s">
        <v>13</v>
      </c>
      <c r="G5491" s="1">
        <v>39186</v>
      </c>
      <c r="H5491" s="1">
        <v>41015</v>
      </c>
      <c r="I5491">
        <v>90</v>
      </c>
    </row>
    <row r="5492" spans="1:9" x14ac:dyDescent="0.25">
      <c r="A5492" t="s">
        <v>4421</v>
      </c>
      <c r="B5492" t="str">
        <f>CONCATENATE(A5492,"-",COUNTIF($A$2:A5492,A5492))</f>
        <v>EPG PATRICIA GALVAO-43</v>
      </c>
      <c r="C5492">
        <v>29787</v>
      </c>
      <c r="D5492" t="s">
        <v>298</v>
      </c>
      <c r="E5492" t="s">
        <v>18</v>
      </c>
      <c r="F5492" t="s">
        <v>13</v>
      </c>
      <c r="G5492" s="1">
        <v>40666</v>
      </c>
      <c r="H5492" s="1">
        <v>42491</v>
      </c>
      <c r="I5492">
        <v>90</v>
      </c>
    </row>
    <row r="5493" spans="1:9" x14ac:dyDescent="0.25">
      <c r="A5493" t="s">
        <v>4421</v>
      </c>
      <c r="B5493" t="str">
        <f>CONCATENATE(A5493,"-",COUNTIF($A$2:A5493,A5493))</f>
        <v>EPG PATRICIA GALVAO-44</v>
      </c>
      <c r="C5493">
        <v>32849</v>
      </c>
      <c r="D5493" t="s">
        <v>607</v>
      </c>
      <c r="E5493" t="s">
        <v>18</v>
      </c>
      <c r="F5493" t="s">
        <v>13</v>
      </c>
      <c r="G5493" s="1">
        <v>39576</v>
      </c>
      <c r="H5493" s="1">
        <v>41401</v>
      </c>
      <c r="I5493">
        <v>60</v>
      </c>
    </row>
    <row r="5494" spans="1:9" x14ac:dyDescent="0.25">
      <c r="A5494" t="s">
        <v>4421</v>
      </c>
      <c r="B5494" t="str">
        <f>CONCATENATE(A5494,"-",COUNTIF($A$2:A5494,A5494))</f>
        <v>EPG PATRICIA GALVAO-45</v>
      </c>
      <c r="C5494">
        <v>32849</v>
      </c>
      <c r="D5494" t="s">
        <v>607</v>
      </c>
      <c r="E5494" t="s">
        <v>18</v>
      </c>
      <c r="F5494" t="s">
        <v>13</v>
      </c>
      <c r="G5494" s="1">
        <v>41402</v>
      </c>
      <c r="H5494" s="1">
        <v>43229</v>
      </c>
      <c r="I5494">
        <v>90</v>
      </c>
    </row>
    <row r="5495" spans="1:9" x14ac:dyDescent="0.25">
      <c r="A5495" t="s">
        <v>4421</v>
      </c>
      <c r="B5495" t="str">
        <f>CONCATENATE(A5495,"-",COUNTIF($A$2:A5495,A5495))</f>
        <v>EPG PATRICIA GALVAO-46</v>
      </c>
      <c r="C5495">
        <v>50405</v>
      </c>
      <c r="D5495" t="s">
        <v>2706</v>
      </c>
      <c r="E5495" t="s">
        <v>30</v>
      </c>
      <c r="F5495" t="s">
        <v>13</v>
      </c>
      <c r="G5495" s="1">
        <v>40500</v>
      </c>
      <c r="H5495" s="1">
        <v>42325</v>
      </c>
      <c r="I5495">
        <v>59</v>
      </c>
    </row>
    <row r="5496" spans="1:9" x14ac:dyDescent="0.25">
      <c r="A5496" t="s">
        <v>4421</v>
      </c>
      <c r="B5496" t="str">
        <f>CONCATENATE(A5496,"-",COUNTIF($A$2:A5496,A5496))</f>
        <v>EPG PATRICIA GALVAO-47</v>
      </c>
      <c r="C5496">
        <v>39496</v>
      </c>
      <c r="D5496" t="s">
        <v>1561</v>
      </c>
      <c r="E5496" t="s">
        <v>12</v>
      </c>
      <c r="F5496" t="s">
        <v>13</v>
      </c>
      <c r="G5496" s="1">
        <v>39029</v>
      </c>
      <c r="H5496" s="1">
        <v>40854</v>
      </c>
      <c r="I5496">
        <v>60</v>
      </c>
    </row>
    <row r="5497" spans="1:9" x14ac:dyDescent="0.25">
      <c r="A5497" t="s">
        <v>4421</v>
      </c>
      <c r="B5497" t="str">
        <f>CONCATENATE(A5497,"-",COUNTIF($A$2:A5497,A5497))</f>
        <v>EPG PATRICIA GALVAO-48</v>
      </c>
      <c r="C5497">
        <v>39496</v>
      </c>
      <c r="D5497" t="s">
        <v>1561</v>
      </c>
      <c r="E5497" t="s">
        <v>12</v>
      </c>
      <c r="F5497" t="s">
        <v>13</v>
      </c>
      <c r="G5497" s="1">
        <v>40855</v>
      </c>
      <c r="H5497" s="1">
        <v>42681</v>
      </c>
      <c r="I5497">
        <v>90</v>
      </c>
    </row>
    <row r="5498" spans="1:9" x14ac:dyDescent="0.25">
      <c r="A5498" t="s">
        <v>4422</v>
      </c>
      <c r="B5498" t="str">
        <f>CONCATENATE(A5498,"-",COUNTIF($A$2:A5498,A5498))</f>
        <v>EPG PAULO AUTRAN-1</v>
      </c>
      <c r="C5498">
        <v>58600</v>
      </c>
      <c r="D5498" t="s">
        <v>3895</v>
      </c>
      <c r="E5498" t="s">
        <v>18</v>
      </c>
      <c r="F5498" t="s">
        <v>13</v>
      </c>
      <c r="G5498" s="1">
        <v>41642</v>
      </c>
      <c r="H5498" s="1">
        <v>43467</v>
      </c>
      <c r="I5498">
        <v>90</v>
      </c>
    </row>
    <row r="5499" spans="1:9" x14ac:dyDescent="0.25">
      <c r="A5499" t="s">
        <v>4422</v>
      </c>
      <c r="B5499" t="str">
        <f>CONCATENATE(A5499,"-",COUNTIF($A$2:A5499,A5499))</f>
        <v>EPG PAULO AUTRAN-2</v>
      </c>
      <c r="C5499">
        <v>45365</v>
      </c>
      <c r="D5499" t="s">
        <v>2156</v>
      </c>
      <c r="E5499" t="s">
        <v>986</v>
      </c>
      <c r="F5499" t="s">
        <v>13</v>
      </c>
      <c r="G5499" s="1">
        <v>41756</v>
      </c>
      <c r="H5499" s="1">
        <v>43581</v>
      </c>
      <c r="I5499">
        <v>45</v>
      </c>
    </row>
    <row r="5500" spans="1:9" x14ac:dyDescent="0.25">
      <c r="A5500" t="s">
        <v>4422</v>
      </c>
      <c r="B5500" t="str">
        <f>CONCATENATE(A5500,"-",COUNTIF($A$2:A5500,A5500))</f>
        <v>EPG PAULO AUTRAN-3</v>
      </c>
      <c r="C5500">
        <v>46763</v>
      </c>
      <c r="D5500" t="s">
        <v>2345</v>
      </c>
      <c r="E5500" t="s">
        <v>18</v>
      </c>
      <c r="F5500" t="s">
        <v>13</v>
      </c>
      <c r="G5500" s="1">
        <v>40092</v>
      </c>
      <c r="H5500" s="1">
        <v>41917</v>
      </c>
      <c r="I5500">
        <v>60</v>
      </c>
    </row>
    <row r="5501" spans="1:9" x14ac:dyDescent="0.25">
      <c r="A5501" t="s">
        <v>4422</v>
      </c>
      <c r="B5501" t="str">
        <f>CONCATENATE(A5501,"-",COUNTIF($A$2:A5501,A5501))</f>
        <v>EPG PAULO AUTRAN-4</v>
      </c>
      <c r="C5501">
        <v>46763</v>
      </c>
      <c r="D5501" t="s">
        <v>2345</v>
      </c>
      <c r="E5501" t="s">
        <v>18</v>
      </c>
      <c r="F5501" t="s">
        <v>13</v>
      </c>
      <c r="G5501" s="1">
        <v>41918</v>
      </c>
      <c r="H5501" s="1">
        <v>43743</v>
      </c>
      <c r="I5501">
        <v>90</v>
      </c>
    </row>
    <row r="5502" spans="1:9" x14ac:dyDescent="0.25">
      <c r="A5502" t="s">
        <v>4422</v>
      </c>
      <c r="B5502" t="str">
        <f>CONCATENATE(A5502,"-",COUNTIF($A$2:A5502,A5502))</f>
        <v>EPG PAULO AUTRAN-5</v>
      </c>
      <c r="C5502">
        <v>46536</v>
      </c>
      <c r="D5502" t="s">
        <v>2327</v>
      </c>
      <c r="E5502" t="s">
        <v>18</v>
      </c>
      <c r="F5502" t="s">
        <v>13</v>
      </c>
      <c r="G5502" s="1">
        <v>40072</v>
      </c>
      <c r="H5502" s="1">
        <v>41897</v>
      </c>
      <c r="I5502">
        <v>60</v>
      </c>
    </row>
    <row r="5503" spans="1:9" x14ac:dyDescent="0.25">
      <c r="A5503" t="s">
        <v>4422</v>
      </c>
      <c r="B5503" t="str">
        <f>CONCATENATE(A5503,"-",COUNTIF($A$2:A5503,A5503))</f>
        <v>EPG PAULO AUTRAN-6</v>
      </c>
      <c r="C5503">
        <v>46536</v>
      </c>
      <c r="D5503" t="s">
        <v>2327</v>
      </c>
      <c r="E5503" t="s">
        <v>18</v>
      </c>
      <c r="F5503" t="s">
        <v>13</v>
      </c>
      <c r="G5503" s="1">
        <v>41898</v>
      </c>
      <c r="H5503" s="1">
        <v>43724</v>
      </c>
      <c r="I5503">
        <v>90</v>
      </c>
    </row>
    <row r="5504" spans="1:9" x14ac:dyDescent="0.25">
      <c r="A5504" t="s">
        <v>4422</v>
      </c>
      <c r="B5504" t="str">
        <f>CONCATENATE(A5504,"-",COUNTIF($A$2:A5504,A5504))</f>
        <v>EPG PAULO AUTRAN-7</v>
      </c>
      <c r="C5504">
        <v>40746</v>
      </c>
      <c r="D5504" t="s">
        <v>1660</v>
      </c>
      <c r="E5504" t="s">
        <v>18</v>
      </c>
      <c r="F5504" t="s">
        <v>13</v>
      </c>
      <c r="G5504" s="1">
        <v>39283</v>
      </c>
      <c r="H5504" s="1">
        <v>41108</v>
      </c>
      <c r="I5504">
        <v>60</v>
      </c>
    </row>
    <row r="5505" spans="1:9" x14ac:dyDescent="0.25">
      <c r="A5505" t="s">
        <v>4422</v>
      </c>
      <c r="B5505" t="str">
        <f>CONCATENATE(A5505,"-",COUNTIF($A$2:A5505,A5505))</f>
        <v>EPG PAULO AUTRAN-8</v>
      </c>
      <c r="C5505">
        <v>40746</v>
      </c>
      <c r="D5505" t="s">
        <v>1660</v>
      </c>
      <c r="E5505" t="s">
        <v>18</v>
      </c>
      <c r="F5505" t="s">
        <v>13</v>
      </c>
      <c r="G5505" s="1">
        <v>41109</v>
      </c>
      <c r="H5505" s="1">
        <v>42934</v>
      </c>
      <c r="I5505">
        <v>90</v>
      </c>
    </row>
    <row r="5506" spans="1:9" x14ac:dyDescent="0.25">
      <c r="A5506" t="s">
        <v>4422</v>
      </c>
      <c r="B5506" t="str">
        <f>CONCATENATE(A5506,"-",COUNTIF($A$2:A5506,A5506))</f>
        <v>EPG PAULO AUTRAN-9</v>
      </c>
      <c r="C5506">
        <v>51872</v>
      </c>
      <c r="D5506" t="s">
        <v>3006</v>
      </c>
      <c r="E5506" t="s">
        <v>986</v>
      </c>
      <c r="F5506" t="s">
        <v>13</v>
      </c>
      <c r="G5506" s="1">
        <v>40711</v>
      </c>
      <c r="H5506" s="1">
        <v>42536</v>
      </c>
      <c r="I5506">
        <v>60</v>
      </c>
    </row>
    <row r="5507" spans="1:9" x14ac:dyDescent="0.25">
      <c r="A5507" t="s">
        <v>4422</v>
      </c>
      <c r="B5507" t="str">
        <f>CONCATENATE(A5507,"-",COUNTIF($A$2:A5507,A5507))</f>
        <v>EPG PAULO AUTRAN-10</v>
      </c>
      <c r="C5507">
        <v>35302</v>
      </c>
      <c r="D5507" t="s">
        <v>1089</v>
      </c>
      <c r="E5507" t="s">
        <v>18</v>
      </c>
      <c r="F5507" t="s">
        <v>13</v>
      </c>
      <c r="G5507" s="1">
        <v>38162</v>
      </c>
      <c r="H5507" s="1">
        <v>39987</v>
      </c>
      <c r="I5507">
        <v>60</v>
      </c>
    </row>
    <row r="5508" spans="1:9" x14ac:dyDescent="0.25">
      <c r="A5508" t="s">
        <v>4422</v>
      </c>
      <c r="B5508" t="str">
        <f>CONCATENATE(A5508,"-",COUNTIF($A$2:A5508,A5508))</f>
        <v>EPG PAULO AUTRAN-11</v>
      </c>
      <c r="C5508">
        <v>35302</v>
      </c>
      <c r="D5508" t="s">
        <v>1089</v>
      </c>
      <c r="E5508" t="s">
        <v>18</v>
      </c>
      <c r="F5508" t="s">
        <v>13</v>
      </c>
      <c r="G5508" s="1">
        <v>39988</v>
      </c>
      <c r="H5508" s="1">
        <v>41813</v>
      </c>
      <c r="I5508">
        <v>90</v>
      </c>
    </row>
    <row r="5509" spans="1:9" x14ac:dyDescent="0.25">
      <c r="A5509" t="s">
        <v>4422</v>
      </c>
      <c r="B5509" t="str">
        <f>CONCATENATE(A5509,"-",COUNTIF($A$2:A5509,A5509))</f>
        <v>EPG PAULO AUTRAN-12</v>
      </c>
      <c r="C5509">
        <v>35302</v>
      </c>
      <c r="D5509" t="s">
        <v>1089</v>
      </c>
      <c r="E5509" t="s">
        <v>18</v>
      </c>
      <c r="F5509" t="s">
        <v>13</v>
      </c>
      <c r="G5509" s="1">
        <v>41814</v>
      </c>
      <c r="H5509" s="1">
        <v>43639</v>
      </c>
      <c r="I5509">
        <v>90</v>
      </c>
    </row>
    <row r="5510" spans="1:9" x14ac:dyDescent="0.25">
      <c r="A5510" t="s">
        <v>4422</v>
      </c>
      <c r="B5510" t="str">
        <f>CONCATENATE(A5510,"-",COUNTIF($A$2:A5510,A5510))</f>
        <v>EPG PAULO AUTRAN-13</v>
      </c>
      <c r="C5510">
        <v>33809</v>
      </c>
      <c r="D5510" t="s">
        <v>719</v>
      </c>
      <c r="E5510" t="s">
        <v>18</v>
      </c>
      <c r="F5510" t="s">
        <v>13</v>
      </c>
      <c r="G5510" s="1">
        <v>38023</v>
      </c>
      <c r="H5510" s="1">
        <v>39848</v>
      </c>
      <c r="I5510">
        <v>60</v>
      </c>
    </row>
    <row r="5511" spans="1:9" x14ac:dyDescent="0.25">
      <c r="A5511" t="s">
        <v>4422</v>
      </c>
      <c r="B5511" t="str">
        <f>CONCATENATE(A5511,"-",COUNTIF($A$2:A5511,A5511))</f>
        <v>EPG PAULO AUTRAN-14</v>
      </c>
      <c r="C5511">
        <v>33809</v>
      </c>
      <c r="D5511" t="s">
        <v>719</v>
      </c>
      <c r="E5511" t="s">
        <v>18</v>
      </c>
      <c r="F5511" t="s">
        <v>13</v>
      </c>
      <c r="G5511" s="1">
        <v>41012</v>
      </c>
      <c r="H5511" s="1">
        <v>42841</v>
      </c>
      <c r="I5511">
        <v>90</v>
      </c>
    </row>
    <row r="5512" spans="1:9" x14ac:dyDescent="0.25">
      <c r="A5512" t="s">
        <v>4422</v>
      </c>
      <c r="B5512" t="str">
        <f>CONCATENATE(A5512,"-",COUNTIF($A$2:A5512,A5512))</f>
        <v>EPG PAULO AUTRAN-15</v>
      </c>
      <c r="C5512">
        <v>42088</v>
      </c>
      <c r="D5512" t="s">
        <v>1817</v>
      </c>
      <c r="E5512" t="s">
        <v>18</v>
      </c>
      <c r="F5512" t="s">
        <v>13</v>
      </c>
      <c r="G5512" s="1">
        <v>39475</v>
      </c>
      <c r="H5512" s="1">
        <v>41300</v>
      </c>
      <c r="I5512">
        <v>60</v>
      </c>
    </row>
    <row r="5513" spans="1:9" x14ac:dyDescent="0.25">
      <c r="A5513" t="s">
        <v>4422</v>
      </c>
      <c r="B5513" t="str">
        <f>CONCATENATE(A5513,"-",COUNTIF($A$2:A5513,A5513))</f>
        <v>EPG PAULO AUTRAN-16</v>
      </c>
      <c r="C5513">
        <v>42088</v>
      </c>
      <c r="D5513" t="s">
        <v>1817</v>
      </c>
      <c r="E5513" t="s">
        <v>18</v>
      </c>
      <c r="F5513" t="s">
        <v>13</v>
      </c>
      <c r="G5513" s="1">
        <v>41301</v>
      </c>
      <c r="H5513" s="1">
        <v>43126</v>
      </c>
      <c r="I5513">
        <v>90</v>
      </c>
    </row>
    <row r="5514" spans="1:9" x14ac:dyDescent="0.25">
      <c r="A5514" t="s">
        <v>4422</v>
      </c>
      <c r="B5514" t="str">
        <f>CONCATENATE(A5514,"-",COUNTIF($A$2:A5514,A5514))</f>
        <v>EPG PAULO AUTRAN-17</v>
      </c>
      <c r="C5514">
        <v>35055</v>
      </c>
      <c r="D5514" t="s">
        <v>1038</v>
      </c>
      <c r="E5514" t="s">
        <v>18</v>
      </c>
      <c r="F5514" t="s">
        <v>13</v>
      </c>
      <c r="G5514" s="1">
        <v>38145</v>
      </c>
      <c r="H5514" s="1">
        <v>39970</v>
      </c>
      <c r="I5514">
        <v>60</v>
      </c>
    </row>
    <row r="5515" spans="1:9" x14ac:dyDescent="0.25">
      <c r="A5515" t="s">
        <v>4422</v>
      </c>
      <c r="B5515" t="str">
        <f>CONCATENATE(A5515,"-",COUNTIF($A$2:A5515,A5515))</f>
        <v>EPG PAULO AUTRAN-18</v>
      </c>
      <c r="C5515">
        <v>35055</v>
      </c>
      <c r="D5515" t="s">
        <v>1038</v>
      </c>
      <c r="E5515" t="s">
        <v>18</v>
      </c>
      <c r="F5515" t="s">
        <v>13</v>
      </c>
      <c r="G5515" s="1">
        <v>39971</v>
      </c>
      <c r="H5515" s="1">
        <v>41796</v>
      </c>
      <c r="I5515">
        <v>90</v>
      </c>
    </row>
    <row r="5516" spans="1:9" x14ac:dyDescent="0.25">
      <c r="A5516" t="s">
        <v>4422</v>
      </c>
      <c r="B5516" t="str">
        <f>CONCATENATE(A5516,"-",COUNTIF($A$2:A5516,A5516))</f>
        <v>EPG PAULO AUTRAN-19</v>
      </c>
      <c r="C5516">
        <v>35055</v>
      </c>
      <c r="D5516" t="s">
        <v>1038</v>
      </c>
      <c r="E5516" t="s">
        <v>18</v>
      </c>
      <c r="F5516" t="s">
        <v>13</v>
      </c>
      <c r="G5516" s="1">
        <v>41797</v>
      </c>
      <c r="H5516" s="1">
        <v>43623</v>
      </c>
      <c r="I5516">
        <v>90</v>
      </c>
    </row>
    <row r="5517" spans="1:9" x14ac:dyDescent="0.25">
      <c r="A5517" t="s">
        <v>4422</v>
      </c>
      <c r="B5517" t="str">
        <f>CONCATENATE(A5517,"-",COUNTIF($A$2:A5517,A5517))</f>
        <v>EPG PAULO AUTRAN-20</v>
      </c>
      <c r="C5517">
        <v>38130</v>
      </c>
      <c r="D5517" t="s">
        <v>1351</v>
      </c>
      <c r="E5517" t="s">
        <v>18</v>
      </c>
      <c r="F5517" t="s">
        <v>13</v>
      </c>
      <c r="G5517" s="1">
        <v>40676</v>
      </c>
      <c r="H5517" s="1">
        <v>43318</v>
      </c>
      <c r="I5517">
        <v>60</v>
      </c>
    </row>
    <row r="5518" spans="1:9" x14ac:dyDescent="0.25">
      <c r="A5518" t="s">
        <v>4422</v>
      </c>
      <c r="B5518" t="str">
        <f>CONCATENATE(A5518,"-",COUNTIF($A$2:A5518,A5518))</f>
        <v>EPG PAULO AUTRAN-21</v>
      </c>
      <c r="C5518">
        <v>63598</v>
      </c>
      <c r="D5518" t="s">
        <v>4226</v>
      </c>
      <c r="E5518" t="s">
        <v>33</v>
      </c>
      <c r="F5518" t="s">
        <v>13</v>
      </c>
      <c r="G5518" s="1">
        <v>42661</v>
      </c>
      <c r="H5518" s="1">
        <v>42661</v>
      </c>
      <c r="I5518">
        <v>60</v>
      </c>
    </row>
    <row r="5519" spans="1:9" x14ac:dyDescent="0.25">
      <c r="A5519" t="s">
        <v>4422</v>
      </c>
      <c r="B5519" t="str">
        <f>CONCATENATE(A5519,"-",COUNTIF($A$2:A5519,A5519))</f>
        <v>EPG PAULO AUTRAN-22</v>
      </c>
      <c r="C5519">
        <v>63598</v>
      </c>
      <c r="D5519" t="s">
        <v>4226</v>
      </c>
      <c r="E5519" t="s">
        <v>33</v>
      </c>
      <c r="F5519" t="s">
        <v>13</v>
      </c>
      <c r="G5519" s="1">
        <v>42662</v>
      </c>
      <c r="H5519" s="1">
        <v>42662</v>
      </c>
      <c r="I5519">
        <v>90</v>
      </c>
    </row>
    <row r="5520" spans="1:9" x14ac:dyDescent="0.25">
      <c r="A5520" t="s">
        <v>4422</v>
      </c>
      <c r="B5520" t="str">
        <f>CONCATENATE(A5520,"-",COUNTIF($A$2:A5520,A5520))</f>
        <v>EPG PAULO AUTRAN-23</v>
      </c>
      <c r="C5520">
        <v>52084</v>
      </c>
      <c r="D5520" t="s">
        <v>3041</v>
      </c>
      <c r="E5520" t="s">
        <v>30</v>
      </c>
      <c r="F5520" t="s">
        <v>13</v>
      </c>
      <c r="G5520" s="1">
        <v>40746</v>
      </c>
      <c r="H5520" s="1">
        <v>42571</v>
      </c>
      <c r="I5520">
        <v>60</v>
      </c>
    </row>
    <row r="5521" spans="1:9" x14ac:dyDescent="0.25">
      <c r="A5521" t="s">
        <v>4422</v>
      </c>
      <c r="B5521" t="str">
        <f>CONCATENATE(A5521,"-",COUNTIF($A$2:A5521,A5521))</f>
        <v>EPG PAULO AUTRAN-24</v>
      </c>
      <c r="C5521">
        <v>23642</v>
      </c>
      <c r="D5521" t="s">
        <v>107</v>
      </c>
      <c r="E5521" t="s">
        <v>12</v>
      </c>
      <c r="F5521" t="s">
        <v>13</v>
      </c>
      <c r="G5521" s="1">
        <v>39167</v>
      </c>
      <c r="H5521" s="1">
        <v>40992</v>
      </c>
      <c r="I5521">
        <v>24</v>
      </c>
    </row>
    <row r="5522" spans="1:9" x14ac:dyDescent="0.25">
      <c r="A5522" t="s">
        <v>4422</v>
      </c>
      <c r="B5522" t="str">
        <f>CONCATENATE(A5522,"-",COUNTIF($A$2:A5522,A5522))</f>
        <v>EPG PAULO AUTRAN-25</v>
      </c>
      <c r="C5522">
        <v>23642</v>
      </c>
      <c r="D5522" t="s">
        <v>107</v>
      </c>
      <c r="E5522" t="s">
        <v>12</v>
      </c>
      <c r="F5522" t="s">
        <v>13</v>
      </c>
      <c r="G5522" s="1">
        <v>40993</v>
      </c>
      <c r="H5522" s="1">
        <v>42818</v>
      </c>
      <c r="I5522">
        <v>90</v>
      </c>
    </row>
    <row r="5523" spans="1:9" x14ac:dyDescent="0.25">
      <c r="A5523" t="s">
        <v>4422</v>
      </c>
      <c r="B5523" t="str">
        <f>CONCATENATE(A5523,"-",COUNTIF($A$2:A5523,A5523))</f>
        <v>EPG PAULO AUTRAN-26</v>
      </c>
      <c r="C5523">
        <v>55292</v>
      </c>
      <c r="D5523" t="s">
        <v>3452</v>
      </c>
      <c r="E5523" t="s">
        <v>30</v>
      </c>
      <c r="F5523" t="s">
        <v>13</v>
      </c>
      <c r="G5523" s="1">
        <v>41303</v>
      </c>
      <c r="H5523" s="1">
        <v>43128</v>
      </c>
      <c r="I5523">
        <v>60</v>
      </c>
    </row>
    <row r="5524" spans="1:9" x14ac:dyDescent="0.25">
      <c r="A5524" t="s">
        <v>4422</v>
      </c>
      <c r="B5524" t="str">
        <f>CONCATENATE(A5524,"-",COUNTIF($A$2:A5524,A5524))</f>
        <v>EPG PAULO AUTRAN-27</v>
      </c>
      <c r="C5524">
        <v>34201</v>
      </c>
      <c r="D5524" t="s">
        <v>867</v>
      </c>
      <c r="E5524" t="s">
        <v>51</v>
      </c>
      <c r="F5524" t="s">
        <v>13</v>
      </c>
      <c r="G5524" s="1">
        <v>38049</v>
      </c>
      <c r="H5524" s="1">
        <v>39874</v>
      </c>
      <c r="I5524">
        <v>15</v>
      </c>
    </row>
    <row r="5525" spans="1:9" x14ac:dyDescent="0.25">
      <c r="A5525" t="s">
        <v>4422</v>
      </c>
      <c r="B5525" t="str">
        <f>CONCATENATE(A5525,"-",COUNTIF($A$2:A5525,A5525))</f>
        <v>EPG PAULO AUTRAN-28</v>
      </c>
      <c r="C5525">
        <v>34201</v>
      </c>
      <c r="D5525" t="s">
        <v>867</v>
      </c>
      <c r="E5525" t="s">
        <v>51</v>
      </c>
      <c r="F5525" t="s">
        <v>13</v>
      </c>
      <c r="G5525" s="1">
        <v>39875</v>
      </c>
      <c r="H5525" s="1">
        <v>41700</v>
      </c>
      <c r="I5525">
        <v>90</v>
      </c>
    </row>
    <row r="5526" spans="1:9" x14ac:dyDescent="0.25">
      <c r="A5526" t="s">
        <v>4422</v>
      </c>
      <c r="B5526" t="str">
        <f>CONCATENATE(A5526,"-",COUNTIF($A$2:A5526,A5526))</f>
        <v>EPG PAULO AUTRAN-29</v>
      </c>
      <c r="C5526">
        <v>34201</v>
      </c>
      <c r="D5526" t="s">
        <v>867</v>
      </c>
      <c r="E5526" t="s">
        <v>51</v>
      </c>
      <c r="F5526" t="s">
        <v>13</v>
      </c>
      <c r="G5526" s="1">
        <v>41701</v>
      </c>
      <c r="H5526" s="1">
        <v>43527</v>
      </c>
      <c r="I5526">
        <v>90</v>
      </c>
    </row>
    <row r="5527" spans="1:9" x14ac:dyDescent="0.25">
      <c r="A5527" t="s">
        <v>4422</v>
      </c>
      <c r="B5527" t="str">
        <f>CONCATENATE(A5527,"-",COUNTIF($A$2:A5527,A5527))</f>
        <v>EPG PAULO AUTRAN-30</v>
      </c>
      <c r="C5527">
        <v>47576</v>
      </c>
      <c r="D5527" t="s">
        <v>2403</v>
      </c>
      <c r="E5527" t="s">
        <v>18</v>
      </c>
      <c r="F5527" t="s">
        <v>13</v>
      </c>
      <c r="G5527" s="1">
        <v>40211</v>
      </c>
      <c r="H5527" s="1">
        <v>42036</v>
      </c>
      <c r="I5527">
        <v>60</v>
      </c>
    </row>
    <row r="5528" spans="1:9" x14ac:dyDescent="0.25">
      <c r="A5528" t="s">
        <v>4422</v>
      </c>
      <c r="B5528" t="str">
        <f>CONCATENATE(A5528,"-",COUNTIF($A$2:A5528,A5528))</f>
        <v>EPG PAULO AUTRAN-31</v>
      </c>
      <c r="C5528">
        <v>47576</v>
      </c>
      <c r="D5528" t="s">
        <v>2403</v>
      </c>
      <c r="E5528" t="s">
        <v>18</v>
      </c>
      <c r="F5528" t="s">
        <v>13</v>
      </c>
      <c r="G5528" s="1">
        <v>42037</v>
      </c>
      <c r="H5528" s="1">
        <v>43862</v>
      </c>
      <c r="I5528">
        <v>90</v>
      </c>
    </row>
    <row r="5529" spans="1:9" x14ac:dyDescent="0.25">
      <c r="A5529" t="s">
        <v>4422</v>
      </c>
      <c r="B5529" t="str">
        <f>CONCATENATE(A5529,"-",COUNTIF($A$2:A5529,A5529))</f>
        <v>EPG PAULO AUTRAN-32</v>
      </c>
      <c r="C5529">
        <v>39315</v>
      </c>
      <c r="D5529" t="s">
        <v>1547</v>
      </c>
      <c r="E5529" t="s">
        <v>12</v>
      </c>
      <c r="F5529" t="s">
        <v>13</v>
      </c>
      <c r="G5529" s="1">
        <v>40792</v>
      </c>
      <c r="H5529" s="1">
        <v>42617</v>
      </c>
      <c r="I5529">
        <v>30</v>
      </c>
    </row>
    <row r="5530" spans="1:9" x14ac:dyDescent="0.25">
      <c r="A5530" t="s">
        <v>4422</v>
      </c>
      <c r="B5530" t="str">
        <f>CONCATENATE(A5530,"-",COUNTIF($A$2:A5530,A5530))</f>
        <v>EPG PAULO AUTRAN-33</v>
      </c>
      <c r="C5530">
        <v>50884</v>
      </c>
      <c r="D5530" t="s">
        <v>2810</v>
      </c>
      <c r="E5530" t="s">
        <v>18</v>
      </c>
      <c r="F5530" t="s">
        <v>13</v>
      </c>
      <c r="G5530" s="1">
        <v>40557</v>
      </c>
      <c r="H5530" s="1">
        <v>42382</v>
      </c>
      <c r="I5530">
        <v>75</v>
      </c>
    </row>
    <row r="5531" spans="1:9" x14ac:dyDescent="0.25">
      <c r="A5531" t="s">
        <v>4422</v>
      </c>
      <c r="B5531" t="str">
        <f>CONCATENATE(A5531,"-",COUNTIF($A$2:A5531,A5531))</f>
        <v>EPG PAULO AUTRAN-34</v>
      </c>
      <c r="C5531">
        <v>34332</v>
      </c>
      <c r="D5531" t="s">
        <v>913</v>
      </c>
      <c r="E5531" t="s">
        <v>397</v>
      </c>
      <c r="F5531" t="s">
        <v>13</v>
      </c>
      <c r="G5531" s="1">
        <v>38056</v>
      </c>
      <c r="H5531" s="1">
        <v>39881</v>
      </c>
      <c r="I5531">
        <v>45</v>
      </c>
    </row>
    <row r="5532" spans="1:9" x14ac:dyDescent="0.25">
      <c r="A5532" t="s">
        <v>4422</v>
      </c>
      <c r="B5532" t="str">
        <f>CONCATENATE(A5532,"-",COUNTIF($A$2:A5532,A5532))</f>
        <v>EPG PAULO AUTRAN-35</v>
      </c>
      <c r="C5532">
        <v>34332</v>
      </c>
      <c r="D5532" t="s">
        <v>913</v>
      </c>
      <c r="E5532" t="s">
        <v>397</v>
      </c>
      <c r="F5532" t="s">
        <v>13</v>
      </c>
      <c r="G5532" s="1">
        <v>39882</v>
      </c>
      <c r="H5532" s="1">
        <v>41709</v>
      </c>
      <c r="I5532">
        <v>90</v>
      </c>
    </row>
    <row r="5533" spans="1:9" x14ac:dyDescent="0.25">
      <c r="A5533" t="s">
        <v>4422</v>
      </c>
      <c r="B5533" t="str">
        <f>CONCATENATE(A5533,"-",COUNTIF($A$2:A5533,A5533))</f>
        <v>EPG PAULO AUTRAN-36</v>
      </c>
      <c r="C5533">
        <v>24227</v>
      </c>
      <c r="D5533" t="s">
        <v>120</v>
      </c>
      <c r="E5533" t="s">
        <v>12</v>
      </c>
      <c r="F5533" t="s">
        <v>13</v>
      </c>
      <c r="G5533" s="1">
        <v>37549</v>
      </c>
      <c r="H5533" s="1">
        <v>39374</v>
      </c>
      <c r="I5533">
        <v>75</v>
      </c>
    </row>
    <row r="5534" spans="1:9" x14ac:dyDescent="0.25">
      <c r="A5534" t="s">
        <v>4422</v>
      </c>
      <c r="B5534" t="str">
        <f>CONCATENATE(A5534,"-",COUNTIF($A$2:A5534,A5534))</f>
        <v>EPG PAULO AUTRAN-37</v>
      </c>
      <c r="C5534">
        <v>24227</v>
      </c>
      <c r="D5534" t="s">
        <v>120</v>
      </c>
      <c r="E5534" t="s">
        <v>12</v>
      </c>
      <c r="F5534" t="s">
        <v>13</v>
      </c>
      <c r="G5534" s="1">
        <v>39375</v>
      </c>
      <c r="H5534" s="1">
        <v>41203</v>
      </c>
      <c r="I5534">
        <v>90</v>
      </c>
    </row>
    <row r="5535" spans="1:9" x14ac:dyDescent="0.25">
      <c r="A5535" t="s">
        <v>4422</v>
      </c>
      <c r="B5535" t="str">
        <f>CONCATENATE(A5535,"-",COUNTIF($A$2:A5535,A5535))</f>
        <v>EPG PAULO AUTRAN-38</v>
      </c>
      <c r="C5535">
        <v>24227</v>
      </c>
      <c r="D5535" t="s">
        <v>120</v>
      </c>
      <c r="E5535" t="s">
        <v>12</v>
      </c>
      <c r="F5535" t="s">
        <v>13</v>
      </c>
      <c r="G5535" s="1">
        <v>41204</v>
      </c>
      <c r="H5535" s="1">
        <v>43034</v>
      </c>
      <c r="I5535">
        <v>90</v>
      </c>
    </row>
    <row r="5536" spans="1:9" x14ac:dyDescent="0.25">
      <c r="A5536" t="s">
        <v>4422</v>
      </c>
      <c r="B5536" t="str">
        <f>CONCATENATE(A5536,"-",COUNTIF($A$2:A5536,A5536))</f>
        <v>EPG PAULO AUTRAN-39</v>
      </c>
      <c r="C5536">
        <v>40748</v>
      </c>
      <c r="D5536" t="s">
        <v>1661</v>
      </c>
      <c r="E5536" t="s">
        <v>59</v>
      </c>
      <c r="F5536" t="s">
        <v>13</v>
      </c>
      <c r="G5536" s="1">
        <v>39283</v>
      </c>
      <c r="H5536" s="1">
        <v>41108</v>
      </c>
      <c r="I5536">
        <v>30</v>
      </c>
    </row>
    <row r="5537" spans="1:9" x14ac:dyDescent="0.25">
      <c r="A5537" t="s">
        <v>4422</v>
      </c>
      <c r="B5537" t="str">
        <f>CONCATENATE(A5537,"-",COUNTIF($A$2:A5537,A5537))</f>
        <v>EPG PAULO AUTRAN-40</v>
      </c>
      <c r="C5537">
        <v>40748</v>
      </c>
      <c r="D5537" t="s">
        <v>1661</v>
      </c>
      <c r="E5537" t="s">
        <v>59</v>
      </c>
      <c r="F5537" t="s">
        <v>13</v>
      </c>
      <c r="G5537" s="1">
        <v>41109</v>
      </c>
      <c r="H5537" s="1">
        <v>42955</v>
      </c>
      <c r="I5537">
        <v>90</v>
      </c>
    </row>
    <row r="5538" spans="1:9" x14ac:dyDescent="0.25">
      <c r="A5538" t="s">
        <v>4422</v>
      </c>
      <c r="B5538" t="str">
        <f>CONCATENATE(A5538,"-",COUNTIF($A$2:A5538,A5538))</f>
        <v>EPG PAULO AUTRAN-41</v>
      </c>
      <c r="C5538">
        <v>38217</v>
      </c>
      <c r="D5538" t="s">
        <v>1378</v>
      </c>
      <c r="E5538" t="s">
        <v>18</v>
      </c>
      <c r="F5538" t="s">
        <v>13</v>
      </c>
      <c r="G5538" s="1">
        <v>38791</v>
      </c>
      <c r="H5538" s="1">
        <v>40616</v>
      </c>
      <c r="I5538">
        <v>30</v>
      </c>
    </row>
    <row r="5539" spans="1:9" x14ac:dyDescent="0.25">
      <c r="A5539" t="s">
        <v>4422</v>
      </c>
      <c r="B5539" t="str">
        <f>CONCATENATE(A5539,"-",COUNTIF($A$2:A5539,A5539))</f>
        <v>EPG PAULO AUTRAN-42</v>
      </c>
      <c r="C5539">
        <v>38217</v>
      </c>
      <c r="D5539" t="s">
        <v>1378</v>
      </c>
      <c r="E5539" t="s">
        <v>18</v>
      </c>
      <c r="F5539" t="s">
        <v>13</v>
      </c>
      <c r="G5539" s="1">
        <v>40617</v>
      </c>
      <c r="H5539" s="1">
        <v>42445</v>
      </c>
      <c r="I5539">
        <v>90</v>
      </c>
    </row>
    <row r="5540" spans="1:9" x14ac:dyDescent="0.25">
      <c r="A5540" t="s">
        <v>4423</v>
      </c>
      <c r="B5540" t="str">
        <f>CONCATENATE(A5540,"-",COUNTIF($A$2:A5540,A5540))</f>
        <v>EPG PAULO FREIRE-1</v>
      </c>
      <c r="C5540">
        <v>53796</v>
      </c>
      <c r="D5540" t="s">
        <v>3277</v>
      </c>
      <c r="E5540" t="s">
        <v>51</v>
      </c>
      <c r="F5540" t="s">
        <v>13</v>
      </c>
      <c r="G5540" s="1">
        <v>41019</v>
      </c>
      <c r="H5540" s="1">
        <v>42844</v>
      </c>
      <c r="I5540">
        <v>45</v>
      </c>
    </row>
    <row r="5541" spans="1:9" x14ac:dyDescent="0.25">
      <c r="A5541" t="s">
        <v>4423</v>
      </c>
      <c r="B5541" t="str">
        <f>CONCATENATE(A5541,"-",COUNTIF($A$2:A5541,A5541))</f>
        <v>EPG PAULO FREIRE-2</v>
      </c>
      <c r="C5541">
        <v>34488</v>
      </c>
      <c r="D5541" t="s">
        <v>965</v>
      </c>
      <c r="E5541" t="s">
        <v>18</v>
      </c>
      <c r="F5541" t="s">
        <v>13</v>
      </c>
      <c r="G5541" s="1">
        <v>38083</v>
      </c>
      <c r="H5541" s="1">
        <v>39908</v>
      </c>
      <c r="I5541">
        <v>75</v>
      </c>
    </row>
    <row r="5542" spans="1:9" x14ac:dyDescent="0.25">
      <c r="A5542" t="s">
        <v>4423</v>
      </c>
      <c r="B5542" t="str">
        <f>CONCATENATE(A5542,"-",COUNTIF($A$2:A5542,A5542))</f>
        <v>EPG PAULO FREIRE-3</v>
      </c>
      <c r="C5542">
        <v>34488</v>
      </c>
      <c r="D5542" t="s">
        <v>965</v>
      </c>
      <c r="E5542" t="s">
        <v>18</v>
      </c>
      <c r="F5542" t="s">
        <v>13</v>
      </c>
      <c r="G5542" s="1">
        <v>39909</v>
      </c>
      <c r="H5542" s="1">
        <v>41737</v>
      </c>
      <c r="I5542">
        <v>90</v>
      </c>
    </row>
    <row r="5543" spans="1:9" x14ac:dyDescent="0.25">
      <c r="A5543" t="s">
        <v>4423</v>
      </c>
      <c r="B5543" t="str">
        <f>CONCATENATE(A5543,"-",COUNTIF($A$2:A5543,A5543))</f>
        <v>EPG PAULO FREIRE-4</v>
      </c>
      <c r="C5543">
        <v>34488</v>
      </c>
      <c r="D5543" t="s">
        <v>965</v>
      </c>
      <c r="E5543" t="s">
        <v>18</v>
      </c>
      <c r="F5543" t="s">
        <v>13</v>
      </c>
      <c r="G5543" s="1">
        <v>41738</v>
      </c>
      <c r="H5543" s="1">
        <v>43565</v>
      </c>
      <c r="I5543">
        <v>90</v>
      </c>
    </row>
    <row r="5544" spans="1:9" x14ac:dyDescent="0.25">
      <c r="A5544" t="s">
        <v>4423</v>
      </c>
      <c r="B5544" t="str">
        <f>CONCATENATE(A5544,"-",COUNTIF($A$2:A5544,A5544))</f>
        <v>EPG PAULO FREIRE-5</v>
      </c>
      <c r="C5544">
        <v>42392</v>
      </c>
      <c r="D5544" t="s">
        <v>1884</v>
      </c>
      <c r="E5544" t="s">
        <v>18</v>
      </c>
      <c r="F5544" t="s">
        <v>13</v>
      </c>
      <c r="G5544" s="1">
        <v>39520</v>
      </c>
      <c r="H5544" s="1">
        <v>41345</v>
      </c>
      <c r="I5544">
        <v>75</v>
      </c>
    </row>
    <row r="5545" spans="1:9" x14ac:dyDescent="0.25">
      <c r="A5545" t="s">
        <v>4423</v>
      </c>
      <c r="B5545" t="str">
        <f>CONCATENATE(A5545,"-",COUNTIF($A$2:A5545,A5545))</f>
        <v>EPG PAULO FREIRE-6</v>
      </c>
      <c r="C5545">
        <v>42392</v>
      </c>
      <c r="D5545" t="s">
        <v>1884</v>
      </c>
      <c r="E5545" t="s">
        <v>18</v>
      </c>
      <c r="F5545" t="s">
        <v>13</v>
      </c>
      <c r="G5545" s="1">
        <v>41346</v>
      </c>
      <c r="H5545" s="1">
        <v>43174</v>
      </c>
      <c r="I5545">
        <v>90</v>
      </c>
    </row>
    <row r="5546" spans="1:9" x14ac:dyDescent="0.25">
      <c r="A5546" t="s">
        <v>4423</v>
      </c>
      <c r="B5546" t="str">
        <f>CONCATENATE(A5546,"-",COUNTIF($A$2:A5546,A5546))</f>
        <v>EPG PAULO FREIRE-7</v>
      </c>
      <c r="C5546">
        <v>47671</v>
      </c>
      <c r="D5546" t="s">
        <v>2426</v>
      </c>
      <c r="E5546" t="s">
        <v>18</v>
      </c>
      <c r="F5546" t="s">
        <v>13</v>
      </c>
      <c r="G5546" s="1">
        <v>40217</v>
      </c>
      <c r="H5546" s="1">
        <v>42042</v>
      </c>
      <c r="I5546">
        <v>75</v>
      </c>
    </row>
    <row r="5547" spans="1:9" x14ac:dyDescent="0.25">
      <c r="A5547" t="s">
        <v>4423</v>
      </c>
      <c r="B5547" t="str">
        <f>CONCATENATE(A5547,"-",COUNTIF($A$2:A5547,A5547))</f>
        <v>EPG PAULO FREIRE-8</v>
      </c>
      <c r="C5547">
        <v>47671</v>
      </c>
      <c r="D5547" t="s">
        <v>2426</v>
      </c>
      <c r="E5547" t="s">
        <v>18</v>
      </c>
      <c r="F5547" t="s">
        <v>13</v>
      </c>
      <c r="G5547" s="1">
        <v>42043</v>
      </c>
      <c r="H5547" s="1">
        <v>43870</v>
      </c>
      <c r="I5547">
        <v>90</v>
      </c>
    </row>
    <row r="5548" spans="1:9" x14ac:dyDescent="0.25">
      <c r="A5548" t="s">
        <v>4423</v>
      </c>
      <c r="B5548" t="str">
        <f>CONCATENATE(A5548,"-",COUNTIF($A$2:A5548,A5548))</f>
        <v>EPG PAULO FREIRE-9</v>
      </c>
      <c r="C5548">
        <v>32681</v>
      </c>
      <c r="D5548" t="s">
        <v>578</v>
      </c>
      <c r="E5548" t="s">
        <v>18</v>
      </c>
      <c r="F5548" t="s">
        <v>13</v>
      </c>
      <c r="G5548" s="1">
        <v>37722</v>
      </c>
      <c r="H5548" s="1">
        <v>39547</v>
      </c>
      <c r="I5548">
        <v>75</v>
      </c>
    </row>
    <row r="5549" spans="1:9" x14ac:dyDescent="0.25">
      <c r="A5549" t="s">
        <v>4423</v>
      </c>
      <c r="B5549" t="str">
        <f>CONCATENATE(A5549,"-",COUNTIF($A$2:A5549,A5549))</f>
        <v>EPG PAULO FREIRE-10</v>
      </c>
      <c r="C5549">
        <v>32681</v>
      </c>
      <c r="D5549" t="s">
        <v>578</v>
      </c>
      <c r="E5549" t="s">
        <v>18</v>
      </c>
      <c r="F5549" t="s">
        <v>13</v>
      </c>
      <c r="G5549" s="1">
        <v>39548</v>
      </c>
      <c r="H5549" s="1">
        <v>41373</v>
      </c>
      <c r="I5549">
        <v>90</v>
      </c>
    </row>
    <row r="5550" spans="1:9" x14ac:dyDescent="0.25">
      <c r="A5550" t="s">
        <v>4423</v>
      </c>
      <c r="B5550" t="str">
        <f>CONCATENATE(A5550,"-",COUNTIF($A$2:A5550,A5550))</f>
        <v>EPG PAULO FREIRE-11</v>
      </c>
      <c r="C5550">
        <v>32681</v>
      </c>
      <c r="D5550" t="s">
        <v>578</v>
      </c>
      <c r="E5550" t="s">
        <v>18</v>
      </c>
      <c r="F5550" t="s">
        <v>13</v>
      </c>
      <c r="G5550" s="1">
        <v>41374</v>
      </c>
      <c r="H5550" s="1">
        <v>43199</v>
      </c>
      <c r="I5550">
        <v>90</v>
      </c>
    </row>
    <row r="5551" spans="1:9" x14ac:dyDescent="0.25">
      <c r="A5551" t="s">
        <v>4423</v>
      </c>
      <c r="B5551" t="str">
        <f>CONCATENATE(A5551,"-",COUNTIF($A$2:A5551,A5551))</f>
        <v>EPG PAULO FREIRE-12</v>
      </c>
      <c r="C5551">
        <v>45591</v>
      </c>
      <c r="D5551" t="s">
        <v>2177</v>
      </c>
      <c r="E5551" t="s">
        <v>12</v>
      </c>
      <c r="F5551" t="s">
        <v>13</v>
      </c>
      <c r="G5551" s="1">
        <v>39952</v>
      </c>
      <c r="H5551" s="1">
        <v>41777</v>
      </c>
      <c r="I5551">
        <v>57</v>
      </c>
    </row>
    <row r="5552" spans="1:9" x14ac:dyDescent="0.25">
      <c r="A5552" t="s">
        <v>4423</v>
      </c>
      <c r="B5552" t="str">
        <f>CONCATENATE(A5552,"-",COUNTIF($A$2:A5552,A5552))</f>
        <v>EPG PAULO FREIRE-13</v>
      </c>
      <c r="C5552">
        <v>45591</v>
      </c>
      <c r="D5552" t="s">
        <v>2177</v>
      </c>
      <c r="E5552" t="s">
        <v>12</v>
      </c>
      <c r="F5552" t="s">
        <v>13</v>
      </c>
      <c r="G5552" s="1">
        <v>41778</v>
      </c>
      <c r="H5552" s="1">
        <v>43609</v>
      </c>
      <c r="I5552">
        <v>90</v>
      </c>
    </row>
    <row r="5553" spans="1:9" x14ac:dyDescent="0.25">
      <c r="A5553" t="s">
        <v>4423</v>
      </c>
      <c r="B5553" t="str">
        <f>CONCATENATE(A5553,"-",COUNTIF($A$2:A5553,A5553))</f>
        <v>EPG PAULO FREIRE-14</v>
      </c>
      <c r="C5553">
        <v>57113</v>
      </c>
      <c r="D5553" t="s">
        <v>3624</v>
      </c>
      <c r="E5553" t="s">
        <v>12</v>
      </c>
      <c r="F5553" t="s">
        <v>13</v>
      </c>
      <c r="G5553" s="1">
        <v>41474</v>
      </c>
      <c r="H5553" s="1">
        <v>43299</v>
      </c>
      <c r="I5553">
        <v>72</v>
      </c>
    </row>
    <row r="5554" spans="1:9" x14ac:dyDescent="0.25">
      <c r="A5554" t="s">
        <v>4423</v>
      </c>
      <c r="B5554" t="str">
        <f>CONCATENATE(A5554,"-",COUNTIF($A$2:A5554,A5554))</f>
        <v>EPG PAULO FREIRE-15</v>
      </c>
      <c r="C5554">
        <v>50489</v>
      </c>
      <c r="D5554" t="s">
        <v>2711</v>
      </c>
      <c r="E5554" t="s">
        <v>12</v>
      </c>
      <c r="F5554" t="s">
        <v>13</v>
      </c>
      <c r="G5554" s="1">
        <v>40522</v>
      </c>
      <c r="H5554" s="1">
        <v>42347</v>
      </c>
      <c r="I5554">
        <v>60</v>
      </c>
    </row>
    <row r="5555" spans="1:9" x14ac:dyDescent="0.25">
      <c r="A5555" t="s">
        <v>4423</v>
      </c>
      <c r="B5555" t="str">
        <f>CONCATENATE(A5555,"-",COUNTIF($A$2:A5555,A5555))</f>
        <v>EPG PAULO FREIRE-16</v>
      </c>
      <c r="C5555">
        <v>40179</v>
      </c>
      <c r="D5555" t="s">
        <v>1624</v>
      </c>
      <c r="E5555" t="s">
        <v>18</v>
      </c>
      <c r="F5555" t="s">
        <v>13</v>
      </c>
      <c r="G5555" s="1">
        <v>39205</v>
      </c>
      <c r="H5555" s="1">
        <v>41030</v>
      </c>
      <c r="I5555">
        <v>75</v>
      </c>
    </row>
    <row r="5556" spans="1:9" x14ac:dyDescent="0.25">
      <c r="A5556" t="s">
        <v>4423</v>
      </c>
      <c r="B5556" t="str">
        <f>CONCATENATE(A5556,"-",COUNTIF($A$2:A5556,A5556))</f>
        <v>EPG PAULO FREIRE-17</v>
      </c>
      <c r="C5556">
        <v>40179</v>
      </c>
      <c r="D5556" t="s">
        <v>1624</v>
      </c>
      <c r="E5556" t="s">
        <v>18</v>
      </c>
      <c r="F5556" t="s">
        <v>13</v>
      </c>
      <c r="G5556" s="1">
        <v>41031</v>
      </c>
      <c r="H5556" s="1">
        <v>42856</v>
      </c>
      <c r="I5556">
        <v>90</v>
      </c>
    </row>
    <row r="5557" spans="1:9" x14ac:dyDescent="0.25">
      <c r="A5557" t="s">
        <v>4423</v>
      </c>
      <c r="B5557" t="str">
        <f>CONCATENATE(A5557,"-",COUNTIF($A$2:A5557,A5557))</f>
        <v>EPG PAULO FREIRE-18</v>
      </c>
      <c r="C5557">
        <v>36727</v>
      </c>
      <c r="D5557" t="s">
        <v>1279</v>
      </c>
      <c r="E5557" t="s">
        <v>18</v>
      </c>
      <c r="F5557" t="s">
        <v>13</v>
      </c>
      <c r="G5557" s="1">
        <v>38470</v>
      </c>
      <c r="H5557" s="1">
        <v>40295</v>
      </c>
      <c r="I5557">
        <v>75</v>
      </c>
    </row>
    <row r="5558" spans="1:9" x14ac:dyDescent="0.25">
      <c r="A5558" t="s">
        <v>4423</v>
      </c>
      <c r="B5558" t="str">
        <f>CONCATENATE(A5558,"-",COUNTIF($A$2:A5558,A5558))</f>
        <v>EPG PAULO FREIRE-19</v>
      </c>
      <c r="C5558">
        <v>36727</v>
      </c>
      <c r="D5558" t="s">
        <v>1279</v>
      </c>
      <c r="E5558" t="s">
        <v>18</v>
      </c>
      <c r="F5558" t="s">
        <v>13</v>
      </c>
      <c r="G5558" s="1">
        <v>40296</v>
      </c>
      <c r="H5558" s="1">
        <v>42121</v>
      </c>
      <c r="I5558">
        <v>90</v>
      </c>
    </row>
    <row r="5559" spans="1:9" x14ac:dyDescent="0.25">
      <c r="A5559" t="s">
        <v>4423</v>
      </c>
      <c r="B5559" t="str">
        <f>CONCATENATE(A5559,"-",COUNTIF($A$2:A5559,A5559))</f>
        <v>EPG PAULO FREIRE-20</v>
      </c>
      <c r="C5559">
        <v>36727</v>
      </c>
      <c r="D5559" t="s">
        <v>1279</v>
      </c>
      <c r="E5559" t="s">
        <v>18</v>
      </c>
      <c r="F5559" t="s">
        <v>13</v>
      </c>
      <c r="G5559" s="1">
        <v>42122</v>
      </c>
      <c r="H5559" s="1">
        <v>43947</v>
      </c>
      <c r="I5559">
        <v>90</v>
      </c>
    </row>
    <row r="5560" spans="1:9" x14ac:dyDescent="0.25">
      <c r="A5560" t="s">
        <v>4423</v>
      </c>
      <c r="B5560" t="str">
        <f>CONCATENATE(A5560,"-",COUNTIF($A$2:A5560,A5560))</f>
        <v>EPG PAULO FREIRE-21</v>
      </c>
      <c r="C5560">
        <v>51827</v>
      </c>
      <c r="D5560" t="s">
        <v>2996</v>
      </c>
      <c r="E5560" t="s">
        <v>30</v>
      </c>
      <c r="F5560" t="s">
        <v>13</v>
      </c>
      <c r="G5560" s="1">
        <v>40703</v>
      </c>
      <c r="H5560" s="1">
        <v>42528</v>
      </c>
      <c r="I5560">
        <v>90</v>
      </c>
    </row>
    <row r="5561" spans="1:9" x14ac:dyDescent="0.25">
      <c r="A5561" t="s">
        <v>4423</v>
      </c>
      <c r="B5561" t="str">
        <f>CONCATENATE(A5561,"-",COUNTIF($A$2:A5561,A5561))</f>
        <v>EPG PAULO FREIRE-22</v>
      </c>
      <c r="C5561">
        <v>40594</v>
      </c>
      <c r="D5561" t="s">
        <v>1653</v>
      </c>
      <c r="E5561" t="s">
        <v>18</v>
      </c>
      <c r="F5561" t="s">
        <v>13</v>
      </c>
      <c r="G5561" s="1">
        <v>39262</v>
      </c>
      <c r="H5561" s="1">
        <v>41087</v>
      </c>
      <c r="I5561">
        <v>75</v>
      </c>
    </row>
    <row r="5562" spans="1:9" x14ac:dyDescent="0.25">
      <c r="A5562" t="s">
        <v>4423</v>
      </c>
      <c r="B5562" t="str">
        <f>CONCATENATE(A5562,"-",COUNTIF($A$2:A5562,A5562))</f>
        <v>EPG PAULO FREIRE-23</v>
      </c>
      <c r="C5562">
        <v>65924</v>
      </c>
      <c r="D5562" t="s">
        <v>4251</v>
      </c>
      <c r="E5562" t="s">
        <v>18</v>
      </c>
      <c r="F5562" t="s">
        <v>13</v>
      </c>
      <c r="G5562" s="1">
        <v>43199</v>
      </c>
      <c r="H5562" s="1">
        <v>43199</v>
      </c>
      <c r="I5562">
        <v>60</v>
      </c>
    </row>
    <row r="5563" spans="1:9" x14ac:dyDescent="0.25">
      <c r="A5563" t="s">
        <v>4423</v>
      </c>
      <c r="B5563" t="str">
        <f>CONCATENATE(A5563,"-",COUNTIF($A$2:A5563,A5563))</f>
        <v>EPG PAULO FREIRE-24</v>
      </c>
      <c r="C5563">
        <v>65924</v>
      </c>
      <c r="D5563" t="s">
        <v>4251</v>
      </c>
      <c r="E5563" t="s">
        <v>18</v>
      </c>
      <c r="F5563" t="s">
        <v>13</v>
      </c>
      <c r="G5563" s="1">
        <v>43200</v>
      </c>
      <c r="H5563" s="1">
        <v>43200</v>
      </c>
      <c r="I5563">
        <v>90</v>
      </c>
    </row>
    <row r="5564" spans="1:9" x14ac:dyDescent="0.25">
      <c r="A5564" t="s">
        <v>4423</v>
      </c>
      <c r="B5564" t="str">
        <f>CONCATENATE(A5564,"-",COUNTIF($A$2:A5564,A5564))</f>
        <v>EPG PAULO FREIRE-25</v>
      </c>
      <c r="C5564">
        <v>66635</v>
      </c>
      <c r="D5564" t="s">
        <v>4274</v>
      </c>
      <c r="E5564" t="s">
        <v>986</v>
      </c>
      <c r="F5564" t="s">
        <v>13</v>
      </c>
      <c r="G5564" s="1">
        <v>43416</v>
      </c>
      <c r="H5564" s="1">
        <v>43718</v>
      </c>
      <c r="I5564">
        <v>75</v>
      </c>
    </row>
    <row r="5565" spans="1:9" x14ac:dyDescent="0.25">
      <c r="A5565" t="s">
        <v>4423</v>
      </c>
      <c r="B5565" t="str">
        <f>CONCATENATE(A5565,"-",COUNTIF($A$2:A5565,A5565))</f>
        <v>EPG PAULO FREIRE-26</v>
      </c>
      <c r="C5565">
        <v>38317</v>
      </c>
      <c r="D5565" t="s">
        <v>1426</v>
      </c>
      <c r="E5565" t="s">
        <v>18</v>
      </c>
      <c r="F5565" t="s">
        <v>13</v>
      </c>
      <c r="G5565" s="1">
        <v>38797</v>
      </c>
      <c r="H5565" s="1">
        <v>40780</v>
      </c>
      <c r="I5565">
        <v>15</v>
      </c>
    </row>
    <row r="5566" spans="1:9" x14ac:dyDescent="0.25">
      <c r="A5566" t="s">
        <v>4423</v>
      </c>
      <c r="B5566" t="str">
        <f>CONCATENATE(A5566,"-",COUNTIF($A$2:A5566,A5566))</f>
        <v>EPG PAULO FREIRE-27</v>
      </c>
      <c r="C5566">
        <v>38317</v>
      </c>
      <c r="D5566" t="s">
        <v>1426</v>
      </c>
      <c r="E5566" t="s">
        <v>18</v>
      </c>
      <c r="F5566" t="s">
        <v>13</v>
      </c>
      <c r="G5566" s="1">
        <v>40781</v>
      </c>
      <c r="H5566" s="1">
        <v>42608</v>
      </c>
      <c r="I5566">
        <v>90</v>
      </c>
    </row>
    <row r="5567" spans="1:9" x14ac:dyDescent="0.25">
      <c r="A5567" t="s">
        <v>4423</v>
      </c>
      <c r="B5567" t="str">
        <f>CONCATENATE(A5567,"-",COUNTIF($A$2:A5567,A5567))</f>
        <v>EPG PAULO FREIRE-28</v>
      </c>
      <c r="C5567">
        <v>55977</v>
      </c>
      <c r="D5567" t="s">
        <v>3514</v>
      </c>
      <c r="E5567" t="s">
        <v>18</v>
      </c>
      <c r="F5567" t="s">
        <v>13</v>
      </c>
      <c r="G5567" s="1">
        <v>41369</v>
      </c>
      <c r="H5567" s="1">
        <v>43196</v>
      </c>
      <c r="I5567">
        <v>90</v>
      </c>
    </row>
    <row r="5568" spans="1:9" x14ac:dyDescent="0.25">
      <c r="A5568" t="s">
        <v>4423</v>
      </c>
      <c r="B5568" t="str">
        <f>CONCATENATE(A5568,"-",COUNTIF($A$2:A5568,A5568))</f>
        <v>EPG PAULO FREIRE-29</v>
      </c>
      <c r="C5568">
        <v>56166</v>
      </c>
      <c r="D5568" t="s">
        <v>3536</v>
      </c>
      <c r="E5568" t="s">
        <v>18</v>
      </c>
      <c r="F5568" t="s">
        <v>13</v>
      </c>
      <c r="G5568" s="1">
        <v>41393</v>
      </c>
      <c r="H5568" s="1">
        <v>43218</v>
      </c>
      <c r="I5568">
        <v>90</v>
      </c>
    </row>
    <row r="5569" spans="1:9" x14ac:dyDescent="0.25">
      <c r="A5569" t="s">
        <v>4423</v>
      </c>
      <c r="B5569" t="str">
        <f>CONCATENATE(A5569,"-",COUNTIF($A$2:A5569,A5569))</f>
        <v>EPG PAULO FREIRE-30</v>
      </c>
      <c r="C5569">
        <v>46589</v>
      </c>
      <c r="D5569" t="s">
        <v>2333</v>
      </c>
      <c r="E5569" t="s">
        <v>18</v>
      </c>
      <c r="F5569" t="s">
        <v>13</v>
      </c>
      <c r="G5569" s="1">
        <v>41883</v>
      </c>
      <c r="H5569" s="1">
        <v>43709</v>
      </c>
      <c r="I5569">
        <v>90</v>
      </c>
    </row>
    <row r="5570" spans="1:9" x14ac:dyDescent="0.25">
      <c r="A5570" t="s">
        <v>4423</v>
      </c>
      <c r="B5570" t="str">
        <f>CONCATENATE(A5570,"-",COUNTIF($A$2:A5570,A5570))</f>
        <v>EPG PAULO FREIRE-31</v>
      </c>
      <c r="C5570">
        <v>50383</v>
      </c>
      <c r="D5570" t="s">
        <v>2700</v>
      </c>
      <c r="E5570" t="s">
        <v>18</v>
      </c>
      <c r="F5570" t="s">
        <v>13</v>
      </c>
      <c r="G5570" s="1">
        <v>40494</v>
      </c>
      <c r="H5570" s="1">
        <v>42319</v>
      </c>
      <c r="I5570">
        <v>75</v>
      </c>
    </row>
    <row r="5571" spans="1:9" x14ac:dyDescent="0.25">
      <c r="A5571" t="s">
        <v>4423</v>
      </c>
      <c r="B5571" t="str">
        <f>CONCATENATE(A5571,"-",COUNTIF($A$2:A5571,A5571))</f>
        <v>EPG PAULO FREIRE-32</v>
      </c>
      <c r="C5571">
        <v>56800</v>
      </c>
      <c r="D5571" t="s">
        <v>3590</v>
      </c>
      <c r="E5571" t="s">
        <v>12</v>
      </c>
      <c r="F5571" t="s">
        <v>13</v>
      </c>
      <c r="G5571" s="1">
        <v>41445</v>
      </c>
      <c r="H5571" s="1">
        <v>43270</v>
      </c>
      <c r="I5571">
        <v>60</v>
      </c>
    </row>
    <row r="5572" spans="1:9" x14ac:dyDescent="0.25">
      <c r="A5572" t="s">
        <v>4423</v>
      </c>
      <c r="B5572" t="str">
        <f>CONCATENATE(A5572,"-",COUNTIF($A$2:A5572,A5572))</f>
        <v>EPG PAULO FREIRE-33</v>
      </c>
      <c r="C5572">
        <v>31132</v>
      </c>
      <c r="D5572" t="s">
        <v>403</v>
      </c>
      <c r="E5572" t="s">
        <v>18</v>
      </c>
      <c r="F5572" t="s">
        <v>13</v>
      </c>
      <c r="G5572" s="1">
        <v>37369</v>
      </c>
      <c r="H5572" s="1">
        <v>39194</v>
      </c>
      <c r="I5572">
        <v>75</v>
      </c>
    </row>
    <row r="5573" spans="1:9" x14ac:dyDescent="0.25">
      <c r="A5573" t="s">
        <v>4423</v>
      </c>
      <c r="B5573" t="str">
        <f>CONCATENATE(A5573,"-",COUNTIF($A$2:A5573,A5573))</f>
        <v>EPG PAULO FREIRE-34</v>
      </c>
      <c r="C5573">
        <v>31132</v>
      </c>
      <c r="D5573" t="s">
        <v>403</v>
      </c>
      <c r="E5573" t="s">
        <v>18</v>
      </c>
      <c r="F5573" t="s">
        <v>13</v>
      </c>
      <c r="G5573" s="1">
        <v>39195</v>
      </c>
      <c r="H5573" s="1">
        <v>41021</v>
      </c>
      <c r="I5573">
        <v>90</v>
      </c>
    </row>
    <row r="5574" spans="1:9" x14ac:dyDescent="0.25">
      <c r="A5574" t="s">
        <v>4423</v>
      </c>
      <c r="B5574" t="str">
        <f>CONCATENATE(A5574,"-",COUNTIF($A$2:A5574,A5574))</f>
        <v>EPG PAULO FREIRE-35</v>
      </c>
      <c r="C5574">
        <v>31132</v>
      </c>
      <c r="D5574" t="s">
        <v>403</v>
      </c>
      <c r="E5574" t="s">
        <v>18</v>
      </c>
      <c r="F5574" t="s">
        <v>13</v>
      </c>
      <c r="G5574" s="1">
        <v>41022</v>
      </c>
      <c r="H5574" s="1">
        <v>42848</v>
      </c>
      <c r="I5574">
        <v>90</v>
      </c>
    </row>
    <row r="5575" spans="1:9" x14ac:dyDescent="0.25">
      <c r="A5575" t="s">
        <v>4423</v>
      </c>
      <c r="B5575" t="str">
        <f>CONCATENATE(A5575,"-",COUNTIF($A$2:A5575,A5575))</f>
        <v>EPG PAULO FREIRE-36</v>
      </c>
      <c r="C5575">
        <v>60636</v>
      </c>
      <c r="D5575" t="s">
        <v>4122</v>
      </c>
      <c r="E5575" t="s">
        <v>18</v>
      </c>
      <c r="F5575" t="s">
        <v>13</v>
      </c>
      <c r="G5575" s="1">
        <v>41878</v>
      </c>
      <c r="H5575" s="1">
        <v>43534</v>
      </c>
      <c r="I5575">
        <v>75</v>
      </c>
    </row>
    <row r="5576" spans="1:9" x14ac:dyDescent="0.25">
      <c r="A5576" t="s">
        <v>4423</v>
      </c>
      <c r="B5576" t="str">
        <f>CONCATENATE(A5576,"-",COUNTIF($A$2:A5576,A5576))</f>
        <v>EPG PAULO FREIRE-37</v>
      </c>
      <c r="C5576">
        <v>60636</v>
      </c>
      <c r="D5576" t="s">
        <v>4122</v>
      </c>
      <c r="E5576" t="s">
        <v>18</v>
      </c>
      <c r="F5576" t="s">
        <v>13</v>
      </c>
      <c r="G5576" s="1">
        <v>43535</v>
      </c>
      <c r="H5576" s="1">
        <v>43535</v>
      </c>
      <c r="I5576">
        <v>90</v>
      </c>
    </row>
    <row r="5577" spans="1:9" x14ac:dyDescent="0.25">
      <c r="A5577" t="s">
        <v>4423</v>
      </c>
      <c r="B5577" t="str">
        <f>CONCATENATE(A5577,"-",COUNTIF($A$2:A5577,A5577))</f>
        <v>EPG PAULO FREIRE-38</v>
      </c>
      <c r="C5577">
        <v>48474</v>
      </c>
      <c r="D5577" t="s">
        <v>2482</v>
      </c>
      <c r="E5577" t="s">
        <v>12</v>
      </c>
      <c r="F5577" t="s">
        <v>13</v>
      </c>
      <c r="G5577" s="1">
        <v>40273</v>
      </c>
      <c r="H5577" s="1">
        <v>42098</v>
      </c>
      <c r="I5577">
        <v>58</v>
      </c>
    </row>
    <row r="5578" spans="1:9" x14ac:dyDescent="0.25">
      <c r="A5578" t="s">
        <v>4423</v>
      </c>
      <c r="B5578" t="str">
        <f>CONCATENATE(A5578,"-",COUNTIF($A$2:A5578,A5578))</f>
        <v>EPG PAULO FREIRE-39</v>
      </c>
      <c r="C5578">
        <v>48474</v>
      </c>
      <c r="D5578" t="s">
        <v>2482</v>
      </c>
      <c r="E5578" t="s">
        <v>12</v>
      </c>
      <c r="F5578" t="s">
        <v>13</v>
      </c>
      <c r="G5578" s="1">
        <v>42099</v>
      </c>
      <c r="H5578" s="1">
        <v>43926</v>
      </c>
      <c r="I5578">
        <v>90</v>
      </c>
    </row>
    <row r="5579" spans="1:9" x14ac:dyDescent="0.25">
      <c r="A5579" t="s">
        <v>4423</v>
      </c>
      <c r="B5579" t="str">
        <f>CONCATENATE(A5579,"-",COUNTIF($A$2:A5579,A5579))</f>
        <v>EPG PAULO FREIRE-40</v>
      </c>
      <c r="C5579">
        <v>39748</v>
      </c>
      <c r="D5579" t="s">
        <v>1572</v>
      </c>
      <c r="E5579" t="s">
        <v>18</v>
      </c>
      <c r="F5579" t="s">
        <v>13</v>
      </c>
      <c r="G5579" s="1">
        <v>39118</v>
      </c>
      <c r="H5579" s="1">
        <v>40943</v>
      </c>
      <c r="I5579">
        <v>75</v>
      </c>
    </row>
    <row r="5580" spans="1:9" x14ac:dyDescent="0.25">
      <c r="A5580" t="s">
        <v>4423</v>
      </c>
      <c r="B5580" t="str">
        <f>CONCATENATE(A5580,"-",COUNTIF($A$2:A5580,A5580))</f>
        <v>EPG PAULO FREIRE-41</v>
      </c>
      <c r="C5580">
        <v>39748</v>
      </c>
      <c r="D5580" t="s">
        <v>1572</v>
      </c>
      <c r="E5580" t="s">
        <v>18</v>
      </c>
      <c r="F5580" t="s">
        <v>13</v>
      </c>
      <c r="G5580" s="1">
        <v>40944</v>
      </c>
      <c r="H5580" s="1">
        <v>42770</v>
      </c>
      <c r="I5580">
        <v>90</v>
      </c>
    </row>
    <row r="5581" spans="1:9" x14ac:dyDescent="0.25">
      <c r="A5581" t="s">
        <v>4423</v>
      </c>
      <c r="B5581" t="str">
        <f>CONCATENATE(A5581,"-",COUNTIF($A$2:A5581,A5581))</f>
        <v>EPG PAULO FREIRE-42</v>
      </c>
      <c r="C5581">
        <v>50614</v>
      </c>
      <c r="D5581" t="s">
        <v>2749</v>
      </c>
      <c r="E5581" t="s">
        <v>18</v>
      </c>
      <c r="F5581" t="s">
        <v>13</v>
      </c>
      <c r="G5581" s="1">
        <v>40546</v>
      </c>
      <c r="H5581" s="1">
        <v>42371</v>
      </c>
      <c r="I5581">
        <v>75</v>
      </c>
    </row>
    <row r="5582" spans="1:9" x14ac:dyDescent="0.25">
      <c r="A5582" t="s">
        <v>4426</v>
      </c>
      <c r="B5582" t="str">
        <f>CONCATENATE(A5582,"-",COUNTIF($A$2:A5582,A5582))</f>
        <v>EPG PEDRINHO E NARIZINHO-1</v>
      </c>
      <c r="C5582">
        <v>52782</v>
      </c>
      <c r="D5582" t="s">
        <v>3114</v>
      </c>
      <c r="E5582" t="s">
        <v>18</v>
      </c>
      <c r="F5582" t="s">
        <v>13</v>
      </c>
      <c r="G5582" s="1">
        <v>40911</v>
      </c>
      <c r="H5582" s="1">
        <v>42736</v>
      </c>
      <c r="I5582">
        <v>60</v>
      </c>
    </row>
    <row r="5583" spans="1:9" x14ac:dyDescent="0.25">
      <c r="A5583" t="s">
        <v>4426</v>
      </c>
      <c r="B5583" t="str">
        <f>CONCATENATE(A5583,"-",COUNTIF($A$2:A5583,A5583))</f>
        <v>EPG PEDRINHO E NARIZINHO-2</v>
      </c>
      <c r="C5583">
        <v>32496</v>
      </c>
      <c r="D5583" t="s">
        <v>558</v>
      </c>
      <c r="E5583" t="s">
        <v>18</v>
      </c>
      <c r="F5583" t="s">
        <v>13</v>
      </c>
      <c r="G5583" s="1">
        <v>37700</v>
      </c>
      <c r="H5583" s="1">
        <v>39525</v>
      </c>
      <c r="I5583">
        <v>90</v>
      </c>
    </row>
    <row r="5584" spans="1:9" x14ac:dyDescent="0.25">
      <c r="A5584" t="s">
        <v>4426</v>
      </c>
      <c r="B5584" t="str">
        <f>CONCATENATE(A5584,"-",COUNTIF($A$2:A5584,A5584))</f>
        <v>EPG PEDRINHO E NARIZINHO-3</v>
      </c>
      <c r="C5584">
        <v>32496</v>
      </c>
      <c r="D5584" t="s">
        <v>558</v>
      </c>
      <c r="E5584" t="s">
        <v>18</v>
      </c>
      <c r="F5584" t="s">
        <v>13</v>
      </c>
      <c r="G5584" s="1">
        <v>39526</v>
      </c>
      <c r="H5584" s="1">
        <v>41351</v>
      </c>
      <c r="I5584">
        <v>90</v>
      </c>
    </row>
    <row r="5585" spans="1:9" x14ac:dyDescent="0.25">
      <c r="A5585" t="s">
        <v>4426</v>
      </c>
      <c r="B5585" t="str">
        <f>CONCATENATE(A5585,"-",COUNTIF($A$2:A5585,A5585))</f>
        <v>EPG PEDRINHO E NARIZINHO-4</v>
      </c>
      <c r="C5585">
        <v>32496</v>
      </c>
      <c r="D5585" t="s">
        <v>558</v>
      </c>
      <c r="E5585" t="s">
        <v>18</v>
      </c>
      <c r="F5585" t="s">
        <v>13</v>
      </c>
      <c r="G5585" s="1">
        <v>41352</v>
      </c>
      <c r="H5585" s="1">
        <v>43177</v>
      </c>
      <c r="I5585">
        <v>90</v>
      </c>
    </row>
    <row r="5586" spans="1:9" x14ac:dyDescent="0.25">
      <c r="A5586" t="s">
        <v>4426</v>
      </c>
      <c r="B5586" t="str">
        <f>CONCATENATE(A5586,"-",COUNTIF($A$2:A5586,A5586))</f>
        <v>EPG PEDRINHO E NARIZINHO-5</v>
      </c>
      <c r="C5586">
        <v>29812</v>
      </c>
      <c r="D5586" t="s">
        <v>299</v>
      </c>
      <c r="E5586" t="s">
        <v>24</v>
      </c>
      <c r="F5586" t="s">
        <v>13</v>
      </c>
      <c r="G5586" s="1">
        <v>37020</v>
      </c>
      <c r="H5586" s="1">
        <v>38845</v>
      </c>
      <c r="I5586">
        <v>75</v>
      </c>
    </row>
    <row r="5587" spans="1:9" x14ac:dyDescent="0.25">
      <c r="A5587" t="s">
        <v>4426</v>
      </c>
      <c r="B5587" t="str">
        <f>CONCATENATE(A5587,"-",COUNTIF($A$2:A5587,A5587))</f>
        <v>EPG PEDRINHO E NARIZINHO-6</v>
      </c>
      <c r="C5587">
        <v>29812</v>
      </c>
      <c r="D5587" t="s">
        <v>299</v>
      </c>
      <c r="E5587" t="s">
        <v>24</v>
      </c>
      <c r="F5587" t="s">
        <v>13</v>
      </c>
      <c r="G5587" s="1">
        <v>38846</v>
      </c>
      <c r="H5587" s="1">
        <v>40671</v>
      </c>
      <c r="I5587">
        <v>90</v>
      </c>
    </row>
    <row r="5588" spans="1:9" x14ac:dyDescent="0.25">
      <c r="A5588" t="s">
        <v>4426</v>
      </c>
      <c r="B5588" t="str">
        <f>CONCATENATE(A5588,"-",COUNTIF($A$2:A5588,A5588))</f>
        <v>EPG PEDRINHO E NARIZINHO-7</v>
      </c>
      <c r="C5588">
        <v>29812</v>
      </c>
      <c r="D5588" t="s">
        <v>299</v>
      </c>
      <c r="E5588" t="s">
        <v>24</v>
      </c>
      <c r="F5588" t="s">
        <v>13</v>
      </c>
      <c r="G5588" s="1">
        <v>40672</v>
      </c>
      <c r="H5588" s="1">
        <v>42497</v>
      </c>
      <c r="I5588">
        <v>90</v>
      </c>
    </row>
    <row r="5589" spans="1:9" x14ac:dyDescent="0.25">
      <c r="A5589" t="s">
        <v>4426</v>
      </c>
      <c r="B5589" t="str">
        <f>CONCATENATE(A5589,"-",COUNTIF($A$2:A5589,A5589))</f>
        <v>EPG PEDRINHO E NARIZINHO-8</v>
      </c>
      <c r="C5589">
        <v>40181</v>
      </c>
      <c r="D5589" t="s">
        <v>1625</v>
      </c>
      <c r="E5589" t="s">
        <v>18</v>
      </c>
      <c r="F5589" t="s">
        <v>13</v>
      </c>
      <c r="G5589" s="1">
        <v>41035</v>
      </c>
      <c r="H5589" s="1">
        <v>42863</v>
      </c>
      <c r="I5589">
        <v>90</v>
      </c>
    </row>
    <row r="5590" spans="1:9" x14ac:dyDescent="0.25">
      <c r="A5590" t="s">
        <v>4426</v>
      </c>
      <c r="B5590" t="str">
        <f>CONCATENATE(A5590,"-",COUNTIF($A$2:A5590,A5590))</f>
        <v>EPG PEDRINHO E NARIZINHO-9</v>
      </c>
      <c r="C5590">
        <v>59832</v>
      </c>
      <c r="D5590" t="s">
        <v>4000</v>
      </c>
      <c r="E5590" t="s">
        <v>51</v>
      </c>
      <c r="F5590" t="s">
        <v>13</v>
      </c>
      <c r="G5590" s="1">
        <v>41781</v>
      </c>
      <c r="H5590" s="1">
        <v>43611</v>
      </c>
      <c r="I5590">
        <v>90</v>
      </c>
    </row>
    <row r="5591" spans="1:9" x14ac:dyDescent="0.25">
      <c r="A5591" t="s">
        <v>4426</v>
      </c>
      <c r="B5591" t="str">
        <f>CONCATENATE(A5591,"-",COUNTIF($A$2:A5591,A5591))</f>
        <v>EPG PEDRINHO E NARIZINHO-10</v>
      </c>
      <c r="C5591">
        <v>35267</v>
      </c>
      <c r="D5591" t="s">
        <v>1074</v>
      </c>
      <c r="E5591" t="s">
        <v>18</v>
      </c>
      <c r="F5591" t="s">
        <v>13</v>
      </c>
      <c r="G5591" s="1">
        <v>39987</v>
      </c>
      <c r="H5591" s="1">
        <v>41857</v>
      </c>
      <c r="I5591">
        <v>70</v>
      </c>
    </row>
    <row r="5592" spans="1:9" x14ac:dyDescent="0.25">
      <c r="A5592" t="s">
        <v>4426</v>
      </c>
      <c r="B5592" t="str">
        <f>CONCATENATE(A5592,"-",COUNTIF($A$2:A5592,A5592))</f>
        <v>EPG PEDRINHO E NARIZINHO-11</v>
      </c>
      <c r="C5592">
        <v>35267</v>
      </c>
      <c r="D5592" t="s">
        <v>1074</v>
      </c>
      <c r="E5592" t="s">
        <v>18</v>
      </c>
      <c r="F5592" t="s">
        <v>13</v>
      </c>
      <c r="G5592" s="1">
        <v>41858</v>
      </c>
      <c r="H5592" s="1">
        <v>43687</v>
      </c>
      <c r="I5592">
        <v>90</v>
      </c>
    </row>
    <row r="5593" spans="1:9" x14ac:dyDescent="0.25">
      <c r="A5593" t="s">
        <v>4426</v>
      </c>
      <c r="B5593" t="str">
        <f>CONCATENATE(A5593,"-",COUNTIF($A$2:A5593,A5593))</f>
        <v>EPG PEDRINHO E NARIZINHO-12</v>
      </c>
      <c r="C5593">
        <v>55621</v>
      </c>
      <c r="D5593" t="s">
        <v>3464</v>
      </c>
      <c r="E5593" t="s">
        <v>18</v>
      </c>
      <c r="F5593" t="s">
        <v>13</v>
      </c>
      <c r="G5593" s="1">
        <v>41338</v>
      </c>
      <c r="H5593" s="1">
        <v>43163</v>
      </c>
      <c r="I5593">
        <v>60</v>
      </c>
    </row>
    <row r="5594" spans="1:9" x14ac:dyDescent="0.25">
      <c r="A5594" t="s">
        <v>4426</v>
      </c>
      <c r="B5594" t="str">
        <f>CONCATENATE(A5594,"-",COUNTIF($A$2:A5594,A5594))</f>
        <v>EPG PEDRINHO E NARIZINHO-13</v>
      </c>
      <c r="C5594">
        <v>57965</v>
      </c>
      <c r="D5594" t="s">
        <v>3724</v>
      </c>
      <c r="E5594" t="s">
        <v>12</v>
      </c>
      <c r="F5594" t="s">
        <v>13</v>
      </c>
      <c r="G5594" s="1">
        <v>41610</v>
      </c>
      <c r="H5594" s="1">
        <v>43491</v>
      </c>
      <c r="I5594">
        <v>45</v>
      </c>
    </row>
    <row r="5595" spans="1:9" x14ac:dyDescent="0.25">
      <c r="A5595" t="s">
        <v>4426</v>
      </c>
      <c r="B5595" t="str">
        <f>CONCATENATE(A5595,"-",COUNTIF($A$2:A5595,A5595))</f>
        <v>EPG PEDRINHO E NARIZINHO-14</v>
      </c>
      <c r="C5595">
        <v>59445</v>
      </c>
      <c r="D5595" t="s">
        <v>3957</v>
      </c>
      <c r="E5595" t="s">
        <v>18</v>
      </c>
      <c r="F5595" t="s">
        <v>13</v>
      </c>
      <c r="G5595" s="1">
        <v>41751</v>
      </c>
      <c r="H5595" s="1">
        <v>43576</v>
      </c>
      <c r="I5595">
        <v>60</v>
      </c>
    </row>
    <row r="5596" spans="1:9" x14ac:dyDescent="0.25">
      <c r="A5596" t="s">
        <v>4426</v>
      </c>
      <c r="B5596" t="str">
        <f>CONCATENATE(A5596,"-",COUNTIF($A$2:A5596,A5596))</f>
        <v>EPG PEDRINHO E NARIZINHO-15</v>
      </c>
      <c r="C5596">
        <v>51068</v>
      </c>
      <c r="D5596" t="s">
        <v>2834</v>
      </c>
      <c r="E5596" t="s">
        <v>18</v>
      </c>
      <c r="F5596" t="s">
        <v>13</v>
      </c>
      <c r="G5596" s="1">
        <v>41669</v>
      </c>
      <c r="H5596" s="1">
        <v>43496</v>
      </c>
      <c r="I5596">
        <v>90</v>
      </c>
    </row>
    <row r="5597" spans="1:9" x14ac:dyDescent="0.25">
      <c r="A5597" t="s">
        <v>4426</v>
      </c>
      <c r="B5597" t="str">
        <f>CONCATENATE(A5597,"-",COUNTIF($A$2:A5597,A5597))</f>
        <v>EPG PEDRINHO E NARIZINHO-16</v>
      </c>
      <c r="C5597">
        <v>58263</v>
      </c>
      <c r="D5597" t="s">
        <v>3783</v>
      </c>
      <c r="E5597" t="s">
        <v>59</v>
      </c>
      <c r="F5597" t="s">
        <v>13</v>
      </c>
      <c r="G5597" s="1">
        <v>41635</v>
      </c>
      <c r="H5597" s="1">
        <v>43460</v>
      </c>
      <c r="I5597">
        <v>60</v>
      </c>
    </row>
    <row r="5598" spans="1:9" x14ac:dyDescent="0.25">
      <c r="A5598" t="s">
        <v>4426</v>
      </c>
      <c r="B5598" t="str">
        <f>CONCATENATE(A5598,"-",COUNTIF($A$2:A5598,A5598))</f>
        <v>EPG PEDRINHO E NARIZINHO-17</v>
      </c>
      <c r="C5598">
        <v>60514</v>
      </c>
      <c r="D5598" t="s">
        <v>4107</v>
      </c>
      <c r="E5598" t="s">
        <v>18</v>
      </c>
      <c r="F5598" t="s">
        <v>13</v>
      </c>
      <c r="G5598" s="1">
        <v>41877</v>
      </c>
      <c r="H5598" s="1">
        <v>43702</v>
      </c>
      <c r="I5598">
        <v>60</v>
      </c>
    </row>
    <row r="5599" spans="1:9" x14ac:dyDescent="0.25">
      <c r="A5599" t="s">
        <v>4426</v>
      </c>
      <c r="B5599" t="str">
        <f>CONCATENATE(A5599,"-",COUNTIF($A$2:A5599,A5599))</f>
        <v>EPG PEDRINHO E NARIZINHO-18</v>
      </c>
      <c r="C5599">
        <v>39851</v>
      </c>
      <c r="D5599" t="s">
        <v>1586</v>
      </c>
      <c r="E5599" t="s">
        <v>18</v>
      </c>
      <c r="F5599" t="s">
        <v>13</v>
      </c>
      <c r="G5599" s="1">
        <v>40975</v>
      </c>
      <c r="H5599" s="1">
        <v>42800</v>
      </c>
      <c r="I5599">
        <v>75</v>
      </c>
    </row>
    <row r="5600" spans="1:9" x14ac:dyDescent="0.25">
      <c r="A5600" t="s">
        <v>4426</v>
      </c>
      <c r="B5600" t="str">
        <f>CONCATENATE(A5600,"-",COUNTIF($A$2:A5600,A5600))</f>
        <v>EPG PEDRINHO E NARIZINHO-19</v>
      </c>
      <c r="C5600">
        <v>55631</v>
      </c>
      <c r="D5600" t="s">
        <v>3468</v>
      </c>
      <c r="E5600" t="s">
        <v>18</v>
      </c>
      <c r="F5600" t="s">
        <v>13</v>
      </c>
      <c r="G5600" s="1">
        <v>41338</v>
      </c>
      <c r="H5600" s="1">
        <v>43367</v>
      </c>
      <c r="I5600">
        <v>75</v>
      </c>
    </row>
    <row r="5601" spans="1:9" x14ac:dyDescent="0.25">
      <c r="A5601" t="s">
        <v>4426</v>
      </c>
      <c r="B5601" t="str">
        <f>CONCATENATE(A5601,"-",COUNTIF($A$2:A5601,A5601))</f>
        <v>EPG PEDRINHO E NARIZINHO-20</v>
      </c>
      <c r="C5601">
        <v>50852</v>
      </c>
      <c r="D5601" t="s">
        <v>2804</v>
      </c>
      <c r="E5601" t="s">
        <v>12</v>
      </c>
      <c r="F5601" t="s">
        <v>13</v>
      </c>
      <c r="G5601" s="1">
        <v>40560</v>
      </c>
      <c r="H5601" s="1">
        <v>42385</v>
      </c>
      <c r="I5601">
        <v>60</v>
      </c>
    </row>
    <row r="5602" spans="1:9" x14ac:dyDescent="0.25">
      <c r="A5602" t="s">
        <v>4426</v>
      </c>
      <c r="B5602" t="str">
        <f>CONCATENATE(A5602,"-",COUNTIF($A$2:A5602,A5602))</f>
        <v>EPG PEDRINHO E NARIZINHO-21</v>
      </c>
      <c r="C5602">
        <v>30132</v>
      </c>
      <c r="D5602" t="s">
        <v>317</v>
      </c>
      <c r="E5602" t="s">
        <v>18</v>
      </c>
      <c r="F5602" t="s">
        <v>13</v>
      </c>
      <c r="G5602" s="1">
        <v>39853</v>
      </c>
      <c r="H5602" s="1">
        <v>41678</v>
      </c>
      <c r="I5602">
        <v>5</v>
      </c>
    </row>
    <row r="5603" spans="1:9" x14ac:dyDescent="0.25">
      <c r="A5603" t="s">
        <v>4426</v>
      </c>
      <c r="B5603" t="str">
        <f>CONCATENATE(A5603,"-",COUNTIF($A$2:A5603,A5603))</f>
        <v>EPG PEDRINHO E NARIZINHO-22</v>
      </c>
      <c r="C5603">
        <v>30132</v>
      </c>
      <c r="D5603" t="s">
        <v>317</v>
      </c>
      <c r="E5603" t="s">
        <v>18</v>
      </c>
      <c r="F5603" t="s">
        <v>13</v>
      </c>
      <c r="G5603" s="1">
        <v>41679</v>
      </c>
      <c r="H5603" s="1">
        <v>43504</v>
      </c>
      <c r="I5603">
        <v>90</v>
      </c>
    </row>
    <row r="5604" spans="1:9" x14ac:dyDescent="0.25">
      <c r="A5604" t="s">
        <v>4426</v>
      </c>
      <c r="B5604" t="str">
        <f>CONCATENATE(A5604,"-",COUNTIF($A$2:A5604,A5604))</f>
        <v>EPG PEDRINHO E NARIZINHO-23</v>
      </c>
      <c r="C5604">
        <v>59396</v>
      </c>
      <c r="D5604" t="s">
        <v>3952</v>
      </c>
      <c r="E5604" t="s">
        <v>18</v>
      </c>
      <c r="F5604" t="s">
        <v>13</v>
      </c>
      <c r="G5604" s="1">
        <v>41751</v>
      </c>
      <c r="H5604" s="1">
        <v>43576</v>
      </c>
      <c r="I5604">
        <v>60</v>
      </c>
    </row>
    <row r="5605" spans="1:9" x14ac:dyDescent="0.25">
      <c r="A5605" t="s">
        <v>4426</v>
      </c>
      <c r="B5605" t="str">
        <f>CONCATENATE(A5605,"-",COUNTIF($A$2:A5605,A5605))</f>
        <v>EPG PEDRINHO E NARIZINHO-24</v>
      </c>
      <c r="C5605">
        <v>44828</v>
      </c>
      <c r="D5605" t="s">
        <v>2108</v>
      </c>
      <c r="E5605" t="s">
        <v>18</v>
      </c>
      <c r="F5605" t="s">
        <v>13</v>
      </c>
      <c r="G5605" s="1">
        <v>39860</v>
      </c>
      <c r="H5605" s="1">
        <v>41947</v>
      </c>
      <c r="I5605">
        <v>30</v>
      </c>
    </row>
    <row r="5606" spans="1:9" x14ac:dyDescent="0.25">
      <c r="A5606" t="s">
        <v>4426</v>
      </c>
      <c r="B5606" t="str">
        <f>CONCATENATE(A5606,"-",COUNTIF($A$2:A5606,A5606))</f>
        <v>EPG PEDRINHO E NARIZINHO-25</v>
      </c>
      <c r="C5606">
        <v>34876</v>
      </c>
      <c r="D5606" t="s">
        <v>1023</v>
      </c>
      <c r="E5606" t="s">
        <v>18</v>
      </c>
      <c r="F5606" t="s">
        <v>13</v>
      </c>
      <c r="G5606" s="1">
        <v>38124</v>
      </c>
      <c r="H5606" s="1">
        <v>39949</v>
      </c>
      <c r="I5606">
        <v>9</v>
      </c>
    </row>
    <row r="5607" spans="1:9" x14ac:dyDescent="0.25">
      <c r="A5607" t="s">
        <v>4426</v>
      </c>
      <c r="B5607" t="str">
        <f>CONCATENATE(A5607,"-",COUNTIF($A$2:A5607,A5607))</f>
        <v>EPG PEDRINHO E NARIZINHO-26</v>
      </c>
      <c r="C5607">
        <v>34876</v>
      </c>
      <c r="D5607" t="s">
        <v>1023</v>
      </c>
      <c r="E5607" t="s">
        <v>18</v>
      </c>
      <c r="F5607" t="s">
        <v>13</v>
      </c>
      <c r="G5607" s="1">
        <v>39950</v>
      </c>
      <c r="H5607" s="1">
        <v>41775</v>
      </c>
      <c r="I5607">
        <v>90</v>
      </c>
    </row>
    <row r="5608" spans="1:9" x14ac:dyDescent="0.25">
      <c r="A5608" t="s">
        <v>4426</v>
      </c>
      <c r="B5608" t="str">
        <f>CONCATENATE(A5608,"-",COUNTIF($A$2:A5608,A5608))</f>
        <v>EPG PEDRINHO E NARIZINHO-27</v>
      </c>
      <c r="C5608">
        <v>34876</v>
      </c>
      <c r="D5608" t="s">
        <v>1023</v>
      </c>
      <c r="E5608" t="s">
        <v>18</v>
      </c>
      <c r="F5608" t="s">
        <v>13</v>
      </c>
      <c r="G5608" s="1">
        <v>41776</v>
      </c>
      <c r="H5608" s="1">
        <v>43603</v>
      </c>
      <c r="I5608">
        <v>90</v>
      </c>
    </row>
    <row r="5609" spans="1:9" x14ac:dyDescent="0.25">
      <c r="A5609" t="s">
        <v>4426</v>
      </c>
      <c r="B5609" t="str">
        <f>CONCATENATE(A5609,"-",COUNTIF($A$2:A5609,A5609))</f>
        <v>EPG PEDRINHO E NARIZINHO-28</v>
      </c>
      <c r="C5609">
        <v>34046</v>
      </c>
      <c r="D5609" t="s">
        <v>811</v>
      </c>
      <c r="E5609" t="s">
        <v>59</v>
      </c>
      <c r="F5609" t="s">
        <v>13</v>
      </c>
      <c r="G5609" s="1">
        <v>38035</v>
      </c>
      <c r="H5609" s="1">
        <v>39860</v>
      </c>
      <c r="I5609">
        <v>22</v>
      </c>
    </row>
    <row r="5610" spans="1:9" x14ac:dyDescent="0.25">
      <c r="A5610" t="s">
        <v>4426</v>
      </c>
      <c r="B5610" t="str">
        <f>CONCATENATE(A5610,"-",COUNTIF($A$2:A5610,A5610))</f>
        <v>EPG PEDRINHO E NARIZINHO-29</v>
      </c>
      <c r="C5610">
        <v>34046</v>
      </c>
      <c r="D5610" t="s">
        <v>811</v>
      </c>
      <c r="E5610" t="s">
        <v>59</v>
      </c>
      <c r="F5610" t="s">
        <v>13</v>
      </c>
      <c r="G5610" s="1">
        <v>39861</v>
      </c>
      <c r="H5610" s="1">
        <v>41686</v>
      </c>
      <c r="I5610">
        <v>90</v>
      </c>
    </row>
    <row r="5611" spans="1:9" x14ac:dyDescent="0.25">
      <c r="A5611" t="s">
        <v>4426</v>
      </c>
      <c r="B5611" t="str">
        <f>CONCATENATE(A5611,"-",COUNTIF($A$2:A5611,A5611))</f>
        <v>EPG PEDRINHO E NARIZINHO-30</v>
      </c>
      <c r="C5611">
        <v>34046</v>
      </c>
      <c r="D5611" t="s">
        <v>811</v>
      </c>
      <c r="E5611" t="s">
        <v>59</v>
      </c>
      <c r="F5611" t="s">
        <v>13</v>
      </c>
      <c r="G5611" s="1">
        <v>41687</v>
      </c>
      <c r="H5611" s="1">
        <v>43513</v>
      </c>
      <c r="I5611">
        <v>90</v>
      </c>
    </row>
    <row r="5612" spans="1:9" x14ac:dyDescent="0.25">
      <c r="A5612" t="s">
        <v>4426</v>
      </c>
      <c r="B5612" t="str">
        <f>CONCATENATE(A5612,"-",COUNTIF($A$2:A5612,A5612))</f>
        <v>EPG PEDRINHO E NARIZINHO-31</v>
      </c>
      <c r="C5612">
        <v>36156</v>
      </c>
      <c r="D5612" t="s">
        <v>1153</v>
      </c>
      <c r="E5612" t="s">
        <v>18</v>
      </c>
      <c r="F5612" t="s">
        <v>13</v>
      </c>
      <c r="G5612" s="1">
        <v>38379</v>
      </c>
      <c r="H5612" s="1">
        <v>40204</v>
      </c>
      <c r="I5612">
        <v>60</v>
      </c>
    </row>
    <row r="5613" spans="1:9" x14ac:dyDescent="0.25">
      <c r="A5613" t="s">
        <v>4426</v>
      </c>
      <c r="B5613" t="str">
        <f>CONCATENATE(A5613,"-",COUNTIF($A$2:A5613,A5613))</f>
        <v>EPG PEDRINHO E NARIZINHO-32</v>
      </c>
      <c r="C5613">
        <v>36156</v>
      </c>
      <c r="D5613" t="s">
        <v>1153</v>
      </c>
      <c r="E5613" t="s">
        <v>18</v>
      </c>
      <c r="F5613" t="s">
        <v>13</v>
      </c>
      <c r="G5613" s="1">
        <v>40205</v>
      </c>
      <c r="H5613" s="1">
        <v>42030</v>
      </c>
      <c r="I5613">
        <v>90</v>
      </c>
    </row>
    <row r="5614" spans="1:9" x14ac:dyDescent="0.25">
      <c r="A5614" t="s">
        <v>4426</v>
      </c>
      <c r="B5614" t="str">
        <f>CONCATENATE(A5614,"-",COUNTIF($A$2:A5614,A5614))</f>
        <v>EPG PEDRINHO E NARIZINHO-33</v>
      </c>
      <c r="C5614">
        <v>36156</v>
      </c>
      <c r="D5614" t="s">
        <v>1153</v>
      </c>
      <c r="E5614" t="s">
        <v>18</v>
      </c>
      <c r="F5614" t="s">
        <v>13</v>
      </c>
      <c r="G5614" s="1">
        <v>42031</v>
      </c>
      <c r="H5614" s="1">
        <v>43857</v>
      </c>
      <c r="I5614">
        <v>90</v>
      </c>
    </row>
    <row r="5615" spans="1:9" x14ac:dyDescent="0.25">
      <c r="A5615" t="s">
        <v>4426</v>
      </c>
      <c r="B5615" t="str">
        <f>CONCATENATE(A5615,"-",COUNTIF($A$2:A5615,A5615))</f>
        <v>EPG PEDRINHO E NARIZINHO-34</v>
      </c>
      <c r="C5615">
        <v>55752</v>
      </c>
      <c r="D5615" t="s">
        <v>3497</v>
      </c>
      <c r="E5615" t="s">
        <v>12</v>
      </c>
      <c r="F5615" t="s">
        <v>13</v>
      </c>
      <c r="G5615" s="1">
        <v>41345</v>
      </c>
      <c r="H5615" s="1">
        <v>43170</v>
      </c>
      <c r="I5615">
        <v>60</v>
      </c>
    </row>
    <row r="5616" spans="1:9" x14ac:dyDescent="0.25">
      <c r="A5616" t="s">
        <v>4426</v>
      </c>
      <c r="B5616" t="str">
        <f>CONCATENATE(A5616,"-",COUNTIF($A$2:A5616,A5616))</f>
        <v>EPG PEDRINHO E NARIZINHO-35</v>
      </c>
      <c r="C5616">
        <v>53166</v>
      </c>
      <c r="D5616" t="s">
        <v>3178</v>
      </c>
      <c r="E5616" t="s">
        <v>18</v>
      </c>
      <c r="F5616" t="s">
        <v>13</v>
      </c>
      <c r="G5616" s="1">
        <v>40973</v>
      </c>
      <c r="H5616" s="1">
        <v>42798</v>
      </c>
      <c r="I5616">
        <v>29</v>
      </c>
    </row>
    <row r="5617" spans="1:9" x14ac:dyDescent="0.25">
      <c r="A5617" t="s">
        <v>4426</v>
      </c>
      <c r="B5617" t="str">
        <f>CONCATENATE(A5617,"-",COUNTIF($A$2:A5617,A5617))</f>
        <v>EPG PEDRINHO E NARIZINHO-36</v>
      </c>
      <c r="C5617">
        <v>57627</v>
      </c>
      <c r="D5617" t="s">
        <v>3691</v>
      </c>
      <c r="E5617" t="s">
        <v>18</v>
      </c>
      <c r="F5617" t="s">
        <v>13</v>
      </c>
      <c r="G5617" s="1">
        <v>41528</v>
      </c>
      <c r="H5617" s="1">
        <v>43353</v>
      </c>
      <c r="I5617">
        <v>60</v>
      </c>
    </row>
    <row r="5618" spans="1:9" x14ac:dyDescent="0.25">
      <c r="A5618" t="s">
        <v>4426</v>
      </c>
      <c r="B5618" t="str">
        <f>CONCATENATE(A5618,"-",COUNTIF($A$2:A5618,A5618))</f>
        <v>EPG PEDRINHO E NARIZINHO-37</v>
      </c>
      <c r="C5618">
        <v>55733</v>
      </c>
      <c r="D5618" t="s">
        <v>3494</v>
      </c>
      <c r="E5618" t="s">
        <v>12</v>
      </c>
      <c r="F5618" t="s">
        <v>13</v>
      </c>
      <c r="G5618" s="1">
        <v>41345</v>
      </c>
      <c r="H5618" s="1">
        <v>43170</v>
      </c>
      <c r="I5618">
        <v>45</v>
      </c>
    </row>
    <row r="5619" spans="1:9" x14ac:dyDescent="0.25">
      <c r="A5619" t="s">
        <v>4426</v>
      </c>
      <c r="B5619" t="str">
        <f>CONCATENATE(A5619,"-",COUNTIF($A$2:A5619,A5619))</f>
        <v>EPG PEDRINHO E NARIZINHO-38</v>
      </c>
      <c r="C5619">
        <v>33008</v>
      </c>
      <c r="D5619" t="s">
        <v>622</v>
      </c>
      <c r="E5619" t="s">
        <v>18</v>
      </c>
      <c r="F5619" t="s">
        <v>13</v>
      </c>
      <c r="G5619" s="1">
        <v>37785</v>
      </c>
      <c r="H5619" s="1">
        <v>39610</v>
      </c>
      <c r="I5619">
        <v>60</v>
      </c>
    </row>
    <row r="5620" spans="1:9" x14ac:dyDescent="0.25">
      <c r="A5620" t="s">
        <v>4426</v>
      </c>
      <c r="B5620" t="str">
        <f>CONCATENATE(A5620,"-",COUNTIF($A$2:A5620,A5620))</f>
        <v>EPG PEDRINHO E NARIZINHO-39</v>
      </c>
      <c r="C5620">
        <v>33008</v>
      </c>
      <c r="D5620" t="s">
        <v>622</v>
      </c>
      <c r="E5620" t="s">
        <v>18</v>
      </c>
      <c r="F5620" t="s">
        <v>13</v>
      </c>
      <c r="G5620" s="1">
        <v>39611</v>
      </c>
      <c r="H5620" s="1">
        <v>41437</v>
      </c>
      <c r="I5620">
        <v>90</v>
      </c>
    </row>
    <row r="5621" spans="1:9" x14ac:dyDescent="0.25">
      <c r="A5621" t="s">
        <v>4426</v>
      </c>
      <c r="B5621" t="str">
        <f>CONCATENATE(A5621,"-",COUNTIF($A$2:A5621,A5621))</f>
        <v>EPG PEDRINHO E NARIZINHO-40</v>
      </c>
      <c r="C5621">
        <v>33008</v>
      </c>
      <c r="D5621" t="s">
        <v>622</v>
      </c>
      <c r="E5621" t="s">
        <v>18</v>
      </c>
      <c r="F5621" t="s">
        <v>13</v>
      </c>
      <c r="G5621" s="1">
        <v>41438</v>
      </c>
      <c r="H5621" s="1">
        <v>43263</v>
      </c>
      <c r="I5621">
        <v>90</v>
      </c>
    </row>
    <row r="5622" spans="1:9" x14ac:dyDescent="0.25">
      <c r="A5622" t="s">
        <v>4426</v>
      </c>
      <c r="B5622" t="str">
        <f>CONCATENATE(A5622,"-",COUNTIF($A$2:A5622,A5622))</f>
        <v>EPG PEDRINHO E NARIZINHO-41</v>
      </c>
      <c r="C5622">
        <v>53229</v>
      </c>
      <c r="D5622" t="s">
        <v>3197</v>
      </c>
      <c r="E5622" t="s">
        <v>12</v>
      </c>
      <c r="F5622" t="s">
        <v>13</v>
      </c>
      <c r="G5622" s="1">
        <v>40973</v>
      </c>
      <c r="H5622" s="1">
        <v>42804</v>
      </c>
      <c r="I5622">
        <v>60</v>
      </c>
    </row>
    <row r="5623" spans="1:9" x14ac:dyDescent="0.25">
      <c r="A5623" t="s">
        <v>4426</v>
      </c>
      <c r="B5623" t="str">
        <f>CONCATENATE(A5623,"-",COUNTIF($A$2:A5623,A5623))</f>
        <v>EPG PEDRINHO E NARIZINHO-42</v>
      </c>
      <c r="C5623">
        <v>56113</v>
      </c>
      <c r="D5623" t="s">
        <v>3532</v>
      </c>
      <c r="E5623" t="s">
        <v>30</v>
      </c>
      <c r="F5623" t="s">
        <v>13</v>
      </c>
      <c r="G5623" s="1">
        <v>41386</v>
      </c>
      <c r="H5623" s="1">
        <v>43211</v>
      </c>
      <c r="I5623">
        <v>75</v>
      </c>
    </row>
    <row r="5624" spans="1:9" x14ac:dyDescent="0.25">
      <c r="A5624" t="s">
        <v>4433</v>
      </c>
      <c r="B5624" t="str">
        <f>CONCATENATE(A5624,"-",COUNTIF($A$2:A5624,A5624))</f>
        <v>EPG PEDRO GERALDO-1</v>
      </c>
      <c r="C5624">
        <v>31497</v>
      </c>
      <c r="D5624" t="s">
        <v>477</v>
      </c>
      <c r="E5624" t="s">
        <v>18</v>
      </c>
      <c r="F5624" t="s">
        <v>13</v>
      </c>
      <c r="G5624" s="1">
        <v>37431</v>
      </c>
      <c r="H5624" s="1">
        <v>39256</v>
      </c>
      <c r="I5624">
        <v>75</v>
      </c>
    </row>
    <row r="5625" spans="1:9" x14ac:dyDescent="0.25">
      <c r="A5625" t="s">
        <v>4433</v>
      </c>
      <c r="B5625" t="str">
        <f>CONCATENATE(A5625,"-",COUNTIF($A$2:A5625,A5625))</f>
        <v>EPG PEDRO GERALDO-2</v>
      </c>
      <c r="C5625">
        <v>31497</v>
      </c>
      <c r="D5625" t="s">
        <v>477</v>
      </c>
      <c r="E5625" t="s">
        <v>18</v>
      </c>
      <c r="F5625" t="s">
        <v>13</v>
      </c>
      <c r="G5625" s="1">
        <v>39257</v>
      </c>
      <c r="H5625" s="1">
        <v>41082</v>
      </c>
      <c r="I5625">
        <v>90</v>
      </c>
    </row>
    <row r="5626" spans="1:9" x14ac:dyDescent="0.25">
      <c r="A5626" t="s">
        <v>4433</v>
      </c>
      <c r="B5626" t="str">
        <f>CONCATENATE(A5626,"-",COUNTIF($A$2:A5626,A5626))</f>
        <v>EPG PEDRO GERALDO-3</v>
      </c>
      <c r="C5626">
        <v>31497</v>
      </c>
      <c r="D5626" t="s">
        <v>477</v>
      </c>
      <c r="E5626" t="s">
        <v>18</v>
      </c>
      <c r="F5626" t="s">
        <v>13</v>
      </c>
      <c r="G5626" s="1">
        <v>41083</v>
      </c>
      <c r="H5626" s="1">
        <v>42929</v>
      </c>
      <c r="I5626">
        <v>90</v>
      </c>
    </row>
    <row r="5627" spans="1:9" x14ac:dyDescent="0.25">
      <c r="A5627" t="s">
        <v>4433</v>
      </c>
      <c r="B5627" t="str">
        <f>CONCATENATE(A5627,"-",COUNTIF($A$2:A5627,A5627))</f>
        <v>EPG PEDRO GERALDO-4</v>
      </c>
      <c r="C5627">
        <v>38301</v>
      </c>
      <c r="D5627" t="s">
        <v>1421</v>
      </c>
      <c r="E5627" t="s">
        <v>59</v>
      </c>
      <c r="F5627" t="s">
        <v>13</v>
      </c>
      <c r="G5627" s="1">
        <v>40660</v>
      </c>
      <c r="H5627" s="1">
        <v>42485</v>
      </c>
      <c r="I5627">
        <v>65</v>
      </c>
    </row>
    <row r="5628" spans="1:9" x14ac:dyDescent="0.25">
      <c r="A5628" t="s">
        <v>4433</v>
      </c>
      <c r="B5628" t="str">
        <f>CONCATENATE(A5628,"-",COUNTIF($A$2:A5628,A5628))</f>
        <v>EPG PEDRO GERALDO-5</v>
      </c>
      <c r="C5628">
        <v>42961</v>
      </c>
      <c r="D5628" t="s">
        <v>1976</v>
      </c>
      <c r="E5628" t="s">
        <v>18</v>
      </c>
      <c r="F5628" t="s">
        <v>13</v>
      </c>
      <c r="G5628" s="1">
        <v>39610</v>
      </c>
      <c r="H5628" s="1">
        <v>41435</v>
      </c>
      <c r="I5628">
        <v>30</v>
      </c>
    </row>
    <row r="5629" spans="1:9" x14ac:dyDescent="0.25">
      <c r="A5629" t="s">
        <v>4433</v>
      </c>
      <c r="B5629" t="str">
        <f>CONCATENATE(A5629,"-",COUNTIF($A$2:A5629,A5629))</f>
        <v>EPG PEDRO GERALDO-6</v>
      </c>
      <c r="C5629">
        <v>42961</v>
      </c>
      <c r="D5629" t="s">
        <v>1976</v>
      </c>
      <c r="E5629" t="s">
        <v>18</v>
      </c>
      <c r="F5629" t="s">
        <v>13</v>
      </c>
      <c r="G5629" s="1">
        <v>41436</v>
      </c>
      <c r="H5629" s="1">
        <v>43266</v>
      </c>
      <c r="I5629">
        <v>90</v>
      </c>
    </row>
    <row r="5630" spans="1:9" x14ac:dyDescent="0.25">
      <c r="A5630" t="s">
        <v>4433</v>
      </c>
      <c r="B5630" t="str">
        <f>CONCATENATE(A5630,"-",COUNTIF($A$2:A5630,A5630))</f>
        <v>EPG PEDRO GERALDO-7</v>
      </c>
      <c r="C5630">
        <v>44884</v>
      </c>
      <c r="D5630" t="s">
        <v>2124</v>
      </c>
      <c r="E5630" t="s">
        <v>18</v>
      </c>
      <c r="F5630" t="s">
        <v>13</v>
      </c>
      <c r="G5630" s="1">
        <v>39863</v>
      </c>
      <c r="H5630" s="1">
        <v>41688</v>
      </c>
      <c r="I5630">
        <v>60</v>
      </c>
    </row>
    <row r="5631" spans="1:9" x14ac:dyDescent="0.25">
      <c r="A5631" t="s">
        <v>4433</v>
      </c>
      <c r="B5631" t="str">
        <f>CONCATENATE(A5631,"-",COUNTIF($A$2:A5631,A5631))</f>
        <v>EPG PEDRO GERALDO-8</v>
      </c>
      <c r="C5631">
        <v>44884</v>
      </c>
      <c r="D5631" t="s">
        <v>2124</v>
      </c>
      <c r="E5631" t="s">
        <v>18</v>
      </c>
      <c r="F5631" t="s">
        <v>13</v>
      </c>
      <c r="G5631" s="1">
        <v>41689</v>
      </c>
      <c r="H5631" s="1">
        <v>43514</v>
      </c>
      <c r="I5631">
        <v>90</v>
      </c>
    </row>
    <row r="5632" spans="1:9" x14ac:dyDescent="0.25">
      <c r="A5632" t="s">
        <v>4433</v>
      </c>
      <c r="B5632" t="str">
        <f>CONCATENATE(A5632,"-",COUNTIF($A$2:A5632,A5632))</f>
        <v>EPG PEDRO GERALDO-9</v>
      </c>
      <c r="C5632">
        <v>32054</v>
      </c>
      <c r="D5632" t="s">
        <v>518</v>
      </c>
      <c r="E5632" t="s">
        <v>100</v>
      </c>
      <c r="F5632" t="s">
        <v>13</v>
      </c>
      <c r="G5632" s="1">
        <v>37559</v>
      </c>
      <c r="H5632" s="1">
        <v>39384</v>
      </c>
      <c r="I5632">
        <v>90</v>
      </c>
    </row>
    <row r="5633" spans="1:9" x14ac:dyDescent="0.25">
      <c r="A5633" t="s">
        <v>4433</v>
      </c>
      <c r="B5633" t="str">
        <f>CONCATENATE(A5633,"-",COUNTIF($A$2:A5633,A5633))</f>
        <v>EPG PEDRO GERALDO-10</v>
      </c>
      <c r="C5633">
        <v>32054</v>
      </c>
      <c r="D5633" t="s">
        <v>518</v>
      </c>
      <c r="E5633" t="s">
        <v>100</v>
      </c>
      <c r="F5633" t="s">
        <v>13</v>
      </c>
      <c r="G5633" s="1">
        <v>39385</v>
      </c>
      <c r="H5633" s="1">
        <v>41210</v>
      </c>
      <c r="I5633">
        <v>90</v>
      </c>
    </row>
    <row r="5634" spans="1:9" x14ac:dyDescent="0.25">
      <c r="A5634" t="s">
        <v>4433</v>
      </c>
      <c r="B5634" t="str">
        <f>CONCATENATE(A5634,"-",COUNTIF($A$2:A5634,A5634))</f>
        <v>EPG PEDRO GERALDO-11</v>
      </c>
      <c r="C5634">
        <v>32054</v>
      </c>
      <c r="D5634" t="s">
        <v>518</v>
      </c>
      <c r="E5634" t="s">
        <v>100</v>
      </c>
      <c r="F5634" t="s">
        <v>13</v>
      </c>
      <c r="G5634" s="1">
        <v>41211</v>
      </c>
      <c r="H5634" s="1">
        <v>43749</v>
      </c>
      <c r="I5634">
        <v>90</v>
      </c>
    </row>
    <row r="5635" spans="1:9" x14ac:dyDescent="0.25">
      <c r="A5635" t="s">
        <v>4433</v>
      </c>
      <c r="B5635" t="str">
        <f>CONCATENATE(A5635,"-",COUNTIF($A$2:A5635,A5635))</f>
        <v>EPG PEDRO GERALDO-12</v>
      </c>
      <c r="C5635">
        <v>58378</v>
      </c>
      <c r="D5635" t="s">
        <v>3836</v>
      </c>
      <c r="E5635" t="s">
        <v>18</v>
      </c>
      <c r="F5635" t="s">
        <v>13</v>
      </c>
      <c r="G5635" s="1">
        <v>41635</v>
      </c>
      <c r="H5635" s="1">
        <v>43518</v>
      </c>
      <c r="I5635">
        <v>75</v>
      </c>
    </row>
    <row r="5636" spans="1:9" x14ac:dyDescent="0.25">
      <c r="A5636" t="s">
        <v>4433</v>
      </c>
      <c r="B5636" t="str">
        <f>CONCATENATE(A5636,"-",COUNTIF($A$2:A5636,A5636))</f>
        <v>EPG PEDRO GERALDO-13</v>
      </c>
      <c r="C5636">
        <v>59184</v>
      </c>
      <c r="D5636" t="s">
        <v>3936</v>
      </c>
      <c r="E5636" t="s">
        <v>986</v>
      </c>
      <c r="F5636" t="s">
        <v>13</v>
      </c>
      <c r="G5636" s="1">
        <v>41737</v>
      </c>
      <c r="H5636" s="1">
        <v>43562</v>
      </c>
      <c r="I5636">
        <v>75</v>
      </c>
    </row>
    <row r="5637" spans="1:9" x14ac:dyDescent="0.25">
      <c r="A5637" t="s">
        <v>4433</v>
      </c>
      <c r="B5637" t="str">
        <f>CONCATENATE(A5637,"-",COUNTIF($A$2:A5637,A5637))</f>
        <v>EPG PEDRO GERALDO-14</v>
      </c>
      <c r="C5637">
        <v>31251</v>
      </c>
      <c r="D5637" t="s">
        <v>420</v>
      </c>
      <c r="E5637" t="s">
        <v>51</v>
      </c>
      <c r="F5637" t="s">
        <v>13</v>
      </c>
      <c r="G5637" s="1">
        <v>37384</v>
      </c>
      <c r="H5637" s="1">
        <v>39209</v>
      </c>
      <c r="I5637">
        <v>40</v>
      </c>
    </row>
    <row r="5638" spans="1:9" x14ac:dyDescent="0.25">
      <c r="A5638" t="s">
        <v>4433</v>
      </c>
      <c r="B5638" t="str">
        <f>CONCATENATE(A5638,"-",COUNTIF($A$2:A5638,A5638))</f>
        <v>EPG PEDRO GERALDO-15</v>
      </c>
      <c r="C5638">
        <v>31251</v>
      </c>
      <c r="D5638" t="s">
        <v>420</v>
      </c>
      <c r="E5638" t="s">
        <v>51</v>
      </c>
      <c r="F5638" t="s">
        <v>13</v>
      </c>
      <c r="G5638" s="1">
        <v>39210</v>
      </c>
      <c r="H5638" s="1">
        <v>41035</v>
      </c>
      <c r="I5638">
        <v>90</v>
      </c>
    </row>
    <row r="5639" spans="1:9" x14ac:dyDescent="0.25">
      <c r="A5639" t="s">
        <v>4433</v>
      </c>
      <c r="B5639" t="str">
        <f>CONCATENATE(A5639,"-",COUNTIF($A$2:A5639,A5639))</f>
        <v>EPG PEDRO GERALDO-16</v>
      </c>
      <c r="C5639">
        <v>31251</v>
      </c>
      <c r="D5639" t="s">
        <v>420</v>
      </c>
      <c r="E5639" t="s">
        <v>51</v>
      </c>
      <c r="F5639" t="s">
        <v>13</v>
      </c>
      <c r="G5639" s="1">
        <v>41036</v>
      </c>
      <c r="H5639" s="1">
        <v>42862</v>
      </c>
      <c r="I5639">
        <v>90</v>
      </c>
    </row>
    <row r="5640" spans="1:9" x14ac:dyDescent="0.25">
      <c r="A5640" t="s">
        <v>4433</v>
      </c>
      <c r="B5640" t="str">
        <f>CONCATENATE(A5640,"-",COUNTIF($A$2:A5640,A5640))</f>
        <v>EPG PEDRO GERALDO-17</v>
      </c>
      <c r="C5640">
        <v>45682</v>
      </c>
      <c r="D5640" t="s">
        <v>2203</v>
      </c>
      <c r="E5640" t="s">
        <v>18</v>
      </c>
      <c r="F5640" t="s">
        <v>13</v>
      </c>
      <c r="G5640" s="1">
        <v>39958</v>
      </c>
      <c r="H5640" s="1">
        <v>41783</v>
      </c>
      <c r="I5640">
        <v>90</v>
      </c>
    </row>
    <row r="5641" spans="1:9" x14ac:dyDescent="0.25">
      <c r="A5641" t="s">
        <v>4433</v>
      </c>
      <c r="B5641" t="str">
        <f>CONCATENATE(A5641,"-",COUNTIF($A$2:A5641,A5641))</f>
        <v>EPG PEDRO GERALDO-18</v>
      </c>
      <c r="C5641">
        <v>45682</v>
      </c>
      <c r="D5641" t="s">
        <v>2203</v>
      </c>
      <c r="E5641" t="s">
        <v>18</v>
      </c>
      <c r="F5641" t="s">
        <v>13</v>
      </c>
      <c r="G5641" s="1">
        <v>41784</v>
      </c>
      <c r="H5641" s="1">
        <v>43609</v>
      </c>
      <c r="I5641">
        <v>90</v>
      </c>
    </row>
    <row r="5642" spans="1:9" x14ac:dyDescent="0.25">
      <c r="A5642" t="s">
        <v>4433</v>
      </c>
      <c r="B5642" t="str">
        <f>CONCATENATE(A5642,"-",COUNTIF($A$2:A5642,A5642))</f>
        <v>EPG PEDRO GERALDO-19</v>
      </c>
      <c r="C5642">
        <v>51239</v>
      </c>
      <c r="D5642" t="s">
        <v>2884</v>
      </c>
      <c r="E5642" t="s">
        <v>30</v>
      </c>
      <c r="F5642" t="s">
        <v>13</v>
      </c>
      <c r="G5642" s="1">
        <v>40612</v>
      </c>
      <c r="H5642" s="1">
        <v>42437</v>
      </c>
      <c r="I5642">
        <v>45</v>
      </c>
    </row>
    <row r="5643" spans="1:9" x14ac:dyDescent="0.25">
      <c r="A5643" t="s">
        <v>4433</v>
      </c>
      <c r="B5643" t="str">
        <f>CONCATENATE(A5643,"-",COUNTIF($A$2:A5643,A5643))</f>
        <v>EPG PEDRO GERALDO-20</v>
      </c>
      <c r="C5643">
        <v>29580</v>
      </c>
      <c r="D5643" t="s">
        <v>248</v>
      </c>
      <c r="E5643" t="s">
        <v>18</v>
      </c>
      <c r="F5643" t="s">
        <v>13</v>
      </c>
      <c r="G5643" s="1">
        <v>38832</v>
      </c>
      <c r="H5643" s="1">
        <v>40657</v>
      </c>
      <c r="I5643">
        <v>30</v>
      </c>
    </row>
    <row r="5644" spans="1:9" x14ac:dyDescent="0.25">
      <c r="A5644" t="s">
        <v>4433</v>
      </c>
      <c r="B5644" t="str">
        <f>CONCATENATE(A5644,"-",COUNTIF($A$2:A5644,A5644))</f>
        <v>EPG PEDRO GERALDO-21</v>
      </c>
      <c r="C5644">
        <v>29580</v>
      </c>
      <c r="D5644" t="s">
        <v>248</v>
      </c>
      <c r="E5644" t="s">
        <v>18</v>
      </c>
      <c r="F5644" t="s">
        <v>13</v>
      </c>
      <c r="G5644" s="1">
        <v>40658</v>
      </c>
      <c r="H5644" s="1">
        <v>42483</v>
      </c>
      <c r="I5644">
        <v>90</v>
      </c>
    </row>
    <row r="5645" spans="1:9" x14ac:dyDescent="0.25">
      <c r="A5645" t="s">
        <v>4433</v>
      </c>
      <c r="B5645" t="str">
        <f>CONCATENATE(A5645,"-",COUNTIF($A$2:A5645,A5645))</f>
        <v>EPG PEDRO GERALDO-22</v>
      </c>
      <c r="C5645">
        <v>58270</v>
      </c>
      <c r="D5645" t="s">
        <v>3788</v>
      </c>
      <c r="E5645" t="s">
        <v>18</v>
      </c>
      <c r="F5645" t="s">
        <v>13</v>
      </c>
      <c r="G5645" s="1">
        <v>41635</v>
      </c>
      <c r="H5645" s="1">
        <v>43460</v>
      </c>
      <c r="I5645">
        <v>75</v>
      </c>
    </row>
    <row r="5646" spans="1:9" x14ac:dyDescent="0.25">
      <c r="A5646" t="s">
        <v>4433</v>
      </c>
      <c r="B5646" t="str">
        <f>CONCATENATE(A5646,"-",COUNTIF($A$2:A5646,A5646))</f>
        <v>EPG PEDRO GERALDO-23</v>
      </c>
      <c r="C5646">
        <v>47479</v>
      </c>
      <c r="D5646" t="s">
        <v>2372</v>
      </c>
      <c r="E5646" t="s">
        <v>30</v>
      </c>
      <c r="F5646" t="s">
        <v>13</v>
      </c>
      <c r="G5646" s="1">
        <v>40211</v>
      </c>
      <c r="H5646" s="1">
        <v>42036</v>
      </c>
      <c r="I5646">
        <v>53</v>
      </c>
    </row>
    <row r="5647" spans="1:9" x14ac:dyDescent="0.25">
      <c r="A5647" t="s">
        <v>4433</v>
      </c>
      <c r="B5647" t="str">
        <f>CONCATENATE(A5647,"-",COUNTIF($A$2:A5647,A5647))</f>
        <v>EPG PEDRO GERALDO-24</v>
      </c>
      <c r="C5647">
        <v>47479</v>
      </c>
      <c r="D5647" t="s">
        <v>2372</v>
      </c>
      <c r="E5647" t="s">
        <v>30</v>
      </c>
      <c r="F5647" t="s">
        <v>13</v>
      </c>
      <c r="G5647" s="1">
        <v>42037</v>
      </c>
      <c r="H5647" s="1">
        <v>43862</v>
      </c>
      <c r="I5647">
        <v>90</v>
      </c>
    </row>
    <row r="5648" spans="1:9" x14ac:dyDescent="0.25">
      <c r="A5648" t="s">
        <v>4433</v>
      </c>
      <c r="B5648" t="str">
        <f>CONCATENATE(A5648,"-",COUNTIF($A$2:A5648,A5648))</f>
        <v>EPG PEDRO GERALDO-25</v>
      </c>
      <c r="C5648">
        <v>34276</v>
      </c>
      <c r="D5648" t="s">
        <v>893</v>
      </c>
      <c r="E5648" t="s">
        <v>18</v>
      </c>
      <c r="F5648" t="s">
        <v>13</v>
      </c>
      <c r="G5648" s="1">
        <v>38051</v>
      </c>
      <c r="H5648" s="1">
        <v>39876</v>
      </c>
      <c r="I5648">
        <v>75</v>
      </c>
    </row>
    <row r="5649" spans="1:9" x14ac:dyDescent="0.25">
      <c r="A5649" t="s">
        <v>4433</v>
      </c>
      <c r="B5649" t="str">
        <f>CONCATENATE(A5649,"-",COUNTIF($A$2:A5649,A5649))</f>
        <v>EPG PEDRO GERALDO-26</v>
      </c>
      <c r="C5649">
        <v>34276</v>
      </c>
      <c r="D5649" t="s">
        <v>893</v>
      </c>
      <c r="E5649" t="s">
        <v>18</v>
      </c>
      <c r="F5649" t="s">
        <v>13</v>
      </c>
      <c r="G5649" s="1">
        <v>39877</v>
      </c>
      <c r="H5649" s="1">
        <v>41702</v>
      </c>
      <c r="I5649">
        <v>90</v>
      </c>
    </row>
    <row r="5650" spans="1:9" x14ac:dyDescent="0.25">
      <c r="A5650" t="s">
        <v>4433</v>
      </c>
      <c r="B5650" t="str">
        <f>CONCATENATE(A5650,"-",COUNTIF($A$2:A5650,A5650))</f>
        <v>EPG PEDRO GERALDO-27</v>
      </c>
      <c r="C5650">
        <v>34276</v>
      </c>
      <c r="D5650" t="s">
        <v>893</v>
      </c>
      <c r="E5650" t="s">
        <v>18</v>
      </c>
      <c r="F5650" t="s">
        <v>13</v>
      </c>
      <c r="G5650" s="1">
        <v>41703</v>
      </c>
      <c r="H5650" s="1">
        <v>43529</v>
      </c>
      <c r="I5650">
        <v>90</v>
      </c>
    </row>
    <row r="5651" spans="1:9" x14ac:dyDescent="0.25">
      <c r="A5651" t="s">
        <v>4433</v>
      </c>
      <c r="B5651" t="str">
        <f>CONCATENATE(A5651,"-",COUNTIF($A$2:A5651,A5651))</f>
        <v>EPG PEDRO GERALDO-28</v>
      </c>
      <c r="C5651">
        <v>32657</v>
      </c>
      <c r="D5651" t="s">
        <v>576</v>
      </c>
      <c r="E5651" t="s">
        <v>33</v>
      </c>
      <c r="F5651" t="s">
        <v>13</v>
      </c>
      <c r="G5651" s="1">
        <v>37722</v>
      </c>
      <c r="H5651" s="1">
        <v>39547</v>
      </c>
      <c r="I5651">
        <v>60</v>
      </c>
    </row>
    <row r="5652" spans="1:9" x14ac:dyDescent="0.25">
      <c r="A5652" t="s">
        <v>4433</v>
      </c>
      <c r="B5652" t="str">
        <f>CONCATENATE(A5652,"-",COUNTIF($A$2:A5652,A5652))</f>
        <v>EPG PEDRO GERALDO-29</v>
      </c>
      <c r="C5652">
        <v>32657</v>
      </c>
      <c r="D5652" t="s">
        <v>576</v>
      </c>
      <c r="E5652" t="s">
        <v>33</v>
      </c>
      <c r="F5652" t="s">
        <v>13</v>
      </c>
      <c r="G5652" s="1">
        <v>39548</v>
      </c>
      <c r="H5652" s="1">
        <v>41374</v>
      </c>
      <c r="I5652">
        <v>90</v>
      </c>
    </row>
    <row r="5653" spans="1:9" x14ac:dyDescent="0.25">
      <c r="A5653" t="s">
        <v>4433</v>
      </c>
      <c r="B5653" t="str">
        <f>CONCATENATE(A5653,"-",COUNTIF($A$2:A5653,A5653))</f>
        <v>EPG PEDRO GERALDO-30</v>
      </c>
      <c r="C5653">
        <v>32657</v>
      </c>
      <c r="D5653" t="s">
        <v>576</v>
      </c>
      <c r="E5653" t="s">
        <v>33</v>
      </c>
      <c r="F5653" t="s">
        <v>13</v>
      </c>
      <c r="G5653" s="1">
        <v>41375</v>
      </c>
      <c r="H5653" s="1">
        <v>43200</v>
      </c>
      <c r="I5653">
        <v>90</v>
      </c>
    </row>
    <row r="5654" spans="1:9" x14ac:dyDescent="0.25">
      <c r="A5654" t="s">
        <v>4433</v>
      </c>
      <c r="B5654" t="str">
        <f>CONCATENATE(A5654,"-",COUNTIF($A$2:A5654,A5654))</f>
        <v>EPG PEDRO GERALDO-31</v>
      </c>
      <c r="C5654">
        <v>39123</v>
      </c>
      <c r="D5654" t="s">
        <v>1531</v>
      </c>
      <c r="E5654" t="s">
        <v>18</v>
      </c>
      <c r="F5654" t="s">
        <v>13</v>
      </c>
      <c r="G5654" s="1">
        <v>38932</v>
      </c>
      <c r="H5654" s="1">
        <v>40757</v>
      </c>
      <c r="I5654">
        <v>60</v>
      </c>
    </row>
    <row r="5655" spans="1:9" x14ac:dyDescent="0.25">
      <c r="A5655" t="s">
        <v>4433</v>
      </c>
      <c r="B5655" t="str">
        <f>CONCATENATE(A5655,"-",COUNTIF($A$2:A5655,A5655))</f>
        <v>EPG PEDRO GERALDO-32</v>
      </c>
      <c r="C5655">
        <v>39123</v>
      </c>
      <c r="D5655" t="s">
        <v>1531</v>
      </c>
      <c r="E5655" t="s">
        <v>18</v>
      </c>
      <c r="F5655" t="s">
        <v>13</v>
      </c>
      <c r="G5655" s="1">
        <v>40758</v>
      </c>
      <c r="H5655" s="1">
        <v>42583</v>
      </c>
      <c r="I5655">
        <v>90</v>
      </c>
    </row>
    <row r="5656" spans="1:9" x14ac:dyDescent="0.25">
      <c r="A5656" t="s">
        <v>4433</v>
      </c>
      <c r="B5656" t="str">
        <f>CONCATENATE(A5656,"-",COUNTIF($A$2:A5656,A5656))</f>
        <v>EPG PEDRO GERALDO-33</v>
      </c>
      <c r="C5656">
        <v>44850</v>
      </c>
      <c r="D5656" t="s">
        <v>2116</v>
      </c>
      <c r="E5656" t="s">
        <v>18</v>
      </c>
      <c r="F5656" t="s">
        <v>13</v>
      </c>
      <c r="G5656" s="1">
        <v>39860</v>
      </c>
      <c r="H5656" s="1">
        <v>41685</v>
      </c>
      <c r="I5656">
        <v>75</v>
      </c>
    </row>
    <row r="5657" spans="1:9" x14ac:dyDescent="0.25">
      <c r="A5657" t="s">
        <v>4433</v>
      </c>
      <c r="B5657" t="str">
        <f>CONCATENATE(A5657,"-",COUNTIF($A$2:A5657,A5657))</f>
        <v>EPG PEDRO GERALDO-34</v>
      </c>
      <c r="C5657">
        <v>44850</v>
      </c>
      <c r="D5657" t="s">
        <v>2116</v>
      </c>
      <c r="E5657" t="s">
        <v>18</v>
      </c>
      <c r="F5657" t="s">
        <v>13</v>
      </c>
      <c r="G5657" s="1">
        <v>41686</v>
      </c>
      <c r="H5657" s="1">
        <v>43512</v>
      </c>
      <c r="I5657">
        <v>90</v>
      </c>
    </row>
    <row r="5658" spans="1:9" x14ac:dyDescent="0.25">
      <c r="A5658" t="s">
        <v>4433</v>
      </c>
      <c r="B5658" t="str">
        <f>CONCATENATE(A5658,"-",COUNTIF($A$2:A5658,A5658))</f>
        <v>EPG PEDRO GERALDO-35</v>
      </c>
      <c r="C5658">
        <v>61199</v>
      </c>
      <c r="D5658" t="s">
        <v>4192</v>
      </c>
      <c r="E5658" t="s">
        <v>18</v>
      </c>
      <c r="F5658" t="s">
        <v>13</v>
      </c>
      <c r="G5658" s="1">
        <v>42019</v>
      </c>
      <c r="H5658" s="1">
        <v>43844</v>
      </c>
      <c r="I5658">
        <v>90</v>
      </c>
    </row>
    <row r="5659" spans="1:9" x14ac:dyDescent="0.25">
      <c r="A5659" t="s">
        <v>4433</v>
      </c>
      <c r="B5659" t="str">
        <f>CONCATENATE(A5659,"-",COUNTIF($A$2:A5659,A5659))</f>
        <v>EPG PEDRO GERALDO-36</v>
      </c>
      <c r="C5659">
        <v>42471</v>
      </c>
      <c r="D5659" t="s">
        <v>1906</v>
      </c>
      <c r="E5659" t="s">
        <v>18</v>
      </c>
      <c r="F5659" t="s">
        <v>13</v>
      </c>
      <c r="G5659" s="1">
        <v>39538</v>
      </c>
      <c r="H5659" s="1">
        <v>41363</v>
      </c>
      <c r="I5659">
        <v>20</v>
      </c>
    </row>
    <row r="5660" spans="1:9" x14ac:dyDescent="0.25">
      <c r="A5660" t="s">
        <v>4433</v>
      </c>
      <c r="B5660" t="str">
        <f>CONCATENATE(A5660,"-",COUNTIF($A$2:A5660,A5660))</f>
        <v>EPG PEDRO GERALDO-37</v>
      </c>
      <c r="C5660">
        <v>42471</v>
      </c>
      <c r="D5660" t="s">
        <v>1906</v>
      </c>
      <c r="E5660" t="s">
        <v>18</v>
      </c>
      <c r="F5660" t="s">
        <v>13</v>
      </c>
      <c r="G5660" s="1">
        <v>41364</v>
      </c>
      <c r="H5660" s="1">
        <v>43191</v>
      </c>
      <c r="I5660">
        <v>90</v>
      </c>
    </row>
    <row r="5661" spans="1:9" x14ac:dyDescent="0.25">
      <c r="A5661" t="s">
        <v>4427</v>
      </c>
      <c r="B5661" t="str">
        <f>CONCATENATE(A5661,"-",COUNTIF($A$2:A5661,A5661))</f>
        <v>EPG PERSEU ABRAMO-1</v>
      </c>
      <c r="C5661">
        <v>51385</v>
      </c>
      <c r="D5661" t="s">
        <v>2923</v>
      </c>
      <c r="E5661" t="s">
        <v>986</v>
      </c>
      <c r="F5661" t="s">
        <v>13</v>
      </c>
      <c r="G5661" s="1">
        <v>40638</v>
      </c>
      <c r="H5661" s="1">
        <v>42463</v>
      </c>
      <c r="I5661">
        <v>90</v>
      </c>
    </row>
    <row r="5662" spans="1:9" x14ac:dyDescent="0.25">
      <c r="A5662" t="s">
        <v>4427</v>
      </c>
      <c r="B5662" t="str">
        <f>CONCATENATE(A5662,"-",COUNTIF($A$2:A5662,A5662))</f>
        <v>EPG PERSEU ABRAMO-2</v>
      </c>
      <c r="C5662">
        <v>40794</v>
      </c>
      <c r="D5662" t="s">
        <v>1676</v>
      </c>
      <c r="E5662" t="s">
        <v>18</v>
      </c>
      <c r="F5662" t="s">
        <v>13</v>
      </c>
      <c r="G5662" s="1">
        <v>39283</v>
      </c>
      <c r="H5662" s="1">
        <v>41108</v>
      </c>
      <c r="I5662">
        <v>60</v>
      </c>
    </row>
    <row r="5663" spans="1:9" x14ac:dyDescent="0.25">
      <c r="A5663" t="s">
        <v>4427</v>
      </c>
      <c r="B5663" t="str">
        <f>CONCATENATE(A5663,"-",COUNTIF($A$2:A5663,A5663))</f>
        <v>EPG PERSEU ABRAMO-3</v>
      </c>
      <c r="C5663">
        <v>40794</v>
      </c>
      <c r="D5663" t="s">
        <v>1676</v>
      </c>
      <c r="E5663" t="s">
        <v>18</v>
      </c>
      <c r="F5663" t="s">
        <v>13</v>
      </c>
      <c r="G5663" s="1">
        <v>41109</v>
      </c>
      <c r="H5663" s="1">
        <v>42934</v>
      </c>
      <c r="I5663">
        <v>90</v>
      </c>
    </row>
    <row r="5664" spans="1:9" x14ac:dyDescent="0.25">
      <c r="A5664" t="s">
        <v>4427</v>
      </c>
      <c r="B5664" t="str">
        <f>CONCATENATE(A5664,"-",COUNTIF($A$2:A5664,A5664))</f>
        <v>EPG PERSEU ABRAMO-4</v>
      </c>
      <c r="C5664">
        <v>48085</v>
      </c>
      <c r="D5664" t="s">
        <v>2443</v>
      </c>
      <c r="E5664" t="s">
        <v>51</v>
      </c>
      <c r="F5664" t="s">
        <v>13</v>
      </c>
      <c r="G5664" s="1">
        <v>40239</v>
      </c>
      <c r="H5664" s="1">
        <v>42064</v>
      </c>
      <c r="I5664">
        <v>45</v>
      </c>
    </row>
    <row r="5665" spans="1:9" x14ac:dyDescent="0.25">
      <c r="A5665" t="s">
        <v>4427</v>
      </c>
      <c r="B5665" t="str">
        <f>CONCATENATE(A5665,"-",COUNTIF($A$2:A5665,A5665))</f>
        <v>EPG PERSEU ABRAMO-5</v>
      </c>
      <c r="C5665">
        <v>48085</v>
      </c>
      <c r="D5665" t="s">
        <v>2443</v>
      </c>
      <c r="E5665" t="s">
        <v>51</v>
      </c>
      <c r="F5665" t="s">
        <v>13</v>
      </c>
      <c r="G5665" s="1">
        <v>42065</v>
      </c>
      <c r="H5665" s="1">
        <v>43892</v>
      </c>
      <c r="I5665">
        <v>90</v>
      </c>
    </row>
    <row r="5666" spans="1:9" x14ac:dyDescent="0.25">
      <c r="A5666" t="s">
        <v>4427</v>
      </c>
      <c r="B5666" t="str">
        <f>CONCATENATE(A5666,"-",COUNTIF($A$2:A5666,A5666))</f>
        <v>EPG PERSEU ABRAMO-6</v>
      </c>
      <c r="C5666">
        <v>20812</v>
      </c>
      <c r="D5666" t="s">
        <v>47</v>
      </c>
      <c r="E5666" t="s">
        <v>33</v>
      </c>
      <c r="F5666" t="s">
        <v>13</v>
      </c>
      <c r="G5666" s="1">
        <v>36713</v>
      </c>
      <c r="H5666" s="1">
        <v>38538</v>
      </c>
      <c r="I5666">
        <v>30</v>
      </c>
    </row>
    <row r="5667" spans="1:9" x14ac:dyDescent="0.25">
      <c r="A5667" t="s">
        <v>4427</v>
      </c>
      <c r="B5667" t="str">
        <f>CONCATENATE(A5667,"-",COUNTIF($A$2:A5667,A5667))</f>
        <v>EPG PERSEU ABRAMO-7</v>
      </c>
      <c r="C5667">
        <v>20812</v>
      </c>
      <c r="D5667" t="s">
        <v>47</v>
      </c>
      <c r="E5667" t="s">
        <v>33</v>
      </c>
      <c r="F5667" t="s">
        <v>13</v>
      </c>
      <c r="G5667" s="1">
        <v>38539</v>
      </c>
      <c r="H5667" s="1">
        <v>40364</v>
      </c>
      <c r="I5667">
        <v>90</v>
      </c>
    </row>
    <row r="5668" spans="1:9" x14ac:dyDescent="0.25">
      <c r="A5668" t="s">
        <v>4427</v>
      </c>
      <c r="B5668" t="str">
        <f>CONCATENATE(A5668,"-",COUNTIF($A$2:A5668,A5668))</f>
        <v>EPG PERSEU ABRAMO-8</v>
      </c>
      <c r="C5668">
        <v>20812</v>
      </c>
      <c r="D5668" t="s">
        <v>47</v>
      </c>
      <c r="E5668" t="s">
        <v>33</v>
      </c>
      <c r="F5668" t="s">
        <v>13</v>
      </c>
      <c r="G5668" s="1">
        <v>40365</v>
      </c>
      <c r="H5668" s="1">
        <v>42190</v>
      </c>
      <c r="I5668">
        <v>90</v>
      </c>
    </row>
    <row r="5669" spans="1:9" x14ac:dyDescent="0.25">
      <c r="A5669" t="s">
        <v>4427</v>
      </c>
      <c r="B5669" t="str">
        <f>CONCATENATE(A5669,"-",COUNTIF($A$2:A5669,A5669))</f>
        <v>EPG PERSEU ABRAMO-9</v>
      </c>
      <c r="C5669">
        <v>42938</v>
      </c>
      <c r="D5669" t="s">
        <v>1968</v>
      </c>
      <c r="E5669" t="s">
        <v>18</v>
      </c>
      <c r="F5669" t="s">
        <v>13</v>
      </c>
      <c r="G5669" s="1">
        <v>39608</v>
      </c>
      <c r="H5669" s="1">
        <v>41433</v>
      </c>
      <c r="I5669">
        <v>30</v>
      </c>
    </row>
    <row r="5670" spans="1:9" x14ac:dyDescent="0.25">
      <c r="A5670" t="s">
        <v>4427</v>
      </c>
      <c r="B5670" t="str">
        <f>CONCATENATE(A5670,"-",COUNTIF($A$2:A5670,A5670))</f>
        <v>EPG PERSEU ABRAMO-10</v>
      </c>
      <c r="C5670">
        <v>42938</v>
      </c>
      <c r="D5670" t="s">
        <v>1968</v>
      </c>
      <c r="E5670" t="s">
        <v>18</v>
      </c>
      <c r="F5670" t="s">
        <v>13</v>
      </c>
      <c r="G5670" s="1">
        <v>41434</v>
      </c>
      <c r="H5670" s="1">
        <v>43260</v>
      </c>
      <c r="I5670">
        <v>90</v>
      </c>
    </row>
    <row r="5671" spans="1:9" x14ac:dyDescent="0.25">
      <c r="A5671" t="s">
        <v>4427</v>
      </c>
      <c r="B5671" t="str">
        <f>CONCATENATE(A5671,"-",COUNTIF($A$2:A5671,A5671))</f>
        <v>EPG PERSEU ABRAMO-11</v>
      </c>
      <c r="C5671">
        <v>36155</v>
      </c>
      <c r="D5671" t="s">
        <v>1152</v>
      </c>
      <c r="E5671" t="s">
        <v>24</v>
      </c>
      <c r="F5671" t="s">
        <v>13</v>
      </c>
      <c r="G5671" s="1">
        <v>38379</v>
      </c>
      <c r="H5671" s="1">
        <v>40204</v>
      </c>
      <c r="I5671">
        <v>60</v>
      </c>
    </row>
    <row r="5672" spans="1:9" x14ac:dyDescent="0.25">
      <c r="A5672" t="s">
        <v>4427</v>
      </c>
      <c r="B5672" t="str">
        <f>CONCATENATE(A5672,"-",COUNTIF($A$2:A5672,A5672))</f>
        <v>EPG PERSEU ABRAMO-12</v>
      </c>
      <c r="C5672">
        <v>36155</v>
      </c>
      <c r="D5672" t="s">
        <v>1152</v>
      </c>
      <c r="E5672" t="s">
        <v>24</v>
      </c>
      <c r="F5672" t="s">
        <v>13</v>
      </c>
      <c r="G5672" s="1">
        <v>40205</v>
      </c>
      <c r="H5672" s="1">
        <v>42032</v>
      </c>
      <c r="I5672">
        <v>90</v>
      </c>
    </row>
    <row r="5673" spans="1:9" x14ac:dyDescent="0.25">
      <c r="A5673" t="s">
        <v>4427</v>
      </c>
      <c r="B5673" t="str">
        <f>CONCATENATE(A5673,"-",COUNTIF($A$2:A5673,A5673))</f>
        <v>EPG PERSEU ABRAMO-13</v>
      </c>
      <c r="C5673">
        <v>36155</v>
      </c>
      <c r="D5673" t="s">
        <v>1152</v>
      </c>
      <c r="E5673" t="s">
        <v>24</v>
      </c>
      <c r="F5673" t="s">
        <v>13</v>
      </c>
      <c r="G5673" s="1">
        <v>42033</v>
      </c>
      <c r="H5673" s="1">
        <v>43859</v>
      </c>
      <c r="I5673">
        <v>90</v>
      </c>
    </row>
    <row r="5674" spans="1:9" x14ac:dyDescent="0.25">
      <c r="A5674" t="s">
        <v>4427</v>
      </c>
      <c r="B5674" t="str">
        <f>CONCATENATE(A5674,"-",COUNTIF($A$2:A5674,A5674))</f>
        <v>EPG PERSEU ABRAMO-14</v>
      </c>
      <c r="C5674">
        <v>44458</v>
      </c>
      <c r="D5674" t="s">
        <v>2066</v>
      </c>
      <c r="E5674" t="s">
        <v>30</v>
      </c>
      <c r="F5674" t="s">
        <v>13</v>
      </c>
      <c r="G5674" s="1">
        <v>39860</v>
      </c>
      <c r="H5674" s="1">
        <v>41685</v>
      </c>
      <c r="I5674">
        <v>75</v>
      </c>
    </row>
    <row r="5675" spans="1:9" x14ac:dyDescent="0.25">
      <c r="A5675" t="s">
        <v>4427</v>
      </c>
      <c r="B5675" t="str">
        <f>CONCATENATE(A5675,"-",COUNTIF($A$2:A5675,A5675))</f>
        <v>EPG PERSEU ABRAMO-15</v>
      </c>
      <c r="C5675">
        <v>44458</v>
      </c>
      <c r="D5675" t="s">
        <v>2066</v>
      </c>
      <c r="E5675" t="s">
        <v>30</v>
      </c>
      <c r="F5675" t="s">
        <v>13</v>
      </c>
      <c r="G5675" s="1">
        <v>41686</v>
      </c>
      <c r="H5675" s="1">
        <v>43512</v>
      </c>
      <c r="I5675">
        <v>90</v>
      </c>
    </row>
    <row r="5676" spans="1:9" x14ac:dyDescent="0.25">
      <c r="A5676" t="s">
        <v>4427</v>
      </c>
      <c r="B5676" t="str">
        <f>CONCATENATE(A5676,"-",COUNTIF($A$2:A5676,A5676))</f>
        <v>EPG PERSEU ABRAMO-16</v>
      </c>
      <c r="C5676">
        <v>39985</v>
      </c>
      <c r="D5676" t="s">
        <v>1597</v>
      </c>
      <c r="E5676" t="s">
        <v>12</v>
      </c>
      <c r="F5676" t="s">
        <v>13</v>
      </c>
      <c r="G5676" s="1">
        <v>39170</v>
      </c>
      <c r="H5676" s="1">
        <v>40995</v>
      </c>
      <c r="I5676">
        <v>45</v>
      </c>
    </row>
    <row r="5677" spans="1:9" x14ac:dyDescent="0.25">
      <c r="A5677" t="s">
        <v>4427</v>
      </c>
      <c r="B5677" t="str">
        <f>CONCATENATE(A5677,"-",COUNTIF($A$2:A5677,A5677))</f>
        <v>EPG PERSEU ABRAMO-17</v>
      </c>
      <c r="C5677">
        <v>39985</v>
      </c>
      <c r="D5677" t="s">
        <v>1597</v>
      </c>
      <c r="E5677" t="s">
        <v>12</v>
      </c>
      <c r="F5677" t="s">
        <v>13</v>
      </c>
      <c r="G5677" s="1">
        <v>40996</v>
      </c>
      <c r="H5677" s="1">
        <v>42836</v>
      </c>
      <c r="I5677">
        <v>90</v>
      </c>
    </row>
    <row r="5678" spans="1:9" x14ac:dyDescent="0.25">
      <c r="A5678" t="s">
        <v>4427</v>
      </c>
      <c r="B5678" t="str">
        <f>CONCATENATE(A5678,"-",COUNTIF($A$2:A5678,A5678))</f>
        <v>EPG PERSEU ABRAMO-18</v>
      </c>
      <c r="C5678">
        <v>38287</v>
      </c>
      <c r="D5678" t="s">
        <v>1414</v>
      </c>
      <c r="E5678" t="s">
        <v>18</v>
      </c>
      <c r="F5678" t="s">
        <v>13</v>
      </c>
      <c r="G5678" s="1">
        <v>38796</v>
      </c>
      <c r="H5678" s="1">
        <v>40621</v>
      </c>
      <c r="I5678">
        <v>75</v>
      </c>
    </row>
    <row r="5679" spans="1:9" x14ac:dyDescent="0.25">
      <c r="A5679" t="s">
        <v>4427</v>
      </c>
      <c r="B5679" t="str">
        <f>CONCATENATE(A5679,"-",COUNTIF($A$2:A5679,A5679))</f>
        <v>EPG PERSEU ABRAMO-19</v>
      </c>
      <c r="C5679">
        <v>38287</v>
      </c>
      <c r="D5679" t="s">
        <v>1414</v>
      </c>
      <c r="E5679" t="s">
        <v>18</v>
      </c>
      <c r="F5679" t="s">
        <v>13</v>
      </c>
      <c r="G5679" s="1">
        <v>40622</v>
      </c>
      <c r="H5679" s="1">
        <v>42447</v>
      </c>
      <c r="I5679">
        <v>90</v>
      </c>
    </row>
    <row r="5680" spans="1:9" x14ac:dyDescent="0.25">
      <c r="A5680" t="s">
        <v>4427</v>
      </c>
      <c r="B5680" t="str">
        <f>CONCATENATE(A5680,"-",COUNTIF($A$2:A5680,A5680))</f>
        <v>EPG PERSEU ABRAMO-20</v>
      </c>
      <c r="C5680">
        <v>33115</v>
      </c>
      <c r="D5680" t="s">
        <v>653</v>
      </c>
      <c r="E5680" t="s">
        <v>59</v>
      </c>
      <c r="F5680" t="s">
        <v>13</v>
      </c>
      <c r="G5680" s="1">
        <v>37796</v>
      </c>
      <c r="H5680" s="1">
        <v>39621</v>
      </c>
      <c r="I5680">
        <v>45</v>
      </c>
    </row>
    <row r="5681" spans="1:9" x14ac:dyDescent="0.25">
      <c r="A5681" t="s">
        <v>4427</v>
      </c>
      <c r="B5681" t="str">
        <f>CONCATENATE(A5681,"-",COUNTIF($A$2:A5681,A5681))</f>
        <v>EPG PERSEU ABRAMO-21</v>
      </c>
      <c r="C5681">
        <v>33115</v>
      </c>
      <c r="D5681" t="s">
        <v>653</v>
      </c>
      <c r="E5681" t="s">
        <v>59</v>
      </c>
      <c r="F5681" t="s">
        <v>13</v>
      </c>
      <c r="G5681" s="1">
        <v>39622</v>
      </c>
      <c r="H5681" s="1">
        <v>41453</v>
      </c>
      <c r="I5681">
        <v>90</v>
      </c>
    </row>
    <row r="5682" spans="1:9" x14ac:dyDescent="0.25">
      <c r="A5682" t="s">
        <v>4427</v>
      </c>
      <c r="B5682" t="str">
        <f>CONCATENATE(A5682,"-",COUNTIF($A$2:A5682,A5682))</f>
        <v>EPG PERSEU ABRAMO-22</v>
      </c>
      <c r="C5682">
        <v>33115</v>
      </c>
      <c r="D5682" t="s">
        <v>653</v>
      </c>
      <c r="E5682" t="s">
        <v>59</v>
      </c>
      <c r="F5682" t="s">
        <v>13</v>
      </c>
      <c r="G5682" s="1">
        <v>41454</v>
      </c>
      <c r="H5682" s="1">
        <v>43289</v>
      </c>
      <c r="I5682">
        <v>90</v>
      </c>
    </row>
    <row r="5683" spans="1:9" x14ac:dyDescent="0.25">
      <c r="A5683" t="s">
        <v>4427</v>
      </c>
      <c r="B5683" t="str">
        <f>CONCATENATE(A5683,"-",COUNTIF($A$2:A5683,A5683))</f>
        <v>EPG PERSEU ABRAMO-23</v>
      </c>
      <c r="C5683">
        <v>38628</v>
      </c>
      <c r="D5683" t="s">
        <v>1465</v>
      </c>
      <c r="E5683" t="s">
        <v>18</v>
      </c>
      <c r="F5683" t="s">
        <v>13</v>
      </c>
      <c r="G5683" s="1">
        <v>38826</v>
      </c>
      <c r="H5683" s="1">
        <v>40651</v>
      </c>
      <c r="I5683">
        <v>75</v>
      </c>
    </row>
    <row r="5684" spans="1:9" x14ac:dyDescent="0.25">
      <c r="A5684" t="s">
        <v>4427</v>
      </c>
      <c r="B5684" t="str">
        <f>CONCATENATE(A5684,"-",COUNTIF($A$2:A5684,A5684))</f>
        <v>EPG PERSEU ABRAMO-24</v>
      </c>
      <c r="C5684">
        <v>38628</v>
      </c>
      <c r="D5684" t="s">
        <v>1465</v>
      </c>
      <c r="E5684" t="s">
        <v>18</v>
      </c>
      <c r="F5684" t="s">
        <v>13</v>
      </c>
      <c r="G5684" s="1">
        <v>40652</v>
      </c>
      <c r="H5684" s="1">
        <v>42791</v>
      </c>
      <c r="I5684">
        <v>90</v>
      </c>
    </row>
    <row r="5685" spans="1:9" x14ac:dyDescent="0.25">
      <c r="A5685" t="s">
        <v>4427</v>
      </c>
      <c r="B5685" t="str">
        <f>CONCATENATE(A5685,"-",COUNTIF($A$2:A5685,A5685))</f>
        <v>EPG PERSEU ABRAMO-25</v>
      </c>
      <c r="C5685">
        <v>34355</v>
      </c>
      <c r="D5685" t="s">
        <v>926</v>
      </c>
      <c r="E5685" t="s">
        <v>18</v>
      </c>
      <c r="F5685" t="s">
        <v>13</v>
      </c>
      <c r="G5685" s="1">
        <v>41710</v>
      </c>
      <c r="H5685" s="1">
        <v>43535</v>
      </c>
      <c r="I5685">
        <v>30</v>
      </c>
    </row>
    <row r="5686" spans="1:9" x14ac:dyDescent="0.25">
      <c r="A5686" t="s">
        <v>4427</v>
      </c>
      <c r="B5686" t="str">
        <f>CONCATENATE(A5686,"-",COUNTIF($A$2:A5686,A5686))</f>
        <v>EPG PERSEU ABRAMO-26</v>
      </c>
      <c r="C5686">
        <v>29637</v>
      </c>
      <c r="D5686" t="s">
        <v>264</v>
      </c>
      <c r="E5686" t="s">
        <v>18</v>
      </c>
      <c r="F5686" t="s">
        <v>13</v>
      </c>
      <c r="G5686" s="1">
        <v>37006</v>
      </c>
      <c r="H5686" s="1">
        <v>38831</v>
      </c>
      <c r="I5686">
        <v>75</v>
      </c>
    </row>
    <row r="5687" spans="1:9" x14ac:dyDescent="0.25">
      <c r="A5687" t="s">
        <v>4427</v>
      </c>
      <c r="B5687" t="str">
        <f>CONCATENATE(A5687,"-",COUNTIF($A$2:A5687,A5687))</f>
        <v>EPG PERSEU ABRAMO-27</v>
      </c>
      <c r="C5687">
        <v>29637</v>
      </c>
      <c r="D5687" t="s">
        <v>264</v>
      </c>
      <c r="E5687" t="s">
        <v>18</v>
      </c>
      <c r="F5687" t="s">
        <v>13</v>
      </c>
      <c r="G5687" s="1">
        <v>38832</v>
      </c>
      <c r="H5687" s="1">
        <v>41690</v>
      </c>
      <c r="I5687">
        <v>90</v>
      </c>
    </row>
    <row r="5688" spans="1:9" x14ac:dyDescent="0.25">
      <c r="A5688" t="s">
        <v>4427</v>
      </c>
      <c r="B5688" t="str">
        <f>CONCATENATE(A5688,"-",COUNTIF($A$2:A5688,A5688))</f>
        <v>EPG PERSEU ABRAMO-28</v>
      </c>
      <c r="C5688">
        <v>29637</v>
      </c>
      <c r="D5688" t="s">
        <v>264</v>
      </c>
      <c r="E5688" t="s">
        <v>18</v>
      </c>
      <c r="F5688" t="s">
        <v>13</v>
      </c>
      <c r="G5688" s="1">
        <v>41691</v>
      </c>
      <c r="H5688" s="1">
        <v>43516</v>
      </c>
      <c r="I5688">
        <v>90</v>
      </c>
    </row>
    <row r="5689" spans="1:9" x14ac:dyDescent="0.25">
      <c r="A5689" t="s">
        <v>4427</v>
      </c>
      <c r="B5689" t="str">
        <f>CONCATENATE(A5689,"-",COUNTIF($A$2:A5689,A5689))</f>
        <v>EPG PERSEU ABRAMO-29</v>
      </c>
      <c r="C5689">
        <v>56042</v>
      </c>
      <c r="D5689" t="s">
        <v>3526</v>
      </c>
      <c r="E5689" t="s">
        <v>30</v>
      </c>
      <c r="F5689" t="s">
        <v>13</v>
      </c>
      <c r="G5689" s="1">
        <v>41375</v>
      </c>
      <c r="H5689" s="1">
        <v>43200</v>
      </c>
      <c r="I5689">
        <v>75</v>
      </c>
    </row>
    <row r="5690" spans="1:9" x14ac:dyDescent="0.25">
      <c r="A5690" t="s">
        <v>4428</v>
      </c>
      <c r="B5690" t="str">
        <f>CONCATENATE(A5690,"-",COUNTIF($A$2:A5690,A5690))</f>
        <v>EPG PIXINGUINHA-1</v>
      </c>
      <c r="C5690">
        <v>23689</v>
      </c>
      <c r="D5690" t="s">
        <v>109</v>
      </c>
      <c r="E5690" t="s">
        <v>33</v>
      </c>
      <c r="F5690" t="s">
        <v>13</v>
      </c>
      <c r="G5690" s="1">
        <v>35530</v>
      </c>
      <c r="H5690" s="1">
        <v>37355</v>
      </c>
      <c r="I5690">
        <v>45</v>
      </c>
    </row>
    <row r="5691" spans="1:9" x14ac:dyDescent="0.25">
      <c r="A5691" t="s">
        <v>4428</v>
      </c>
      <c r="B5691" t="str">
        <f>CONCATENATE(A5691,"-",COUNTIF($A$2:A5691,A5691))</f>
        <v>EPG PIXINGUINHA-2</v>
      </c>
      <c r="C5691">
        <v>23689</v>
      </c>
      <c r="D5691" t="s">
        <v>109</v>
      </c>
      <c r="E5691" t="s">
        <v>33</v>
      </c>
      <c r="F5691" t="s">
        <v>13</v>
      </c>
      <c r="G5691" s="1">
        <v>37356</v>
      </c>
      <c r="H5691" s="1">
        <v>39181</v>
      </c>
      <c r="I5691">
        <v>90</v>
      </c>
    </row>
    <row r="5692" spans="1:9" x14ac:dyDescent="0.25">
      <c r="A5692" t="s">
        <v>4428</v>
      </c>
      <c r="B5692" t="str">
        <f>CONCATENATE(A5692,"-",COUNTIF($A$2:A5692,A5692))</f>
        <v>EPG PIXINGUINHA-3</v>
      </c>
      <c r="C5692">
        <v>23689</v>
      </c>
      <c r="D5692" t="s">
        <v>109</v>
      </c>
      <c r="E5692" t="s">
        <v>33</v>
      </c>
      <c r="F5692" t="s">
        <v>13</v>
      </c>
      <c r="G5692" s="1">
        <v>39182</v>
      </c>
      <c r="H5692" s="1">
        <v>41007</v>
      </c>
      <c r="I5692">
        <v>90</v>
      </c>
    </row>
    <row r="5693" spans="1:9" x14ac:dyDescent="0.25">
      <c r="A5693" t="s">
        <v>4428</v>
      </c>
      <c r="B5693" t="str">
        <f>CONCATENATE(A5693,"-",COUNTIF($A$2:A5693,A5693))</f>
        <v>EPG PIXINGUINHA-4</v>
      </c>
      <c r="C5693">
        <v>23689</v>
      </c>
      <c r="D5693" t="s">
        <v>109</v>
      </c>
      <c r="E5693" t="s">
        <v>33</v>
      </c>
      <c r="F5693" t="s">
        <v>13</v>
      </c>
      <c r="G5693" s="1">
        <v>41008</v>
      </c>
      <c r="H5693" s="1">
        <v>42833</v>
      </c>
      <c r="I5693">
        <v>90</v>
      </c>
    </row>
    <row r="5694" spans="1:9" x14ac:dyDescent="0.25">
      <c r="A5694" t="s">
        <v>4428</v>
      </c>
      <c r="B5694" t="str">
        <f>CONCATENATE(A5694,"-",COUNTIF($A$2:A5694,A5694))</f>
        <v>EPG PIXINGUINHA-5</v>
      </c>
      <c r="C5694">
        <v>46420</v>
      </c>
      <c r="D5694" t="s">
        <v>2297</v>
      </c>
      <c r="E5694" t="s">
        <v>18</v>
      </c>
      <c r="F5694" t="s">
        <v>13</v>
      </c>
      <c r="G5694" s="1">
        <v>40042</v>
      </c>
      <c r="H5694" s="1">
        <v>41995</v>
      </c>
      <c r="I5694">
        <v>45</v>
      </c>
    </row>
    <row r="5695" spans="1:9" x14ac:dyDescent="0.25">
      <c r="A5695" t="s">
        <v>4428</v>
      </c>
      <c r="B5695" t="str">
        <f>CONCATENATE(A5695,"-",COUNTIF($A$2:A5695,A5695))</f>
        <v>EPG PIXINGUINHA-6</v>
      </c>
      <c r="C5695">
        <v>42152</v>
      </c>
      <c r="D5695" t="s">
        <v>1837</v>
      </c>
      <c r="E5695" t="s">
        <v>18</v>
      </c>
      <c r="F5695" t="s">
        <v>13</v>
      </c>
      <c r="G5695" s="1">
        <v>39475</v>
      </c>
      <c r="H5695" s="1">
        <v>41300</v>
      </c>
      <c r="I5695">
        <v>60</v>
      </c>
    </row>
    <row r="5696" spans="1:9" x14ac:dyDescent="0.25">
      <c r="A5696" t="s">
        <v>4428</v>
      </c>
      <c r="B5696" t="str">
        <f>CONCATENATE(A5696,"-",COUNTIF($A$2:A5696,A5696))</f>
        <v>EPG PIXINGUINHA-7</v>
      </c>
      <c r="C5696">
        <v>42152</v>
      </c>
      <c r="D5696" t="s">
        <v>1837</v>
      </c>
      <c r="E5696" t="s">
        <v>18</v>
      </c>
      <c r="F5696" t="s">
        <v>13</v>
      </c>
      <c r="G5696" s="1">
        <v>41301</v>
      </c>
      <c r="H5696" s="1">
        <v>43126</v>
      </c>
      <c r="I5696">
        <v>90</v>
      </c>
    </row>
    <row r="5697" spans="1:9" x14ac:dyDescent="0.25">
      <c r="A5697" t="s">
        <v>4428</v>
      </c>
      <c r="B5697" t="str">
        <f>CONCATENATE(A5697,"-",COUNTIF($A$2:A5697,A5697))</f>
        <v>EPG PIXINGUINHA-8</v>
      </c>
      <c r="C5697">
        <v>55007</v>
      </c>
      <c r="D5697" t="s">
        <v>3441</v>
      </c>
      <c r="E5697" t="s">
        <v>30</v>
      </c>
      <c r="F5697" t="s">
        <v>13</v>
      </c>
      <c r="G5697" s="1">
        <v>41227</v>
      </c>
      <c r="H5697" s="1">
        <v>43052</v>
      </c>
      <c r="I5697">
        <v>60</v>
      </c>
    </row>
    <row r="5698" spans="1:9" x14ac:dyDescent="0.25">
      <c r="A5698" t="s">
        <v>4428</v>
      </c>
      <c r="B5698" t="str">
        <f>CONCATENATE(A5698,"-",COUNTIF($A$2:A5698,A5698))</f>
        <v>EPG PIXINGUINHA-9</v>
      </c>
      <c r="C5698">
        <v>40421</v>
      </c>
      <c r="D5698" t="s">
        <v>1643</v>
      </c>
      <c r="E5698" t="s">
        <v>59</v>
      </c>
      <c r="F5698" t="s">
        <v>13</v>
      </c>
      <c r="G5698" s="1">
        <v>41063</v>
      </c>
      <c r="H5698" s="1">
        <v>42888</v>
      </c>
      <c r="I5698">
        <v>15</v>
      </c>
    </row>
    <row r="5699" spans="1:9" x14ac:dyDescent="0.25">
      <c r="A5699" t="s">
        <v>4428</v>
      </c>
      <c r="B5699" t="str">
        <f>CONCATENATE(A5699,"-",COUNTIF($A$2:A5699,A5699))</f>
        <v>EPG PIXINGUINHA-10</v>
      </c>
      <c r="C5699">
        <v>44744</v>
      </c>
      <c r="D5699" t="s">
        <v>2097</v>
      </c>
      <c r="E5699" t="s">
        <v>18</v>
      </c>
      <c r="F5699" t="s">
        <v>13</v>
      </c>
      <c r="G5699" s="1">
        <v>39853</v>
      </c>
      <c r="H5699" s="1">
        <v>41678</v>
      </c>
      <c r="I5699">
        <v>30</v>
      </c>
    </row>
    <row r="5700" spans="1:9" x14ac:dyDescent="0.25">
      <c r="A5700" t="s">
        <v>4428</v>
      </c>
      <c r="B5700" t="str">
        <f>CONCATENATE(A5700,"-",COUNTIF($A$2:A5700,A5700))</f>
        <v>EPG PIXINGUINHA-11</v>
      </c>
      <c r="C5700">
        <v>44744</v>
      </c>
      <c r="D5700" t="s">
        <v>2097</v>
      </c>
      <c r="E5700" t="s">
        <v>18</v>
      </c>
      <c r="F5700" t="s">
        <v>13</v>
      </c>
      <c r="G5700" s="1">
        <v>41679</v>
      </c>
      <c r="H5700" s="1">
        <v>43505</v>
      </c>
      <c r="I5700">
        <v>90</v>
      </c>
    </row>
    <row r="5701" spans="1:9" x14ac:dyDescent="0.25">
      <c r="A5701" t="s">
        <v>4428</v>
      </c>
      <c r="B5701" t="str">
        <f>CONCATENATE(A5701,"-",COUNTIF($A$2:A5701,A5701))</f>
        <v>EPG PIXINGUINHA-12</v>
      </c>
      <c r="C5701">
        <v>42154</v>
      </c>
      <c r="D5701" t="s">
        <v>1838</v>
      </c>
      <c r="E5701" t="s">
        <v>18</v>
      </c>
      <c r="F5701" t="s">
        <v>13</v>
      </c>
      <c r="G5701" s="1">
        <v>39475</v>
      </c>
      <c r="H5701" s="1">
        <v>41300</v>
      </c>
      <c r="I5701">
        <v>75</v>
      </c>
    </row>
    <row r="5702" spans="1:9" x14ac:dyDescent="0.25">
      <c r="A5702" t="s">
        <v>4428</v>
      </c>
      <c r="B5702" t="str">
        <f>CONCATENATE(A5702,"-",COUNTIF($A$2:A5702,A5702))</f>
        <v>EPG PIXINGUINHA-13</v>
      </c>
      <c r="C5702">
        <v>42154</v>
      </c>
      <c r="D5702" t="s">
        <v>1838</v>
      </c>
      <c r="E5702" t="s">
        <v>18</v>
      </c>
      <c r="F5702" t="s">
        <v>13</v>
      </c>
      <c r="G5702" s="1">
        <v>41301</v>
      </c>
      <c r="H5702" s="1">
        <v>43258</v>
      </c>
      <c r="I5702">
        <v>90</v>
      </c>
    </row>
    <row r="5703" spans="1:9" x14ac:dyDescent="0.25">
      <c r="A5703" t="s">
        <v>4428</v>
      </c>
      <c r="B5703" t="str">
        <f>CONCATENATE(A5703,"-",COUNTIF($A$2:A5703,A5703))</f>
        <v>EPG PIXINGUINHA-14</v>
      </c>
      <c r="C5703">
        <v>44750</v>
      </c>
      <c r="D5703" t="s">
        <v>2100</v>
      </c>
      <c r="E5703" t="s">
        <v>51</v>
      </c>
      <c r="F5703" t="s">
        <v>13</v>
      </c>
      <c r="G5703" s="1">
        <v>39860</v>
      </c>
      <c r="H5703" s="1">
        <v>41685</v>
      </c>
      <c r="I5703">
        <v>45</v>
      </c>
    </row>
    <row r="5704" spans="1:9" x14ac:dyDescent="0.25">
      <c r="A5704" t="s">
        <v>4428</v>
      </c>
      <c r="B5704" t="str">
        <f>CONCATENATE(A5704,"-",COUNTIF($A$2:A5704,A5704))</f>
        <v>EPG PIXINGUINHA-15</v>
      </c>
      <c r="C5704">
        <v>44750</v>
      </c>
      <c r="D5704" t="s">
        <v>2100</v>
      </c>
      <c r="E5704" t="s">
        <v>51</v>
      </c>
      <c r="F5704" t="s">
        <v>13</v>
      </c>
      <c r="G5704" s="1">
        <v>41686</v>
      </c>
      <c r="H5704" s="1">
        <v>43511</v>
      </c>
      <c r="I5704">
        <v>90</v>
      </c>
    </row>
    <row r="5705" spans="1:9" x14ac:dyDescent="0.25">
      <c r="A5705" t="s">
        <v>4428</v>
      </c>
      <c r="B5705" t="str">
        <f>CONCATENATE(A5705,"-",COUNTIF($A$2:A5705,A5705))</f>
        <v>EPG PIXINGUINHA-16</v>
      </c>
      <c r="C5705">
        <v>38295</v>
      </c>
      <c r="D5705" t="s">
        <v>1420</v>
      </c>
      <c r="E5705" t="s">
        <v>18</v>
      </c>
      <c r="F5705" t="s">
        <v>13</v>
      </c>
      <c r="G5705" s="1">
        <v>38796</v>
      </c>
      <c r="H5705" s="1">
        <v>40621</v>
      </c>
      <c r="I5705">
        <v>60</v>
      </c>
    </row>
    <row r="5706" spans="1:9" x14ac:dyDescent="0.25">
      <c r="A5706" t="s">
        <v>4428</v>
      </c>
      <c r="B5706" t="str">
        <f>CONCATENATE(A5706,"-",COUNTIF($A$2:A5706,A5706))</f>
        <v>EPG PIXINGUINHA-17</v>
      </c>
      <c r="C5706">
        <v>38295</v>
      </c>
      <c r="D5706" t="s">
        <v>1420</v>
      </c>
      <c r="E5706" t="s">
        <v>18</v>
      </c>
      <c r="F5706" t="s">
        <v>13</v>
      </c>
      <c r="G5706" s="1">
        <v>40622</v>
      </c>
      <c r="H5706" s="1">
        <v>42449</v>
      </c>
      <c r="I5706">
        <v>90</v>
      </c>
    </row>
    <row r="5707" spans="1:9" x14ac:dyDescent="0.25">
      <c r="A5707" t="s">
        <v>4428</v>
      </c>
      <c r="B5707" t="str">
        <f>CONCATENATE(A5707,"-",COUNTIF($A$2:A5707,A5707))</f>
        <v>EPG PIXINGUINHA-18</v>
      </c>
      <c r="C5707">
        <v>55651</v>
      </c>
      <c r="D5707" t="s">
        <v>3474</v>
      </c>
      <c r="E5707" t="s">
        <v>18</v>
      </c>
      <c r="F5707" t="s">
        <v>13</v>
      </c>
      <c r="G5707" s="1">
        <v>41339</v>
      </c>
      <c r="H5707" s="1">
        <v>43164</v>
      </c>
      <c r="I5707">
        <v>60</v>
      </c>
    </row>
    <row r="5708" spans="1:9" x14ac:dyDescent="0.25">
      <c r="A5708" t="s">
        <v>4428</v>
      </c>
      <c r="B5708" t="str">
        <f>CONCATENATE(A5708,"-",COUNTIF($A$2:A5708,A5708))</f>
        <v>EPG PIXINGUINHA-19</v>
      </c>
      <c r="C5708">
        <v>46796</v>
      </c>
      <c r="D5708" t="s">
        <v>2351</v>
      </c>
      <c r="E5708" t="s">
        <v>18</v>
      </c>
      <c r="F5708" t="s">
        <v>13</v>
      </c>
      <c r="G5708" s="1">
        <v>40092</v>
      </c>
      <c r="H5708" s="1">
        <v>41917</v>
      </c>
      <c r="I5708">
        <v>75</v>
      </c>
    </row>
    <row r="5709" spans="1:9" x14ac:dyDescent="0.25">
      <c r="A5709" t="s">
        <v>4428</v>
      </c>
      <c r="B5709" t="str">
        <f>CONCATENATE(A5709,"-",COUNTIF($A$2:A5709,A5709))</f>
        <v>EPG PIXINGUINHA-20</v>
      </c>
      <c r="C5709">
        <v>40147</v>
      </c>
      <c r="D5709" t="s">
        <v>1620</v>
      </c>
      <c r="E5709" t="s">
        <v>18</v>
      </c>
      <c r="F5709" t="s">
        <v>13</v>
      </c>
      <c r="G5709" s="1">
        <v>39198</v>
      </c>
      <c r="H5709" s="1">
        <v>41071</v>
      </c>
      <c r="I5709">
        <v>60</v>
      </c>
    </row>
    <row r="5710" spans="1:9" x14ac:dyDescent="0.25">
      <c r="A5710" t="s">
        <v>4428</v>
      </c>
      <c r="B5710" t="str">
        <f>CONCATENATE(A5710,"-",COUNTIF($A$2:A5710,A5710))</f>
        <v>EPG PIXINGUINHA-21</v>
      </c>
      <c r="C5710">
        <v>58642</v>
      </c>
      <c r="D5710" t="s">
        <v>3897</v>
      </c>
      <c r="E5710" t="s">
        <v>30</v>
      </c>
      <c r="F5710" t="s">
        <v>13</v>
      </c>
      <c r="G5710" s="1">
        <v>41674</v>
      </c>
      <c r="H5710" s="1">
        <v>43499</v>
      </c>
      <c r="I5710">
        <v>45</v>
      </c>
    </row>
    <row r="5711" spans="1:9" x14ac:dyDescent="0.25">
      <c r="A5711" t="s">
        <v>4428</v>
      </c>
      <c r="B5711" t="str">
        <f>CONCATENATE(A5711,"-",COUNTIF($A$2:A5711,A5711))</f>
        <v>EPG PIXINGUINHA-22</v>
      </c>
      <c r="C5711">
        <v>47593</v>
      </c>
      <c r="D5711" t="s">
        <v>2411</v>
      </c>
      <c r="E5711" t="s">
        <v>18</v>
      </c>
      <c r="F5711" t="s">
        <v>13</v>
      </c>
      <c r="G5711" s="1">
        <v>40217</v>
      </c>
      <c r="H5711" s="1">
        <v>42042</v>
      </c>
      <c r="I5711">
        <v>60</v>
      </c>
    </row>
    <row r="5712" spans="1:9" x14ac:dyDescent="0.25">
      <c r="A5712" t="s">
        <v>4428</v>
      </c>
      <c r="B5712" t="str">
        <f>CONCATENATE(A5712,"-",COUNTIF($A$2:A5712,A5712))</f>
        <v>EPG PIXINGUINHA-23</v>
      </c>
      <c r="C5712">
        <v>47593</v>
      </c>
      <c r="D5712" t="s">
        <v>2411</v>
      </c>
      <c r="E5712" t="s">
        <v>18</v>
      </c>
      <c r="F5712" t="s">
        <v>13</v>
      </c>
      <c r="G5712" s="1">
        <v>42043</v>
      </c>
      <c r="H5712" s="1">
        <v>43875</v>
      </c>
      <c r="I5712">
        <v>90</v>
      </c>
    </row>
    <row r="5713" spans="1:9" x14ac:dyDescent="0.25">
      <c r="A5713" t="s">
        <v>4428</v>
      </c>
      <c r="B5713" t="str">
        <f>CONCATENATE(A5713,"-",COUNTIF($A$2:A5713,A5713))</f>
        <v>EPG PIXINGUINHA-24</v>
      </c>
      <c r="C5713">
        <v>53028</v>
      </c>
      <c r="D5713" t="s">
        <v>3140</v>
      </c>
      <c r="E5713" t="s">
        <v>18</v>
      </c>
      <c r="F5713" t="s">
        <v>13</v>
      </c>
      <c r="G5713" s="1">
        <v>40955</v>
      </c>
      <c r="H5713" s="1">
        <v>42780</v>
      </c>
      <c r="I5713">
        <v>30</v>
      </c>
    </row>
    <row r="5714" spans="1:9" x14ac:dyDescent="0.25">
      <c r="A5714" t="s">
        <v>4428</v>
      </c>
      <c r="B5714" t="str">
        <f>CONCATENATE(A5714,"-",COUNTIF($A$2:A5714,A5714))</f>
        <v>EPG PIXINGUINHA-25</v>
      </c>
      <c r="C5714">
        <v>34419</v>
      </c>
      <c r="D5714" t="s">
        <v>948</v>
      </c>
      <c r="E5714" t="s">
        <v>18</v>
      </c>
      <c r="F5714" t="s">
        <v>13</v>
      </c>
      <c r="G5714" s="1">
        <v>38069</v>
      </c>
      <c r="H5714" s="1">
        <v>39894</v>
      </c>
      <c r="I5714">
        <v>60</v>
      </c>
    </row>
    <row r="5715" spans="1:9" x14ac:dyDescent="0.25">
      <c r="A5715" t="s">
        <v>4428</v>
      </c>
      <c r="B5715" t="str">
        <f>CONCATENATE(A5715,"-",COUNTIF($A$2:A5715,A5715))</f>
        <v>EPG PIXINGUINHA-26</v>
      </c>
      <c r="C5715">
        <v>34419</v>
      </c>
      <c r="D5715" t="s">
        <v>948</v>
      </c>
      <c r="E5715" t="s">
        <v>18</v>
      </c>
      <c r="F5715" t="s">
        <v>13</v>
      </c>
      <c r="G5715" s="1">
        <v>39895</v>
      </c>
      <c r="H5715" s="1">
        <v>41759</v>
      </c>
      <c r="I5715">
        <v>90</v>
      </c>
    </row>
    <row r="5716" spans="1:9" x14ac:dyDescent="0.25">
      <c r="A5716" t="s">
        <v>4428</v>
      </c>
      <c r="B5716" t="str">
        <f>CONCATENATE(A5716,"-",COUNTIF($A$2:A5716,A5716))</f>
        <v>EPG PIXINGUINHA-27</v>
      </c>
      <c r="C5716">
        <v>34419</v>
      </c>
      <c r="D5716" t="s">
        <v>948</v>
      </c>
      <c r="E5716" t="s">
        <v>18</v>
      </c>
      <c r="F5716" t="s">
        <v>13</v>
      </c>
      <c r="G5716" s="1">
        <v>41760</v>
      </c>
      <c r="H5716" s="1">
        <v>43836</v>
      </c>
      <c r="I5716">
        <v>90</v>
      </c>
    </row>
    <row r="5717" spans="1:9" x14ac:dyDescent="0.25">
      <c r="A5717" t="s">
        <v>4428</v>
      </c>
      <c r="B5717" t="str">
        <f>CONCATENATE(A5717,"-",COUNTIF($A$2:A5717,A5717))</f>
        <v>EPG PIXINGUINHA-28</v>
      </c>
      <c r="C5717">
        <v>50770</v>
      </c>
      <c r="D5717" t="s">
        <v>2791</v>
      </c>
      <c r="E5717" t="s">
        <v>12</v>
      </c>
      <c r="F5717" t="s">
        <v>13</v>
      </c>
      <c r="G5717" s="1">
        <v>40560</v>
      </c>
      <c r="H5717" s="1">
        <v>42385</v>
      </c>
      <c r="I5717">
        <v>45</v>
      </c>
    </row>
    <row r="5718" spans="1:9" x14ac:dyDescent="0.25">
      <c r="A5718" t="s">
        <v>4428</v>
      </c>
      <c r="B5718" t="str">
        <f>CONCATENATE(A5718,"-",COUNTIF($A$2:A5718,A5718))</f>
        <v>EPG PIXINGUINHA-29</v>
      </c>
      <c r="C5718">
        <v>45741</v>
      </c>
      <c r="D5718" t="s">
        <v>2219</v>
      </c>
      <c r="E5718" t="s">
        <v>12</v>
      </c>
      <c r="F5718" t="s">
        <v>13</v>
      </c>
      <c r="G5718" s="1">
        <v>41784</v>
      </c>
      <c r="H5718" s="1">
        <v>43609</v>
      </c>
      <c r="I5718">
        <v>75</v>
      </c>
    </row>
    <row r="5719" spans="1:9" x14ac:dyDescent="0.25">
      <c r="A5719" t="s">
        <v>4428</v>
      </c>
      <c r="B5719" t="str">
        <f>CONCATENATE(A5719,"-",COUNTIF($A$2:A5719,A5719))</f>
        <v>EPG PIXINGUINHA-30</v>
      </c>
      <c r="C5719">
        <v>52248</v>
      </c>
      <c r="D5719" t="s">
        <v>3074</v>
      </c>
      <c r="E5719" t="s">
        <v>18</v>
      </c>
      <c r="F5719" t="s">
        <v>13</v>
      </c>
      <c r="G5719" s="1">
        <v>40770</v>
      </c>
      <c r="H5719" s="1">
        <v>42784</v>
      </c>
      <c r="I5719">
        <v>90</v>
      </c>
    </row>
    <row r="5720" spans="1:9" x14ac:dyDescent="0.25">
      <c r="A5720" t="s">
        <v>4428</v>
      </c>
      <c r="B5720" t="str">
        <f>CONCATENATE(A5720,"-",COUNTIF($A$2:A5720,A5720))</f>
        <v>EPG PIXINGUINHA-31</v>
      </c>
      <c r="C5720">
        <v>58454</v>
      </c>
      <c r="D5720" t="s">
        <v>3866</v>
      </c>
      <c r="E5720" t="s">
        <v>12</v>
      </c>
      <c r="F5720" t="s">
        <v>13</v>
      </c>
      <c r="G5720" s="1">
        <v>41638</v>
      </c>
      <c r="H5720" s="1">
        <v>43463</v>
      </c>
      <c r="I5720">
        <v>60</v>
      </c>
    </row>
    <row r="5721" spans="1:9" x14ac:dyDescent="0.25">
      <c r="A5721" t="s">
        <v>4428</v>
      </c>
      <c r="B5721" t="str">
        <f>CONCATENATE(A5721,"-",COUNTIF($A$2:A5721,A5721))</f>
        <v>EPG PIXINGUINHA-32</v>
      </c>
      <c r="C5721">
        <v>53211</v>
      </c>
      <c r="D5721" t="s">
        <v>3192</v>
      </c>
      <c r="E5721" t="s">
        <v>12</v>
      </c>
      <c r="F5721" t="s">
        <v>13</v>
      </c>
      <c r="G5721" s="1">
        <v>40973</v>
      </c>
      <c r="H5721" s="1">
        <v>42798</v>
      </c>
      <c r="I5721">
        <v>60</v>
      </c>
    </row>
    <row r="5722" spans="1:9" x14ac:dyDescent="0.25">
      <c r="A5722" t="s">
        <v>4428</v>
      </c>
      <c r="B5722" t="str">
        <f>CONCATENATE(A5722,"-",COUNTIF($A$2:A5722,A5722))</f>
        <v>EPG PIXINGUINHA-33</v>
      </c>
      <c r="C5722">
        <v>53998</v>
      </c>
      <c r="D5722" t="s">
        <v>3306</v>
      </c>
      <c r="E5722" t="s">
        <v>18</v>
      </c>
      <c r="F5722" t="s">
        <v>13</v>
      </c>
      <c r="G5722" s="1">
        <v>41057</v>
      </c>
      <c r="H5722" s="1">
        <v>42882</v>
      </c>
      <c r="I5722">
        <v>60</v>
      </c>
    </row>
    <row r="5723" spans="1:9" x14ac:dyDescent="0.25">
      <c r="A5723" t="s">
        <v>4428</v>
      </c>
      <c r="B5723" t="str">
        <f>CONCATENATE(A5723,"-",COUNTIF($A$2:A5723,A5723))</f>
        <v>EPG PIXINGUINHA-34</v>
      </c>
      <c r="C5723">
        <v>53951</v>
      </c>
      <c r="D5723" t="s">
        <v>3298</v>
      </c>
      <c r="E5723" t="s">
        <v>986</v>
      </c>
      <c r="F5723" t="s">
        <v>13</v>
      </c>
      <c r="G5723" s="1">
        <v>41043</v>
      </c>
      <c r="H5723" s="1">
        <v>42868</v>
      </c>
      <c r="I5723">
        <v>52</v>
      </c>
    </row>
    <row r="5724" spans="1:9" x14ac:dyDescent="0.25">
      <c r="A5724" t="s">
        <v>4428</v>
      </c>
      <c r="B5724" t="str">
        <f>CONCATENATE(A5724,"-",COUNTIF($A$2:A5724,A5724))</f>
        <v>EPG PIXINGUINHA-35</v>
      </c>
      <c r="C5724">
        <v>60652</v>
      </c>
      <c r="D5724" t="s">
        <v>4124</v>
      </c>
      <c r="E5724" t="s">
        <v>18</v>
      </c>
      <c r="F5724" t="s">
        <v>13</v>
      </c>
      <c r="G5724" s="1">
        <v>41877</v>
      </c>
      <c r="H5724" s="1">
        <v>41877</v>
      </c>
      <c r="I5724">
        <v>60</v>
      </c>
    </row>
    <row r="5725" spans="1:9" x14ac:dyDescent="0.25">
      <c r="A5725" t="s">
        <v>4428</v>
      </c>
      <c r="B5725" t="str">
        <f>CONCATENATE(A5725,"-",COUNTIF($A$2:A5725,A5725))</f>
        <v>EPG PIXINGUINHA-36</v>
      </c>
      <c r="C5725">
        <v>60652</v>
      </c>
      <c r="D5725" t="s">
        <v>4124</v>
      </c>
      <c r="E5725" t="s">
        <v>18</v>
      </c>
      <c r="F5725" t="s">
        <v>13</v>
      </c>
      <c r="G5725" s="1">
        <v>41878</v>
      </c>
      <c r="H5725" s="1">
        <v>43030</v>
      </c>
      <c r="I5725">
        <v>90</v>
      </c>
    </row>
    <row r="5726" spans="1:9" x14ac:dyDescent="0.25">
      <c r="A5726" t="s">
        <v>4428</v>
      </c>
      <c r="B5726" t="str">
        <f>CONCATENATE(A5726,"-",COUNTIF($A$2:A5726,A5726))</f>
        <v>EPG PIXINGUINHA-37</v>
      </c>
      <c r="C5726">
        <v>57118</v>
      </c>
      <c r="D5726" t="s">
        <v>3625</v>
      </c>
      <c r="E5726" t="s">
        <v>1512</v>
      </c>
      <c r="F5726" t="s">
        <v>13</v>
      </c>
      <c r="G5726" s="1">
        <v>41481</v>
      </c>
      <c r="H5726" s="1">
        <v>43306</v>
      </c>
      <c r="I5726">
        <v>90</v>
      </c>
    </row>
    <row r="5727" spans="1:9" x14ac:dyDescent="0.25">
      <c r="A5727" t="s">
        <v>4429</v>
      </c>
      <c r="B5727" t="str">
        <f>CONCATENATE(A5727,"-",COUNTIF($A$2:A5727,A5727))</f>
        <v>EPG PROCOPIO FERREIRA-1</v>
      </c>
      <c r="C5727">
        <v>35295</v>
      </c>
      <c r="D5727" t="s">
        <v>1086</v>
      </c>
      <c r="E5727" t="s">
        <v>100</v>
      </c>
      <c r="F5727" t="s">
        <v>13</v>
      </c>
      <c r="G5727" s="1">
        <v>39988</v>
      </c>
      <c r="H5727" s="1">
        <v>41814</v>
      </c>
      <c r="I5727">
        <v>90</v>
      </c>
    </row>
    <row r="5728" spans="1:9" x14ac:dyDescent="0.25">
      <c r="A5728" t="s">
        <v>4429</v>
      </c>
      <c r="B5728" t="str">
        <f>CONCATENATE(A5728,"-",COUNTIF($A$2:A5728,A5728))</f>
        <v>EPG PROCOPIO FERREIRA-2</v>
      </c>
      <c r="C5728">
        <v>35295</v>
      </c>
      <c r="D5728" t="s">
        <v>1086</v>
      </c>
      <c r="E5728" t="s">
        <v>100</v>
      </c>
      <c r="F5728" t="s">
        <v>13</v>
      </c>
      <c r="G5728" s="1">
        <v>41815</v>
      </c>
      <c r="H5728" s="1">
        <v>43640</v>
      </c>
      <c r="I5728">
        <v>90</v>
      </c>
    </row>
    <row r="5729" spans="1:9" x14ac:dyDescent="0.25">
      <c r="A5729" t="s">
        <v>4429</v>
      </c>
      <c r="B5729" t="str">
        <f>CONCATENATE(A5729,"-",COUNTIF($A$2:A5729,A5729))</f>
        <v>EPG PROCOPIO FERREIRA-3</v>
      </c>
      <c r="C5729">
        <v>66140</v>
      </c>
      <c r="D5729" t="s">
        <v>4258</v>
      </c>
      <c r="E5729" t="s">
        <v>18</v>
      </c>
      <c r="F5729" t="s">
        <v>13</v>
      </c>
      <c r="G5729" s="1">
        <v>43243</v>
      </c>
      <c r="H5729" s="1">
        <v>43243</v>
      </c>
      <c r="I5729">
        <v>90</v>
      </c>
    </row>
    <row r="5730" spans="1:9" x14ac:dyDescent="0.25">
      <c r="A5730" t="s">
        <v>4429</v>
      </c>
      <c r="B5730" t="str">
        <f>CONCATENATE(A5730,"-",COUNTIF($A$2:A5730,A5730))</f>
        <v>EPG PROCOPIO FERREIRA-4</v>
      </c>
      <c r="C5730">
        <v>66140</v>
      </c>
      <c r="D5730" t="s">
        <v>4258</v>
      </c>
      <c r="E5730" t="s">
        <v>18</v>
      </c>
      <c r="F5730" t="s">
        <v>13</v>
      </c>
      <c r="G5730" s="1">
        <v>43244</v>
      </c>
      <c r="H5730" s="1">
        <v>43244</v>
      </c>
      <c r="I5730">
        <v>90</v>
      </c>
    </row>
    <row r="5731" spans="1:9" x14ac:dyDescent="0.25">
      <c r="A5731" t="s">
        <v>4429</v>
      </c>
      <c r="B5731" t="str">
        <f>CONCATENATE(A5731,"-",COUNTIF($A$2:A5731,A5731))</f>
        <v>EPG PROCOPIO FERREIRA-5</v>
      </c>
      <c r="C5731">
        <v>58463</v>
      </c>
      <c r="D5731" t="s">
        <v>3867</v>
      </c>
      <c r="E5731" t="s">
        <v>18</v>
      </c>
      <c r="F5731" t="s">
        <v>13</v>
      </c>
      <c r="G5731" s="1">
        <v>41635</v>
      </c>
      <c r="H5731" s="1">
        <v>43460</v>
      </c>
      <c r="I5731">
        <v>75</v>
      </c>
    </row>
    <row r="5732" spans="1:9" x14ac:dyDescent="0.25">
      <c r="A5732" t="s">
        <v>4429</v>
      </c>
      <c r="B5732" t="str">
        <f>CONCATENATE(A5732,"-",COUNTIF($A$2:A5732,A5732))</f>
        <v>EPG PROCOPIO FERREIRA-6</v>
      </c>
      <c r="C5732">
        <v>47684</v>
      </c>
      <c r="D5732" t="s">
        <v>2427</v>
      </c>
      <c r="E5732" t="s">
        <v>100</v>
      </c>
      <c r="F5732" t="s">
        <v>13</v>
      </c>
      <c r="G5732" s="1">
        <v>40211</v>
      </c>
      <c r="H5732" s="1">
        <v>42036</v>
      </c>
      <c r="I5732">
        <v>60</v>
      </c>
    </row>
    <row r="5733" spans="1:9" x14ac:dyDescent="0.25">
      <c r="A5733" t="s">
        <v>4429</v>
      </c>
      <c r="B5733" t="str">
        <f>CONCATENATE(A5733,"-",COUNTIF($A$2:A5733,A5733))</f>
        <v>EPG PROCOPIO FERREIRA-7</v>
      </c>
      <c r="C5733">
        <v>47684</v>
      </c>
      <c r="D5733" t="s">
        <v>2427</v>
      </c>
      <c r="E5733" t="s">
        <v>100</v>
      </c>
      <c r="F5733" t="s">
        <v>13</v>
      </c>
      <c r="G5733" s="1">
        <v>42037</v>
      </c>
      <c r="H5733" s="1">
        <v>43862</v>
      </c>
      <c r="I5733">
        <v>90</v>
      </c>
    </row>
    <row r="5734" spans="1:9" x14ac:dyDescent="0.25">
      <c r="A5734" t="s">
        <v>4429</v>
      </c>
      <c r="B5734" t="str">
        <f>CONCATENATE(A5734,"-",COUNTIF($A$2:A5734,A5734))</f>
        <v>EPG PROCOPIO FERREIRA-8</v>
      </c>
      <c r="C5734">
        <v>50382</v>
      </c>
      <c r="D5734" t="s">
        <v>2699</v>
      </c>
      <c r="E5734" t="s">
        <v>100</v>
      </c>
      <c r="F5734" t="s">
        <v>13</v>
      </c>
      <c r="G5734" s="1">
        <v>40494</v>
      </c>
      <c r="H5734" s="1">
        <v>42319</v>
      </c>
      <c r="I5734">
        <v>60</v>
      </c>
    </row>
    <row r="5735" spans="1:9" x14ac:dyDescent="0.25">
      <c r="A5735" t="s">
        <v>4429</v>
      </c>
      <c r="B5735" t="str">
        <f>CONCATENATE(A5735,"-",COUNTIF($A$2:A5735,A5735))</f>
        <v>EPG PROCOPIO FERREIRA-9</v>
      </c>
      <c r="C5735">
        <v>38185</v>
      </c>
      <c r="D5735" t="s">
        <v>1370</v>
      </c>
      <c r="E5735" t="s">
        <v>18</v>
      </c>
      <c r="F5735" t="s">
        <v>13</v>
      </c>
      <c r="G5735" s="1">
        <v>38786</v>
      </c>
      <c r="H5735" s="1">
        <v>40611</v>
      </c>
      <c r="I5735">
        <v>60</v>
      </c>
    </row>
    <row r="5736" spans="1:9" x14ac:dyDescent="0.25">
      <c r="A5736" t="s">
        <v>4429</v>
      </c>
      <c r="B5736" t="str">
        <f>CONCATENATE(A5736,"-",COUNTIF($A$2:A5736,A5736))</f>
        <v>EPG PROCOPIO FERREIRA-10</v>
      </c>
      <c r="C5736">
        <v>38185</v>
      </c>
      <c r="D5736" t="s">
        <v>1370</v>
      </c>
      <c r="E5736" t="s">
        <v>18</v>
      </c>
      <c r="F5736" t="s">
        <v>13</v>
      </c>
      <c r="G5736" s="1">
        <v>40612</v>
      </c>
      <c r="H5736" s="1">
        <v>42437</v>
      </c>
      <c r="I5736">
        <v>90</v>
      </c>
    </row>
    <row r="5737" spans="1:9" x14ac:dyDescent="0.25">
      <c r="A5737" t="s">
        <v>4429</v>
      </c>
      <c r="B5737" t="str">
        <f>CONCATENATE(A5737,"-",COUNTIF($A$2:A5737,A5737))</f>
        <v>EPG PROCOPIO FERREIRA-11</v>
      </c>
      <c r="C5737">
        <v>66968</v>
      </c>
      <c r="D5737" t="s">
        <v>4281</v>
      </c>
      <c r="E5737" t="s">
        <v>30</v>
      </c>
      <c r="F5737" t="s">
        <v>13</v>
      </c>
      <c r="G5737" s="1">
        <v>43544</v>
      </c>
      <c r="H5737" s="1">
        <v>43544</v>
      </c>
      <c r="I5737">
        <v>75</v>
      </c>
    </row>
    <row r="5738" spans="1:9" x14ac:dyDescent="0.25">
      <c r="A5738" t="s">
        <v>4429</v>
      </c>
      <c r="B5738" t="str">
        <f>CONCATENATE(A5738,"-",COUNTIF($A$2:A5738,A5738))</f>
        <v>EPG PROCOPIO FERREIRA-12</v>
      </c>
      <c r="C5738">
        <v>51060</v>
      </c>
      <c r="D5738" t="s">
        <v>2830</v>
      </c>
      <c r="E5738" t="s">
        <v>100</v>
      </c>
      <c r="F5738" t="s">
        <v>13</v>
      </c>
      <c r="G5738" s="1">
        <v>40588</v>
      </c>
      <c r="H5738" s="1">
        <v>42413</v>
      </c>
      <c r="I5738">
        <v>30</v>
      </c>
    </row>
    <row r="5739" spans="1:9" x14ac:dyDescent="0.25">
      <c r="A5739" t="s">
        <v>4429</v>
      </c>
      <c r="B5739" t="str">
        <f>CONCATENATE(A5739,"-",COUNTIF($A$2:A5739,A5739))</f>
        <v>EPG PROCOPIO FERREIRA-13</v>
      </c>
      <c r="C5739">
        <v>51656</v>
      </c>
      <c r="D5739" t="s">
        <v>2967</v>
      </c>
      <c r="E5739" t="s">
        <v>12</v>
      </c>
      <c r="F5739" t="s">
        <v>13</v>
      </c>
      <c r="G5739" s="1">
        <v>40668</v>
      </c>
      <c r="H5739" s="1">
        <v>42680</v>
      </c>
      <c r="I5739">
        <v>45</v>
      </c>
    </row>
    <row r="5740" spans="1:9" x14ac:dyDescent="0.25">
      <c r="A5740" t="s">
        <v>4429</v>
      </c>
      <c r="B5740" t="str">
        <f>CONCATENATE(A5740,"-",COUNTIF($A$2:A5740,A5740))</f>
        <v>EPG PROCOPIO FERREIRA-14</v>
      </c>
      <c r="C5740">
        <v>59860</v>
      </c>
      <c r="D5740" t="s">
        <v>4006</v>
      </c>
      <c r="E5740" t="s">
        <v>18</v>
      </c>
      <c r="F5740" t="s">
        <v>13</v>
      </c>
      <c r="G5740" s="1">
        <v>41781</v>
      </c>
      <c r="H5740" s="1">
        <v>43606</v>
      </c>
      <c r="I5740">
        <v>75</v>
      </c>
    </row>
    <row r="5741" spans="1:9" x14ac:dyDescent="0.25">
      <c r="A5741" t="s">
        <v>4429</v>
      </c>
      <c r="B5741" t="str">
        <f>CONCATENATE(A5741,"-",COUNTIF($A$2:A5741,A5741))</f>
        <v>EPG PROCOPIO FERREIRA-15</v>
      </c>
      <c r="C5741">
        <v>53160</v>
      </c>
      <c r="D5741" t="s">
        <v>3177</v>
      </c>
      <c r="E5741" t="s">
        <v>12</v>
      </c>
      <c r="F5741" t="s">
        <v>13</v>
      </c>
      <c r="G5741" s="1">
        <v>40973</v>
      </c>
      <c r="H5741" s="1">
        <v>43650</v>
      </c>
      <c r="I5741">
        <v>75</v>
      </c>
    </row>
    <row r="5742" spans="1:9" x14ac:dyDescent="0.25">
      <c r="A5742" t="s">
        <v>4429</v>
      </c>
      <c r="B5742" t="str">
        <f>CONCATENATE(A5742,"-",COUNTIF($A$2:A5742,A5742))</f>
        <v>EPG PROCOPIO FERREIRA-16</v>
      </c>
      <c r="C5742">
        <v>48767</v>
      </c>
      <c r="D5742" t="s">
        <v>2518</v>
      </c>
      <c r="E5742" t="s">
        <v>100</v>
      </c>
      <c r="F5742" t="s">
        <v>13</v>
      </c>
      <c r="G5742" s="1">
        <v>40290</v>
      </c>
      <c r="H5742" s="1">
        <v>42115</v>
      </c>
      <c r="I5742">
        <v>32</v>
      </c>
    </row>
    <row r="5743" spans="1:9" x14ac:dyDescent="0.25">
      <c r="A5743" t="s">
        <v>4429</v>
      </c>
      <c r="B5743" t="str">
        <f>CONCATENATE(A5743,"-",COUNTIF($A$2:A5743,A5743))</f>
        <v>EPG PROCOPIO FERREIRA-17</v>
      </c>
      <c r="C5743">
        <v>48767</v>
      </c>
      <c r="D5743" t="s">
        <v>2518</v>
      </c>
      <c r="E5743" t="s">
        <v>100</v>
      </c>
      <c r="F5743" t="s">
        <v>13</v>
      </c>
      <c r="G5743" s="1">
        <v>42116</v>
      </c>
      <c r="H5743" s="1">
        <v>43952</v>
      </c>
      <c r="I5743">
        <v>90</v>
      </c>
    </row>
    <row r="5744" spans="1:9" x14ac:dyDescent="0.25">
      <c r="A5744" t="s">
        <v>4429</v>
      </c>
      <c r="B5744" t="str">
        <f>CONCATENATE(A5744,"-",COUNTIF($A$2:A5744,A5744))</f>
        <v>EPG PROCOPIO FERREIRA-18</v>
      </c>
      <c r="C5744">
        <v>51078</v>
      </c>
      <c r="D5744" t="s">
        <v>2839</v>
      </c>
      <c r="E5744" t="s">
        <v>100</v>
      </c>
      <c r="F5744" t="s">
        <v>13</v>
      </c>
      <c r="G5744" s="1">
        <v>40588</v>
      </c>
      <c r="H5744" s="1">
        <v>42413</v>
      </c>
      <c r="I5744">
        <v>60</v>
      </c>
    </row>
    <row r="5745" spans="1:9" x14ac:dyDescent="0.25">
      <c r="A5745" t="s">
        <v>4429</v>
      </c>
      <c r="B5745" t="str">
        <f>CONCATENATE(A5745,"-",COUNTIF($A$2:A5745,A5745))</f>
        <v>EPG PROCOPIO FERREIRA-19</v>
      </c>
      <c r="C5745">
        <v>58431</v>
      </c>
      <c r="D5745" t="s">
        <v>3855</v>
      </c>
      <c r="E5745" t="s">
        <v>59</v>
      </c>
      <c r="F5745" t="s">
        <v>13</v>
      </c>
      <c r="G5745" s="1">
        <v>41635</v>
      </c>
      <c r="H5745" s="1">
        <v>43460</v>
      </c>
      <c r="I5745">
        <v>75</v>
      </c>
    </row>
    <row r="5746" spans="1:9" x14ac:dyDescent="0.25">
      <c r="A5746" t="s">
        <v>4429</v>
      </c>
      <c r="B5746" t="str">
        <f>CONCATENATE(A5746,"-",COUNTIF($A$2:A5746,A5746))</f>
        <v>EPG PROCOPIO FERREIRA-20</v>
      </c>
      <c r="C5746">
        <v>34424</v>
      </c>
      <c r="D5746" t="s">
        <v>952</v>
      </c>
      <c r="E5746" t="s">
        <v>18</v>
      </c>
      <c r="F5746" t="s">
        <v>13</v>
      </c>
      <c r="G5746" s="1">
        <v>38069</v>
      </c>
      <c r="H5746" s="1">
        <v>39894</v>
      </c>
      <c r="I5746">
        <v>60</v>
      </c>
    </row>
    <row r="5747" spans="1:9" x14ac:dyDescent="0.25">
      <c r="A5747" t="s">
        <v>4429</v>
      </c>
      <c r="B5747" t="str">
        <f>CONCATENATE(A5747,"-",COUNTIF($A$2:A5747,A5747))</f>
        <v>EPG PROCOPIO FERREIRA-21</v>
      </c>
      <c r="C5747">
        <v>34424</v>
      </c>
      <c r="D5747" t="s">
        <v>952</v>
      </c>
      <c r="E5747" t="s">
        <v>18</v>
      </c>
      <c r="F5747" t="s">
        <v>13</v>
      </c>
      <c r="G5747" s="1">
        <v>39895</v>
      </c>
      <c r="H5747" s="1">
        <v>41721</v>
      </c>
      <c r="I5747">
        <v>90</v>
      </c>
    </row>
    <row r="5748" spans="1:9" x14ac:dyDescent="0.25">
      <c r="A5748" t="s">
        <v>4429</v>
      </c>
      <c r="B5748" t="str">
        <f>CONCATENATE(A5748,"-",COUNTIF($A$2:A5748,A5748))</f>
        <v>EPG PROCOPIO FERREIRA-22</v>
      </c>
      <c r="C5748">
        <v>34424</v>
      </c>
      <c r="D5748" t="s">
        <v>952</v>
      </c>
      <c r="E5748" t="s">
        <v>18</v>
      </c>
      <c r="F5748" t="s">
        <v>13</v>
      </c>
      <c r="G5748" s="1">
        <v>41722</v>
      </c>
      <c r="H5748" s="1">
        <v>43552</v>
      </c>
      <c r="I5748">
        <v>90</v>
      </c>
    </row>
    <row r="5749" spans="1:9" x14ac:dyDescent="0.25">
      <c r="A5749" t="s">
        <v>4429</v>
      </c>
      <c r="B5749" t="str">
        <f>CONCATENATE(A5749,"-",COUNTIF($A$2:A5749,A5749))</f>
        <v>EPG PROCOPIO FERREIRA-23</v>
      </c>
      <c r="C5749">
        <v>36845</v>
      </c>
      <c r="D5749" t="s">
        <v>1307</v>
      </c>
      <c r="E5749" t="s">
        <v>12</v>
      </c>
      <c r="F5749" t="s">
        <v>13</v>
      </c>
      <c r="G5749" s="1">
        <v>38468</v>
      </c>
      <c r="H5749" s="1">
        <v>40293</v>
      </c>
      <c r="I5749">
        <v>45</v>
      </c>
    </row>
    <row r="5750" spans="1:9" x14ac:dyDescent="0.25">
      <c r="A5750" t="s">
        <v>4429</v>
      </c>
      <c r="B5750" t="str">
        <f>CONCATENATE(A5750,"-",COUNTIF($A$2:A5750,A5750))</f>
        <v>EPG PROCOPIO FERREIRA-24</v>
      </c>
      <c r="C5750">
        <v>36845</v>
      </c>
      <c r="D5750" t="s">
        <v>1307</v>
      </c>
      <c r="E5750" t="s">
        <v>12</v>
      </c>
      <c r="F5750" t="s">
        <v>13</v>
      </c>
      <c r="G5750" s="1">
        <v>40294</v>
      </c>
      <c r="H5750" s="1">
        <v>42127</v>
      </c>
      <c r="I5750">
        <v>90</v>
      </c>
    </row>
    <row r="5751" spans="1:9" x14ac:dyDescent="0.25">
      <c r="A5751" t="s">
        <v>4429</v>
      </c>
      <c r="B5751" t="str">
        <f>CONCATENATE(A5751,"-",COUNTIF($A$2:A5751,A5751))</f>
        <v>EPG PROCOPIO FERREIRA-25</v>
      </c>
      <c r="C5751">
        <v>36845</v>
      </c>
      <c r="D5751" t="s">
        <v>1307</v>
      </c>
      <c r="E5751" t="s">
        <v>12</v>
      </c>
      <c r="F5751" t="s">
        <v>13</v>
      </c>
      <c r="G5751" s="1">
        <v>42128</v>
      </c>
      <c r="H5751" s="1">
        <v>43953</v>
      </c>
      <c r="I5751">
        <v>90</v>
      </c>
    </row>
    <row r="5752" spans="1:9" x14ac:dyDescent="0.25">
      <c r="A5752" t="s">
        <v>4429</v>
      </c>
      <c r="B5752" t="str">
        <f>CONCATENATE(A5752,"-",COUNTIF($A$2:A5752,A5752))</f>
        <v>EPG PROCOPIO FERREIRA-26</v>
      </c>
      <c r="C5752">
        <v>41395</v>
      </c>
      <c r="D5752" t="s">
        <v>1725</v>
      </c>
      <c r="E5752" t="s">
        <v>100</v>
      </c>
      <c r="F5752" t="s">
        <v>13</v>
      </c>
      <c r="G5752" s="1">
        <v>39378</v>
      </c>
      <c r="H5752" s="1">
        <v>41203</v>
      </c>
      <c r="I5752">
        <v>60</v>
      </c>
    </row>
    <row r="5753" spans="1:9" x14ac:dyDescent="0.25">
      <c r="A5753" t="s">
        <v>4429</v>
      </c>
      <c r="B5753" t="str">
        <f>CONCATENATE(A5753,"-",COUNTIF($A$2:A5753,A5753))</f>
        <v>EPG PROCOPIO FERREIRA-27</v>
      </c>
      <c r="C5753">
        <v>41395</v>
      </c>
      <c r="D5753" t="s">
        <v>1725</v>
      </c>
      <c r="E5753" t="s">
        <v>100</v>
      </c>
      <c r="F5753" t="s">
        <v>13</v>
      </c>
      <c r="G5753" s="1">
        <v>41204</v>
      </c>
      <c r="H5753" s="1">
        <v>43047</v>
      </c>
      <c r="I5753">
        <v>90</v>
      </c>
    </row>
    <row r="5754" spans="1:9" x14ac:dyDescent="0.25">
      <c r="A5754" t="s">
        <v>4429</v>
      </c>
      <c r="B5754" t="str">
        <f>CONCATENATE(A5754,"-",COUNTIF($A$2:A5754,A5754))</f>
        <v>EPG PROCOPIO FERREIRA-28</v>
      </c>
      <c r="C5754">
        <v>51077</v>
      </c>
      <c r="D5754" t="s">
        <v>2838</v>
      </c>
      <c r="E5754" t="s">
        <v>18</v>
      </c>
      <c r="F5754" t="s">
        <v>13</v>
      </c>
      <c r="G5754" s="1">
        <v>40588</v>
      </c>
      <c r="H5754" s="1">
        <v>42413</v>
      </c>
      <c r="I5754">
        <v>60</v>
      </c>
    </row>
    <row r="5755" spans="1:9" x14ac:dyDescent="0.25">
      <c r="A5755" t="s">
        <v>4429</v>
      </c>
      <c r="B5755" t="str">
        <f>CONCATENATE(A5755,"-",COUNTIF($A$2:A5755,A5755))</f>
        <v>EPG PROCOPIO FERREIRA-29</v>
      </c>
      <c r="C5755">
        <v>31870</v>
      </c>
      <c r="D5755" t="s">
        <v>499</v>
      </c>
      <c r="E5755" t="s">
        <v>33</v>
      </c>
      <c r="F5755" t="s">
        <v>13</v>
      </c>
      <c r="G5755" s="1">
        <v>37529</v>
      </c>
      <c r="H5755" s="1">
        <v>39354</v>
      </c>
      <c r="I5755">
        <v>75</v>
      </c>
    </row>
    <row r="5756" spans="1:9" x14ac:dyDescent="0.25">
      <c r="A5756" t="s">
        <v>4429</v>
      </c>
      <c r="B5756" t="str">
        <f>CONCATENATE(A5756,"-",COUNTIF($A$2:A5756,A5756))</f>
        <v>EPG PROCOPIO FERREIRA-30</v>
      </c>
      <c r="C5756">
        <v>31870</v>
      </c>
      <c r="D5756" t="s">
        <v>499</v>
      </c>
      <c r="E5756" t="s">
        <v>33</v>
      </c>
      <c r="F5756" t="s">
        <v>13</v>
      </c>
      <c r="G5756" s="1">
        <v>39355</v>
      </c>
      <c r="H5756" s="1">
        <v>41180</v>
      </c>
      <c r="I5756">
        <v>90</v>
      </c>
    </row>
    <row r="5757" spans="1:9" x14ac:dyDescent="0.25">
      <c r="A5757" t="s">
        <v>4429</v>
      </c>
      <c r="B5757" t="str">
        <f>CONCATENATE(A5757,"-",COUNTIF($A$2:A5757,A5757))</f>
        <v>EPG PROCOPIO FERREIRA-31</v>
      </c>
      <c r="C5757">
        <v>31870</v>
      </c>
      <c r="D5757" t="s">
        <v>499</v>
      </c>
      <c r="E5757" t="s">
        <v>33</v>
      </c>
      <c r="F5757" t="s">
        <v>13</v>
      </c>
      <c r="G5757" s="1">
        <v>41181</v>
      </c>
      <c r="H5757" s="1">
        <v>43006</v>
      </c>
      <c r="I5757">
        <v>90</v>
      </c>
    </row>
    <row r="5758" spans="1:9" x14ac:dyDescent="0.25">
      <c r="A5758" t="s">
        <v>4429</v>
      </c>
      <c r="B5758" t="str">
        <f>CONCATENATE(A5758,"-",COUNTIF($A$2:A5758,A5758))</f>
        <v>EPG PROCOPIO FERREIRA-32</v>
      </c>
      <c r="C5758">
        <v>51512</v>
      </c>
      <c r="D5758" t="s">
        <v>2944</v>
      </c>
      <c r="E5758" t="s">
        <v>100</v>
      </c>
      <c r="F5758" t="s">
        <v>13</v>
      </c>
      <c r="G5758" s="1">
        <v>40646</v>
      </c>
      <c r="H5758" s="1">
        <v>42471</v>
      </c>
      <c r="I5758">
        <v>60</v>
      </c>
    </row>
    <row r="5759" spans="1:9" x14ac:dyDescent="0.25">
      <c r="A5759" t="s">
        <v>4429</v>
      </c>
      <c r="B5759" t="str">
        <f>CONCATENATE(A5759,"-",COUNTIF($A$2:A5759,A5759))</f>
        <v>EPG PROCOPIO FERREIRA-33</v>
      </c>
      <c r="C5759">
        <v>34237</v>
      </c>
      <c r="D5759" t="s">
        <v>880</v>
      </c>
      <c r="E5759" t="s">
        <v>59</v>
      </c>
      <c r="F5759" t="s">
        <v>13</v>
      </c>
      <c r="G5759" s="1">
        <v>39881</v>
      </c>
      <c r="H5759" s="1">
        <v>41706</v>
      </c>
      <c r="I5759">
        <v>30</v>
      </c>
    </row>
    <row r="5760" spans="1:9" x14ac:dyDescent="0.25">
      <c r="A5760" t="s">
        <v>4429</v>
      </c>
      <c r="B5760" t="str">
        <f>CONCATENATE(A5760,"-",COUNTIF($A$2:A5760,A5760))</f>
        <v>EPG PROCOPIO FERREIRA-34</v>
      </c>
      <c r="C5760">
        <v>34237</v>
      </c>
      <c r="D5760" t="s">
        <v>880</v>
      </c>
      <c r="E5760" t="s">
        <v>59</v>
      </c>
      <c r="F5760" t="s">
        <v>13</v>
      </c>
      <c r="G5760" s="1">
        <v>41707</v>
      </c>
      <c r="H5760" s="1">
        <v>43545</v>
      </c>
      <c r="I5760">
        <v>90</v>
      </c>
    </row>
    <row r="5761" spans="1:9" x14ac:dyDescent="0.25">
      <c r="A5761" t="s">
        <v>4429</v>
      </c>
      <c r="B5761" t="str">
        <f>CONCATENATE(A5761,"-",COUNTIF($A$2:A5761,A5761))</f>
        <v>EPG PROCOPIO FERREIRA-35</v>
      </c>
      <c r="C5761">
        <v>46025</v>
      </c>
      <c r="D5761" t="s">
        <v>2265</v>
      </c>
      <c r="E5761" t="s">
        <v>100</v>
      </c>
      <c r="F5761" t="s">
        <v>13</v>
      </c>
      <c r="G5761" s="1">
        <v>39993</v>
      </c>
      <c r="H5761" s="1">
        <v>41818</v>
      </c>
      <c r="I5761">
        <v>45</v>
      </c>
    </row>
    <row r="5762" spans="1:9" x14ac:dyDescent="0.25">
      <c r="A5762" t="s">
        <v>4429</v>
      </c>
      <c r="B5762" t="str">
        <f>CONCATENATE(A5762,"-",COUNTIF($A$2:A5762,A5762))</f>
        <v>EPG PROCOPIO FERREIRA-36</v>
      </c>
      <c r="C5762">
        <v>46025</v>
      </c>
      <c r="D5762" t="s">
        <v>2265</v>
      </c>
      <c r="E5762" t="s">
        <v>100</v>
      </c>
      <c r="F5762" t="s">
        <v>13</v>
      </c>
      <c r="G5762" s="1">
        <v>41819</v>
      </c>
      <c r="H5762" s="1">
        <v>43644</v>
      </c>
      <c r="I5762">
        <v>90</v>
      </c>
    </row>
    <row r="5763" spans="1:9" x14ac:dyDescent="0.25">
      <c r="A5763" t="s">
        <v>4429</v>
      </c>
      <c r="B5763" t="str">
        <f>CONCATENATE(A5763,"-",COUNTIF($A$2:A5763,A5763))</f>
        <v>EPG PROCOPIO FERREIRA-37</v>
      </c>
      <c r="C5763">
        <v>52652</v>
      </c>
      <c r="D5763" t="s">
        <v>3104</v>
      </c>
      <c r="E5763" t="s">
        <v>30</v>
      </c>
      <c r="F5763" t="s">
        <v>13</v>
      </c>
      <c r="G5763" s="1">
        <v>40883</v>
      </c>
      <c r="H5763" s="1">
        <v>42708</v>
      </c>
      <c r="I5763">
        <v>75</v>
      </c>
    </row>
    <row r="5764" spans="1:9" x14ac:dyDescent="0.25">
      <c r="A5764" t="s">
        <v>4429</v>
      </c>
      <c r="B5764" t="str">
        <f>CONCATENATE(A5764,"-",COUNTIF($A$2:A5764,A5764))</f>
        <v>EPG PROCOPIO FERREIRA-38</v>
      </c>
      <c r="C5764">
        <v>49221</v>
      </c>
      <c r="D5764" t="s">
        <v>2588</v>
      </c>
      <c r="E5764" t="s">
        <v>18</v>
      </c>
      <c r="F5764" t="s">
        <v>13</v>
      </c>
      <c r="G5764" s="1">
        <v>40326</v>
      </c>
      <c r="H5764" s="1">
        <v>42151</v>
      </c>
      <c r="I5764">
        <v>30</v>
      </c>
    </row>
    <row r="5765" spans="1:9" x14ac:dyDescent="0.25">
      <c r="A5765" t="s">
        <v>4429</v>
      </c>
      <c r="B5765" t="str">
        <f>CONCATENATE(A5765,"-",COUNTIF($A$2:A5765,A5765))</f>
        <v>EPG PROCOPIO FERREIRA-39</v>
      </c>
      <c r="C5765">
        <v>57618</v>
      </c>
      <c r="D5765" t="s">
        <v>3687</v>
      </c>
      <c r="E5765" t="s">
        <v>18</v>
      </c>
      <c r="F5765" t="s">
        <v>13</v>
      </c>
      <c r="G5765" s="1">
        <v>41528</v>
      </c>
      <c r="H5765" s="1">
        <v>43353</v>
      </c>
      <c r="I5765">
        <v>30</v>
      </c>
    </row>
    <row r="5766" spans="1:9" x14ac:dyDescent="0.25">
      <c r="A5766" t="s">
        <v>4429</v>
      </c>
      <c r="B5766" t="str">
        <f>CONCATENATE(A5766,"-",COUNTIF($A$2:A5766,A5766))</f>
        <v>EPG PROCOPIO FERREIRA-40</v>
      </c>
      <c r="C5766">
        <v>58490</v>
      </c>
      <c r="D5766" t="s">
        <v>3874</v>
      </c>
      <c r="E5766" t="s">
        <v>18</v>
      </c>
      <c r="F5766" t="s">
        <v>13</v>
      </c>
      <c r="G5766" s="1">
        <v>41635</v>
      </c>
      <c r="H5766" s="1">
        <v>43460</v>
      </c>
      <c r="I5766">
        <v>30</v>
      </c>
    </row>
    <row r="5767" spans="1:9" x14ac:dyDescent="0.25">
      <c r="A5767" t="s">
        <v>4429</v>
      </c>
      <c r="B5767" t="str">
        <f>CONCATENATE(A5767,"-",COUNTIF($A$2:A5767,A5767))</f>
        <v>EPG PROCOPIO FERREIRA-41</v>
      </c>
      <c r="C5767">
        <v>31420</v>
      </c>
      <c r="D5767" t="s">
        <v>456</v>
      </c>
      <c r="E5767" t="s">
        <v>18</v>
      </c>
      <c r="F5767" t="s">
        <v>13</v>
      </c>
      <c r="G5767" s="1">
        <v>37424</v>
      </c>
      <c r="H5767" s="1">
        <v>39249</v>
      </c>
      <c r="I5767">
        <v>15</v>
      </c>
    </row>
    <row r="5768" spans="1:9" x14ac:dyDescent="0.25">
      <c r="A5768" t="s">
        <v>4429</v>
      </c>
      <c r="B5768" t="str">
        <f>CONCATENATE(A5768,"-",COUNTIF($A$2:A5768,A5768))</f>
        <v>EPG PROCOPIO FERREIRA-42</v>
      </c>
      <c r="C5768">
        <v>31420</v>
      </c>
      <c r="D5768" t="s">
        <v>456</v>
      </c>
      <c r="E5768" t="s">
        <v>18</v>
      </c>
      <c r="F5768" t="s">
        <v>13</v>
      </c>
      <c r="G5768" s="1">
        <v>39250</v>
      </c>
      <c r="H5768" s="1">
        <v>41075</v>
      </c>
      <c r="I5768">
        <v>90</v>
      </c>
    </row>
    <row r="5769" spans="1:9" x14ac:dyDescent="0.25">
      <c r="A5769" t="s">
        <v>4429</v>
      </c>
      <c r="B5769" t="str">
        <f>CONCATENATE(A5769,"-",COUNTIF($A$2:A5769,A5769))</f>
        <v>EPG PROCOPIO FERREIRA-43</v>
      </c>
      <c r="C5769">
        <v>31420</v>
      </c>
      <c r="D5769" t="s">
        <v>456</v>
      </c>
      <c r="E5769" t="s">
        <v>18</v>
      </c>
      <c r="F5769" t="s">
        <v>13</v>
      </c>
      <c r="G5769" s="1">
        <v>41076</v>
      </c>
      <c r="H5769" s="1">
        <v>42903</v>
      </c>
      <c r="I5769">
        <v>90</v>
      </c>
    </row>
    <row r="5770" spans="1:9" x14ac:dyDescent="0.25">
      <c r="A5770" t="s">
        <v>4429</v>
      </c>
      <c r="B5770" t="str">
        <f>CONCATENATE(A5770,"-",COUNTIF($A$2:A5770,A5770))</f>
        <v>EPG PROCOPIO FERREIRA-44</v>
      </c>
      <c r="C5770">
        <v>42163</v>
      </c>
      <c r="D5770" t="s">
        <v>1839</v>
      </c>
      <c r="E5770" t="s">
        <v>100</v>
      </c>
      <c r="F5770" t="s">
        <v>13</v>
      </c>
      <c r="G5770" s="1">
        <v>39475</v>
      </c>
      <c r="H5770" s="1">
        <v>41300</v>
      </c>
      <c r="I5770">
        <v>45</v>
      </c>
    </row>
    <row r="5771" spans="1:9" x14ac:dyDescent="0.25">
      <c r="A5771" t="s">
        <v>4429</v>
      </c>
      <c r="B5771" t="str">
        <f>CONCATENATE(A5771,"-",COUNTIF($A$2:A5771,A5771))</f>
        <v>EPG PROCOPIO FERREIRA-45</v>
      </c>
      <c r="C5771">
        <v>42163</v>
      </c>
      <c r="D5771" t="s">
        <v>1839</v>
      </c>
      <c r="E5771" t="s">
        <v>100</v>
      </c>
      <c r="F5771" t="s">
        <v>13</v>
      </c>
      <c r="G5771" s="1">
        <v>41301</v>
      </c>
      <c r="H5771" s="1">
        <v>43126</v>
      </c>
      <c r="I5771">
        <v>90</v>
      </c>
    </row>
    <row r="5772" spans="1:9" x14ac:dyDescent="0.25">
      <c r="A5772" t="s">
        <v>4429</v>
      </c>
      <c r="B5772" t="str">
        <f>CONCATENATE(A5772,"-",COUNTIF($A$2:A5772,A5772))</f>
        <v>EPG PROCOPIO FERREIRA-46</v>
      </c>
      <c r="C5772">
        <v>60089</v>
      </c>
      <c r="D5772" t="s">
        <v>4055</v>
      </c>
      <c r="E5772" t="s">
        <v>100</v>
      </c>
      <c r="F5772" t="s">
        <v>13</v>
      </c>
      <c r="G5772" s="1">
        <v>41806</v>
      </c>
      <c r="H5772" s="1">
        <v>43631</v>
      </c>
      <c r="I5772">
        <v>45</v>
      </c>
    </row>
    <row r="5773" spans="1:9" x14ac:dyDescent="0.25">
      <c r="A5773" t="s">
        <v>4429</v>
      </c>
      <c r="B5773" t="str">
        <f>CONCATENATE(A5773,"-",COUNTIF($A$2:A5773,A5773))</f>
        <v>EPG PROCOPIO FERREIRA-47</v>
      </c>
      <c r="C5773">
        <v>33760</v>
      </c>
      <c r="D5773" t="s">
        <v>704</v>
      </c>
      <c r="E5773" t="s">
        <v>51</v>
      </c>
      <c r="F5773" t="s">
        <v>13</v>
      </c>
      <c r="G5773" s="1">
        <v>38013</v>
      </c>
      <c r="H5773" s="1">
        <v>39838</v>
      </c>
      <c r="I5773">
        <v>75</v>
      </c>
    </row>
    <row r="5774" spans="1:9" x14ac:dyDescent="0.25">
      <c r="A5774" t="s">
        <v>4429</v>
      </c>
      <c r="B5774" t="str">
        <f>CONCATENATE(A5774,"-",COUNTIF($A$2:A5774,A5774))</f>
        <v>EPG PROCOPIO FERREIRA-48</v>
      </c>
      <c r="C5774">
        <v>33760</v>
      </c>
      <c r="D5774" t="s">
        <v>704</v>
      </c>
      <c r="E5774" t="s">
        <v>51</v>
      </c>
      <c r="F5774" t="s">
        <v>13</v>
      </c>
      <c r="G5774" s="1">
        <v>39839</v>
      </c>
      <c r="H5774" s="1">
        <v>41665</v>
      </c>
      <c r="I5774">
        <v>90</v>
      </c>
    </row>
    <row r="5775" spans="1:9" x14ac:dyDescent="0.25">
      <c r="A5775" t="s">
        <v>4429</v>
      </c>
      <c r="B5775" t="str">
        <f>CONCATENATE(A5775,"-",COUNTIF($A$2:A5775,A5775))</f>
        <v>EPG PROCOPIO FERREIRA-49</v>
      </c>
      <c r="C5775">
        <v>33760</v>
      </c>
      <c r="D5775" t="s">
        <v>704</v>
      </c>
      <c r="E5775" t="s">
        <v>51</v>
      </c>
      <c r="F5775" t="s">
        <v>13</v>
      </c>
      <c r="G5775" s="1">
        <v>41666</v>
      </c>
      <c r="H5775" s="1">
        <v>43491</v>
      </c>
      <c r="I5775">
        <v>90</v>
      </c>
    </row>
    <row r="5776" spans="1:9" x14ac:dyDescent="0.25">
      <c r="A5776" t="s">
        <v>4429</v>
      </c>
      <c r="B5776" t="str">
        <f>CONCATENATE(A5776,"-",COUNTIF($A$2:A5776,A5776))</f>
        <v>EPG PROCOPIO FERREIRA-50</v>
      </c>
      <c r="C5776">
        <v>58379</v>
      </c>
      <c r="D5776" t="s">
        <v>3837</v>
      </c>
      <c r="E5776" t="s">
        <v>18</v>
      </c>
      <c r="F5776" t="s">
        <v>13</v>
      </c>
      <c r="G5776" s="1">
        <v>41635</v>
      </c>
      <c r="H5776" s="1">
        <v>43460</v>
      </c>
      <c r="I5776">
        <v>15</v>
      </c>
    </row>
    <row r="5777" spans="1:9" x14ac:dyDescent="0.25">
      <c r="A5777" t="s">
        <v>4429</v>
      </c>
      <c r="B5777" t="str">
        <f>CONCATENATE(A5777,"-",COUNTIF($A$2:A5777,A5777))</f>
        <v>EPG PROCOPIO FERREIRA-51</v>
      </c>
      <c r="C5777">
        <v>51323</v>
      </c>
      <c r="D5777" t="s">
        <v>2899</v>
      </c>
      <c r="E5777" t="s">
        <v>18</v>
      </c>
      <c r="F5777" t="s">
        <v>13</v>
      </c>
      <c r="G5777" s="1">
        <v>40625</v>
      </c>
      <c r="H5777" s="1">
        <v>42752</v>
      </c>
      <c r="I5777">
        <v>1</v>
      </c>
    </row>
    <row r="5778" spans="1:9" x14ac:dyDescent="0.25">
      <c r="A5778" t="s">
        <v>4429</v>
      </c>
      <c r="B5778" t="str">
        <f>CONCATENATE(A5778,"-",COUNTIF($A$2:A5778,A5778))</f>
        <v>EPG PROCOPIO FERREIRA-52</v>
      </c>
      <c r="C5778">
        <v>51190</v>
      </c>
      <c r="D5778" t="s">
        <v>2870</v>
      </c>
      <c r="E5778" t="s">
        <v>100</v>
      </c>
      <c r="F5778" t="s">
        <v>13</v>
      </c>
      <c r="G5778" s="1">
        <v>40603</v>
      </c>
      <c r="H5778" s="1">
        <v>42428</v>
      </c>
      <c r="I5778">
        <v>30</v>
      </c>
    </row>
    <row r="5779" spans="1:9" x14ac:dyDescent="0.25">
      <c r="A5779" t="s">
        <v>4429</v>
      </c>
      <c r="B5779" t="str">
        <f>CONCATENATE(A5779,"-",COUNTIF($A$2:A5779,A5779))</f>
        <v>EPG PROCOPIO FERREIRA-53</v>
      </c>
      <c r="C5779">
        <v>42018</v>
      </c>
      <c r="D5779" t="s">
        <v>1786</v>
      </c>
      <c r="E5779" t="s">
        <v>100</v>
      </c>
      <c r="F5779" t="s">
        <v>13</v>
      </c>
      <c r="G5779" s="1">
        <v>39475</v>
      </c>
      <c r="H5779" s="1">
        <v>41300</v>
      </c>
      <c r="I5779">
        <v>60</v>
      </c>
    </row>
    <row r="5780" spans="1:9" x14ac:dyDescent="0.25">
      <c r="A5780" t="s">
        <v>4429</v>
      </c>
      <c r="B5780" t="str">
        <f>CONCATENATE(A5780,"-",COUNTIF($A$2:A5780,A5780))</f>
        <v>EPG PROCOPIO FERREIRA-54</v>
      </c>
      <c r="C5780">
        <v>42018</v>
      </c>
      <c r="D5780" t="s">
        <v>1786</v>
      </c>
      <c r="E5780" t="s">
        <v>100</v>
      </c>
      <c r="F5780" t="s">
        <v>13</v>
      </c>
      <c r="G5780" s="1">
        <v>41301</v>
      </c>
      <c r="H5780" s="1">
        <v>43126</v>
      </c>
      <c r="I5780">
        <v>90</v>
      </c>
    </row>
    <row r="5781" spans="1:9" x14ac:dyDescent="0.25">
      <c r="A5781" t="s">
        <v>4429</v>
      </c>
      <c r="B5781" t="str">
        <f>CONCATENATE(A5781,"-",COUNTIF($A$2:A5781,A5781))</f>
        <v>EPG PROCOPIO FERREIRA-55</v>
      </c>
      <c r="C5781">
        <v>42014</v>
      </c>
      <c r="D5781" t="s">
        <v>1782</v>
      </c>
      <c r="E5781" t="s">
        <v>100</v>
      </c>
      <c r="F5781" t="s">
        <v>13</v>
      </c>
      <c r="G5781" s="1">
        <v>39475</v>
      </c>
      <c r="H5781" s="1">
        <v>41300</v>
      </c>
      <c r="I5781">
        <v>30</v>
      </c>
    </row>
    <row r="5782" spans="1:9" x14ac:dyDescent="0.25">
      <c r="A5782" t="s">
        <v>4429</v>
      </c>
      <c r="B5782" t="str">
        <f>CONCATENATE(A5782,"-",COUNTIF($A$2:A5782,A5782))</f>
        <v>EPG PROCOPIO FERREIRA-56</v>
      </c>
      <c r="C5782">
        <v>42014</v>
      </c>
      <c r="D5782" t="s">
        <v>1782</v>
      </c>
      <c r="E5782" t="s">
        <v>100</v>
      </c>
      <c r="F5782" t="s">
        <v>13</v>
      </c>
      <c r="G5782" s="1">
        <v>41301</v>
      </c>
      <c r="H5782" s="1">
        <v>43126</v>
      </c>
      <c r="I5782">
        <v>90</v>
      </c>
    </row>
    <row r="5783" spans="1:9" x14ac:dyDescent="0.25">
      <c r="A5783" t="s">
        <v>4429</v>
      </c>
      <c r="B5783" t="str">
        <f>CONCATENATE(A5783,"-",COUNTIF($A$2:A5783,A5783))</f>
        <v>EPG PROCOPIO FERREIRA-57</v>
      </c>
      <c r="C5783">
        <v>54973</v>
      </c>
      <c r="D5783" t="s">
        <v>3437</v>
      </c>
      <c r="E5783" t="s">
        <v>100</v>
      </c>
      <c r="F5783" t="s">
        <v>13</v>
      </c>
      <c r="G5783" s="1">
        <v>41220</v>
      </c>
      <c r="H5783" s="1">
        <v>43045</v>
      </c>
      <c r="I5783">
        <v>60</v>
      </c>
    </row>
    <row r="5784" spans="1:9" x14ac:dyDescent="0.25">
      <c r="A5784" t="s">
        <v>4429</v>
      </c>
      <c r="B5784" t="str">
        <f>CONCATENATE(A5784,"-",COUNTIF($A$2:A5784,A5784))</f>
        <v>EPG PROCOPIO FERREIRA-58</v>
      </c>
      <c r="C5784">
        <v>40989</v>
      </c>
      <c r="D5784" t="s">
        <v>1685</v>
      </c>
      <c r="E5784" t="s">
        <v>18</v>
      </c>
      <c r="F5784" t="s">
        <v>13</v>
      </c>
      <c r="G5784" s="1">
        <v>39342</v>
      </c>
      <c r="H5784" s="1">
        <v>41167</v>
      </c>
      <c r="I5784">
        <v>60</v>
      </c>
    </row>
    <row r="5785" spans="1:9" x14ac:dyDescent="0.25">
      <c r="A5785" t="s">
        <v>4429</v>
      </c>
      <c r="B5785" t="str">
        <f>CONCATENATE(A5785,"-",COUNTIF($A$2:A5785,A5785))</f>
        <v>EPG PROCOPIO FERREIRA-59</v>
      </c>
      <c r="C5785">
        <v>40989</v>
      </c>
      <c r="D5785" t="s">
        <v>1685</v>
      </c>
      <c r="E5785" t="s">
        <v>18</v>
      </c>
      <c r="F5785" t="s">
        <v>13</v>
      </c>
      <c r="G5785" s="1">
        <v>41168</v>
      </c>
      <c r="H5785" s="1">
        <v>43003</v>
      </c>
      <c r="I5785">
        <v>90</v>
      </c>
    </row>
    <row r="5786" spans="1:9" x14ac:dyDescent="0.25">
      <c r="A5786" t="s">
        <v>4429</v>
      </c>
      <c r="B5786" t="str">
        <f>CONCATENATE(A5786,"-",COUNTIF($A$2:A5786,A5786))</f>
        <v>EPG PROCOPIO FERREIRA-60</v>
      </c>
      <c r="C5786">
        <v>38464</v>
      </c>
      <c r="D5786" t="s">
        <v>1444</v>
      </c>
      <c r="E5786" t="s">
        <v>18</v>
      </c>
      <c r="F5786" t="s">
        <v>13</v>
      </c>
      <c r="G5786" s="1">
        <v>38814</v>
      </c>
      <c r="H5786" s="1">
        <v>40657</v>
      </c>
      <c r="I5786">
        <v>75</v>
      </c>
    </row>
    <row r="5787" spans="1:9" x14ac:dyDescent="0.25">
      <c r="A5787" t="s">
        <v>4429</v>
      </c>
      <c r="B5787" t="str">
        <f>CONCATENATE(A5787,"-",COUNTIF($A$2:A5787,A5787))</f>
        <v>EPG PROCOPIO FERREIRA-61</v>
      </c>
      <c r="C5787">
        <v>38464</v>
      </c>
      <c r="D5787" t="s">
        <v>1444</v>
      </c>
      <c r="E5787" t="s">
        <v>18</v>
      </c>
      <c r="F5787" t="s">
        <v>13</v>
      </c>
      <c r="G5787" s="1">
        <v>40658</v>
      </c>
      <c r="H5787" s="1">
        <v>42571</v>
      </c>
      <c r="I5787">
        <v>90</v>
      </c>
    </row>
    <row r="5788" spans="1:9" x14ac:dyDescent="0.25">
      <c r="A5788" t="s">
        <v>4429</v>
      </c>
      <c r="B5788" t="str">
        <f>CONCATENATE(A5788,"-",COUNTIF($A$2:A5788,A5788))</f>
        <v>EPG PROCOPIO FERREIRA-62</v>
      </c>
      <c r="C5788">
        <v>57201</v>
      </c>
      <c r="D5788" t="s">
        <v>3638</v>
      </c>
      <c r="E5788" t="s">
        <v>100</v>
      </c>
      <c r="F5788" t="s">
        <v>13</v>
      </c>
      <c r="G5788" s="1">
        <v>41485</v>
      </c>
      <c r="H5788" s="1">
        <v>43310</v>
      </c>
      <c r="I5788">
        <v>60</v>
      </c>
    </row>
    <row r="5789" spans="1:9" x14ac:dyDescent="0.25">
      <c r="A5789" t="s">
        <v>4429</v>
      </c>
      <c r="B5789" t="str">
        <f>CONCATENATE(A5789,"-",COUNTIF($A$2:A5789,A5789))</f>
        <v>EPG PROCOPIO FERREIRA-63</v>
      </c>
      <c r="C5789">
        <v>42318</v>
      </c>
      <c r="D5789" t="s">
        <v>1867</v>
      </c>
      <c r="E5789" t="s">
        <v>12</v>
      </c>
      <c r="F5789" t="s">
        <v>13</v>
      </c>
      <c r="G5789" s="1">
        <v>39505</v>
      </c>
      <c r="H5789" s="1">
        <v>41332</v>
      </c>
      <c r="I5789">
        <v>90</v>
      </c>
    </row>
    <row r="5790" spans="1:9" x14ac:dyDescent="0.25">
      <c r="A5790" t="s">
        <v>4429</v>
      </c>
      <c r="B5790" t="str">
        <f>CONCATENATE(A5790,"-",COUNTIF($A$2:A5790,A5790))</f>
        <v>EPG PROCOPIO FERREIRA-64</v>
      </c>
      <c r="C5790">
        <v>42318</v>
      </c>
      <c r="D5790" t="s">
        <v>1867</v>
      </c>
      <c r="E5790" t="s">
        <v>12</v>
      </c>
      <c r="F5790" t="s">
        <v>13</v>
      </c>
      <c r="G5790" s="1">
        <v>41333</v>
      </c>
      <c r="H5790" s="1">
        <v>43158</v>
      </c>
      <c r="I5790">
        <v>90</v>
      </c>
    </row>
    <row r="5791" spans="1:9" x14ac:dyDescent="0.25">
      <c r="A5791" t="s">
        <v>4429</v>
      </c>
      <c r="B5791" t="str">
        <f>CONCATENATE(A5791,"-",COUNTIF($A$2:A5791,A5791))</f>
        <v>EPG PROCOPIO FERREIRA-65</v>
      </c>
      <c r="C5791">
        <v>52491</v>
      </c>
      <c r="D5791" t="s">
        <v>3088</v>
      </c>
      <c r="E5791" t="s">
        <v>100</v>
      </c>
      <c r="F5791" t="s">
        <v>13</v>
      </c>
      <c r="G5791" s="1">
        <v>40823</v>
      </c>
      <c r="H5791" s="1">
        <v>42648</v>
      </c>
      <c r="I5791">
        <v>60</v>
      </c>
    </row>
    <row r="5792" spans="1:9" x14ac:dyDescent="0.25">
      <c r="A5792" t="s">
        <v>4444</v>
      </c>
      <c r="B5792" t="str">
        <f>CONCATENATE(A5792,"-",COUNTIF($A$2:A5792,A5792))</f>
        <v>EPG RACHEL DE QUEIROZ-1</v>
      </c>
      <c r="C5792">
        <v>42636</v>
      </c>
      <c r="D5792" t="s">
        <v>1933</v>
      </c>
      <c r="E5792" t="s">
        <v>100</v>
      </c>
      <c r="F5792" t="s">
        <v>13</v>
      </c>
      <c r="G5792" s="1">
        <v>39560</v>
      </c>
      <c r="H5792" s="1">
        <v>41385</v>
      </c>
      <c r="I5792">
        <v>60</v>
      </c>
    </row>
    <row r="5793" spans="1:9" x14ac:dyDescent="0.25">
      <c r="A5793" t="s">
        <v>4444</v>
      </c>
      <c r="B5793" t="str">
        <f>CONCATENATE(A5793,"-",COUNTIF($A$2:A5793,A5793))</f>
        <v>EPG RACHEL DE QUEIROZ-2</v>
      </c>
      <c r="C5793">
        <v>42636</v>
      </c>
      <c r="D5793" t="s">
        <v>1933</v>
      </c>
      <c r="E5793" t="s">
        <v>100</v>
      </c>
      <c r="F5793" t="s">
        <v>13</v>
      </c>
      <c r="G5793" s="1">
        <v>41386</v>
      </c>
      <c r="H5793" s="1">
        <v>43211</v>
      </c>
      <c r="I5793">
        <v>90</v>
      </c>
    </row>
    <row r="5794" spans="1:9" x14ac:dyDescent="0.25">
      <c r="A5794" t="s">
        <v>4444</v>
      </c>
      <c r="B5794" t="str">
        <f>CONCATENATE(A5794,"-",COUNTIF($A$2:A5794,A5794))</f>
        <v>EPG RACHEL DE QUEIROZ-3</v>
      </c>
      <c r="C5794">
        <v>34214</v>
      </c>
      <c r="D5794" t="s">
        <v>870</v>
      </c>
      <c r="E5794" t="s">
        <v>100</v>
      </c>
      <c r="F5794" t="s">
        <v>13</v>
      </c>
      <c r="G5794" s="1">
        <v>39875</v>
      </c>
      <c r="H5794" s="1">
        <v>41700</v>
      </c>
      <c r="I5794">
        <v>90</v>
      </c>
    </row>
    <row r="5795" spans="1:9" x14ac:dyDescent="0.25">
      <c r="A5795" t="s">
        <v>4444</v>
      </c>
      <c r="B5795" t="str">
        <f>CONCATENATE(A5795,"-",COUNTIF($A$2:A5795,A5795))</f>
        <v>EPG RACHEL DE QUEIROZ-4</v>
      </c>
      <c r="C5795">
        <v>34214</v>
      </c>
      <c r="D5795" t="s">
        <v>870</v>
      </c>
      <c r="E5795" t="s">
        <v>100</v>
      </c>
      <c r="F5795" t="s">
        <v>13</v>
      </c>
      <c r="G5795" s="1">
        <v>41701</v>
      </c>
      <c r="H5795" s="1">
        <v>43526</v>
      </c>
      <c r="I5795">
        <v>90</v>
      </c>
    </row>
    <row r="5796" spans="1:9" x14ac:dyDescent="0.25">
      <c r="A5796" t="s">
        <v>4444</v>
      </c>
      <c r="B5796" t="str">
        <f>CONCATENATE(A5796,"-",COUNTIF($A$2:A5796,A5796))</f>
        <v>EPG RACHEL DE QUEIROZ-5</v>
      </c>
      <c r="C5796">
        <v>50615</v>
      </c>
      <c r="D5796" t="s">
        <v>2750</v>
      </c>
      <c r="E5796" t="s">
        <v>100</v>
      </c>
      <c r="F5796" t="s">
        <v>13</v>
      </c>
      <c r="G5796" s="1">
        <v>40546</v>
      </c>
      <c r="H5796" s="1">
        <v>42371</v>
      </c>
      <c r="I5796">
        <v>60</v>
      </c>
    </row>
    <row r="5797" spans="1:9" x14ac:dyDescent="0.25">
      <c r="A5797" t="s">
        <v>4444</v>
      </c>
      <c r="B5797" t="str">
        <f>CONCATENATE(A5797,"-",COUNTIF($A$2:A5797,A5797))</f>
        <v>EPG RACHEL DE QUEIROZ-6</v>
      </c>
      <c r="C5797">
        <v>33846</v>
      </c>
      <c r="D5797" t="s">
        <v>734</v>
      </c>
      <c r="E5797" t="s">
        <v>18</v>
      </c>
      <c r="F5797" t="s">
        <v>13</v>
      </c>
      <c r="G5797" s="1">
        <v>38026</v>
      </c>
      <c r="H5797" s="1">
        <v>39851</v>
      </c>
      <c r="I5797">
        <v>75</v>
      </c>
    </row>
    <row r="5798" spans="1:9" x14ac:dyDescent="0.25">
      <c r="A5798" t="s">
        <v>4444</v>
      </c>
      <c r="B5798" t="str">
        <f>CONCATENATE(A5798,"-",COUNTIF($A$2:A5798,A5798))</f>
        <v>EPG RACHEL DE QUEIROZ-7</v>
      </c>
      <c r="C5798">
        <v>33846</v>
      </c>
      <c r="D5798" t="s">
        <v>734</v>
      </c>
      <c r="E5798" t="s">
        <v>18</v>
      </c>
      <c r="F5798" t="s">
        <v>13</v>
      </c>
      <c r="G5798" s="1">
        <v>39852</v>
      </c>
      <c r="H5798" s="1">
        <v>41677</v>
      </c>
      <c r="I5798">
        <v>90</v>
      </c>
    </row>
    <row r="5799" spans="1:9" x14ac:dyDescent="0.25">
      <c r="A5799" t="s">
        <v>4444</v>
      </c>
      <c r="B5799" t="str">
        <f>CONCATENATE(A5799,"-",COUNTIF($A$2:A5799,A5799))</f>
        <v>EPG RACHEL DE QUEIROZ-8</v>
      </c>
      <c r="C5799">
        <v>33846</v>
      </c>
      <c r="D5799" t="s">
        <v>734</v>
      </c>
      <c r="E5799" t="s">
        <v>18</v>
      </c>
      <c r="F5799" t="s">
        <v>13</v>
      </c>
      <c r="G5799" s="1">
        <v>41678</v>
      </c>
      <c r="H5799" s="1">
        <v>43503</v>
      </c>
      <c r="I5799">
        <v>90</v>
      </c>
    </row>
    <row r="5800" spans="1:9" x14ac:dyDescent="0.25">
      <c r="A5800" t="s">
        <v>4444</v>
      </c>
      <c r="B5800" t="str">
        <f>CONCATENATE(A5800,"-",COUNTIF($A$2:A5800,A5800))</f>
        <v>EPG RACHEL DE QUEIROZ-9</v>
      </c>
      <c r="C5800">
        <v>50344</v>
      </c>
      <c r="D5800" t="s">
        <v>2692</v>
      </c>
      <c r="E5800" t="s">
        <v>18</v>
      </c>
      <c r="F5800" t="s">
        <v>13</v>
      </c>
      <c r="G5800" s="1">
        <v>40490</v>
      </c>
      <c r="H5800" s="1">
        <v>42315</v>
      </c>
      <c r="I5800">
        <v>60</v>
      </c>
    </row>
    <row r="5801" spans="1:9" x14ac:dyDescent="0.25">
      <c r="A5801" t="s">
        <v>4444</v>
      </c>
      <c r="B5801" t="str">
        <f>CONCATENATE(A5801,"-",COUNTIF($A$2:A5801,A5801))</f>
        <v>EPG RACHEL DE QUEIROZ-10</v>
      </c>
      <c r="C5801">
        <v>35197</v>
      </c>
      <c r="D5801" t="s">
        <v>1060</v>
      </c>
      <c r="E5801" t="s">
        <v>100</v>
      </c>
      <c r="F5801" t="s">
        <v>13</v>
      </c>
      <c r="G5801" s="1">
        <v>38156</v>
      </c>
      <c r="H5801" s="1">
        <v>39981</v>
      </c>
      <c r="I5801">
        <v>60</v>
      </c>
    </row>
    <row r="5802" spans="1:9" x14ac:dyDescent="0.25">
      <c r="A5802" t="s">
        <v>4444</v>
      </c>
      <c r="B5802" t="str">
        <f>CONCATENATE(A5802,"-",COUNTIF($A$2:A5802,A5802))</f>
        <v>EPG RACHEL DE QUEIROZ-11</v>
      </c>
      <c r="C5802">
        <v>35197</v>
      </c>
      <c r="D5802" t="s">
        <v>1060</v>
      </c>
      <c r="E5802" t="s">
        <v>100</v>
      </c>
      <c r="F5802" t="s">
        <v>13</v>
      </c>
      <c r="G5802" s="1">
        <v>39982</v>
      </c>
      <c r="H5802" s="1">
        <v>41810</v>
      </c>
      <c r="I5802">
        <v>90</v>
      </c>
    </row>
    <row r="5803" spans="1:9" x14ac:dyDescent="0.25">
      <c r="A5803" t="s">
        <v>4444</v>
      </c>
      <c r="B5803" t="str">
        <f>CONCATENATE(A5803,"-",COUNTIF($A$2:A5803,A5803))</f>
        <v>EPG RACHEL DE QUEIROZ-12</v>
      </c>
      <c r="C5803">
        <v>35197</v>
      </c>
      <c r="D5803" t="s">
        <v>1060</v>
      </c>
      <c r="E5803" t="s">
        <v>100</v>
      </c>
      <c r="F5803" t="s">
        <v>13</v>
      </c>
      <c r="G5803" s="1">
        <v>41811</v>
      </c>
      <c r="H5803" s="1">
        <v>43636</v>
      </c>
      <c r="I5803">
        <v>90</v>
      </c>
    </row>
    <row r="5804" spans="1:9" x14ac:dyDescent="0.25">
      <c r="A5804" t="s">
        <v>4444</v>
      </c>
      <c r="B5804" t="str">
        <f>CONCATENATE(A5804,"-",COUNTIF($A$2:A5804,A5804))</f>
        <v>EPG RACHEL DE QUEIROZ-13</v>
      </c>
      <c r="C5804">
        <v>35152</v>
      </c>
      <c r="D5804" t="s">
        <v>1048</v>
      </c>
      <c r="E5804" t="s">
        <v>12</v>
      </c>
      <c r="F5804" t="s">
        <v>13</v>
      </c>
      <c r="G5804" s="1">
        <v>38154</v>
      </c>
      <c r="H5804" s="1">
        <v>39979</v>
      </c>
      <c r="I5804">
        <v>60</v>
      </c>
    </row>
    <row r="5805" spans="1:9" x14ac:dyDescent="0.25">
      <c r="A5805" t="s">
        <v>4444</v>
      </c>
      <c r="B5805" t="str">
        <f>CONCATENATE(A5805,"-",COUNTIF($A$2:A5805,A5805))</f>
        <v>EPG RACHEL DE QUEIROZ-14</v>
      </c>
      <c r="C5805">
        <v>35152</v>
      </c>
      <c r="D5805" t="s">
        <v>1048</v>
      </c>
      <c r="E5805" t="s">
        <v>12</v>
      </c>
      <c r="F5805" t="s">
        <v>13</v>
      </c>
      <c r="G5805" s="1">
        <v>39980</v>
      </c>
      <c r="H5805" s="1">
        <v>41805</v>
      </c>
      <c r="I5805">
        <v>90</v>
      </c>
    </row>
    <row r="5806" spans="1:9" x14ac:dyDescent="0.25">
      <c r="A5806" t="s">
        <v>4444</v>
      </c>
      <c r="B5806" t="str">
        <f>CONCATENATE(A5806,"-",COUNTIF($A$2:A5806,A5806))</f>
        <v>EPG RACHEL DE QUEIROZ-15</v>
      </c>
      <c r="C5806">
        <v>35152</v>
      </c>
      <c r="D5806" t="s">
        <v>1048</v>
      </c>
      <c r="E5806" t="s">
        <v>12</v>
      </c>
      <c r="F5806" t="s">
        <v>13</v>
      </c>
      <c r="G5806" s="1">
        <v>41806</v>
      </c>
      <c r="H5806" s="1">
        <v>43631</v>
      </c>
      <c r="I5806">
        <v>90</v>
      </c>
    </row>
    <row r="5807" spans="1:9" x14ac:dyDescent="0.25">
      <c r="A5807" t="s">
        <v>4444</v>
      </c>
      <c r="B5807" t="str">
        <f>CONCATENATE(A5807,"-",COUNTIF($A$2:A5807,A5807))</f>
        <v>EPG RACHEL DE QUEIROZ-16</v>
      </c>
      <c r="C5807">
        <v>38069</v>
      </c>
      <c r="D5807" t="s">
        <v>1339</v>
      </c>
      <c r="E5807" t="s">
        <v>100</v>
      </c>
      <c r="F5807" t="s">
        <v>13</v>
      </c>
      <c r="G5807" s="1">
        <v>40590</v>
      </c>
      <c r="H5807" s="1">
        <v>42415</v>
      </c>
      <c r="I5807">
        <v>90</v>
      </c>
    </row>
    <row r="5808" spans="1:9" x14ac:dyDescent="0.25">
      <c r="A5808" t="s">
        <v>4444</v>
      </c>
      <c r="B5808" t="str">
        <f>CONCATENATE(A5808,"-",COUNTIF($A$2:A5808,A5808))</f>
        <v>EPG RACHEL DE QUEIROZ-17</v>
      </c>
      <c r="C5808">
        <v>48449</v>
      </c>
      <c r="D5808" t="s">
        <v>2481</v>
      </c>
      <c r="E5808" t="s">
        <v>12</v>
      </c>
      <c r="F5808" t="s">
        <v>13</v>
      </c>
      <c r="G5808" s="1">
        <v>40263</v>
      </c>
      <c r="H5808" s="1">
        <v>42088</v>
      </c>
      <c r="I5808">
        <v>75</v>
      </c>
    </row>
    <row r="5809" spans="1:9" x14ac:dyDescent="0.25">
      <c r="A5809" t="s">
        <v>4444</v>
      </c>
      <c r="B5809" t="str">
        <f>CONCATENATE(A5809,"-",COUNTIF($A$2:A5809,A5809))</f>
        <v>EPG RACHEL DE QUEIROZ-18</v>
      </c>
      <c r="C5809">
        <v>48449</v>
      </c>
      <c r="D5809" t="s">
        <v>2481</v>
      </c>
      <c r="E5809" t="s">
        <v>12</v>
      </c>
      <c r="F5809" t="s">
        <v>13</v>
      </c>
      <c r="G5809" s="1">
        <v>42089</v>
      </c>
      <c r="H5809" s="1">
        <v>43914</v>
      </c>
      <c r="I5809">
        <v>90</v>
      </c>
    </row>
    <row r="5810" spans="1:9" x14ac:dyDescent="0.25">
      <c r="A5810" t="s">
        <v>4444</v>
      </c>
      <c r="B5810" t="str">
        <f>CONCATENATE(A5810,"-",COUNTIF($A$2:A5810,A5810))</f>
        <v>EPG RACHEL DE QUEIROZ-19</v>
      </c>
      <c r="C5810">
        <v>35557</v>
      </c>
      <c r="D5810" t="s">
        <v>1135</v>
      </c>
      <c r="E5810" t="s">
        <v>100</v>
      </c>
      <c r="F5810" t="s">
        <v>13</v>
      </c>
      <c r="G5810" s="1">
        <v>38188</v>
      </c>
      <c r="H5810" s="1">
        <v>40013</v>
      </c>
      <c r="I5810">
        <v>60</v>
      </c>
    </row>
    <row r="5811" spans="1:9" x14ac:dyDescent="0.25">
      <c r="A5811" t="s">
        <v>4444</v>
      </c>
      <c r="B5811" t="str">
        <f>CONCATENATE(A5811,"-",COUNTIF($A$2:A5811,A5811))</f>
        <v>EPG RACHEL DE QUEIROZ-20</v>
      </c>
      <c r="C5811">
        <v>35557</v>
      </c>
      <c r="D5811" t="s">
        <v>1135</v>
      </c>
      <c r="E5811" t="s">
        <v>100</v>
      </c>
      <c r="F5811" t="s">
        <v>13</v>
      </c>
      <c r="G5811" s="1">
        <v>40014</v>
      </c>
      <c r="H5811" s="1">
        <v>41837</v>
      </c>
      <c r="I5811">
        <v>90</v>
      </c>
    </row>
    <row r="5812" spans="1:9" x14ac:dyDescent="0.25">
      <c r="A5812" t="s">
        <v>4444</v>
      </c>
      <c r="B5812" t="str">
        <f>CONCATENATE(A5812,"-",COUNTIF($A$2:A5812,A5812))</f>
        <v>EPG RACHEL DE QUEIROZ-21</v>
      </c>
      <c r="C5812">
        <v>35557</v>
      </c>
      <c r="D5812" t="s">
        <v>1135</v>
      </c>
      <c r="E5812" t="s">
        <v>100</v>
      </c>
      <c r="F5812" t="s">
        <v>13</v>
      </c>
      <c r="G5812" s="1">
        <v>41838</v>
      </c>
      <c r="H5812" s="1">
        <v>43665</v>
      </c>
      <c r="I5812">
        <v>90</v>
      </c>
    </row>
    <row r="5813" spans="1:9" x14ac:dyDescent="0.25">
      <c r="A5813" t="s">
        <v>4444</v>
      </c>
      <c r="B5813" t="str">
        <f>CONCATENATE(A5813,"-",COUNTIF($A$2:A5813,A5813))</f>
        <v>EPG RACHEL DE QUEIROZ-22</v>
      </c>
      <c r="C5813">
        <v>47475</v>
      </c>
      <c r="D5813" t="s">
        <v>2370</v>
      </c>
      <c r="E5813" t="s">
        <v>12</v>
      </c>
      <c r="F5813" t="s">
        <v>13</v>
      </c>
      <c r="G5813" s="1">
        <v>40211</v>
      </c>
      <c r="H5813" s="1">
        <v>42036</v>
      </c>
      <c r="I5813">
        <v>41</v>
      </c>
    </row>
    <row r="5814" spans="1:9" x14ac:dyDescent="0.25">
      <c r="A5814" t="s">
        <v>4444</v>
      </c>
      <c r="B5814" t="str">
        <f>CONCATENATE(A5814,"-",COUNTIF($A$2:A5814,A5814))</f>
        <v>EPG RACHEL DE QUEIROZ-23</v>
      </c>
      <c r="C5814">
        <v>47475</v>
      </c>
      <c r="D5814" t="s">
        <v>2370</v>
      </c>
      <c r="E5814" t="s">
        <v>12</v>
      </c>
      <c r="F5814" t="s">
        <v>13</v>
      </c>
      <c r="G5814" s="1">
        <v>42037</v>
      </c>
      <c r="H5814" s="1">
        <v>43863</v>
      </c>
      <c r="I5814">
        <v>90</v>
      </c>
    </row>
    <row r="5815" spans="1:9" x14ac:dyDescent="0.25">
      <c r="A5815" t="s">
        <v>4444</v>
      </c>
      <c r="B5815" t="str">
        <f>CONCATENATE(A5815,"-",COUNTIF($A$2:A5815,A5815))</f>
        <v>EPG RACHEL DE QUEIROZ-24</v>
      </c>
      <c r="C5815">
        <v>59143</v>
      </c>
      <c r="D5815" t="s">
        <v>3921</v>
      </c>
      <c r="E5815" t="s">
        <v>986</v>
      </c>
      <c r="F5815" t="s">
        <v>13</v>
      </c>
      <c r="G5815" s="1">
        <v>41736</v>
      </c>
      <c r="H5815" s="1">
        <v>43561</v>
      </c>
      <c r="I5815">
        <v>75</v>
      </c>
    </row>
    <row r="5816" spans="1:9" x14ac:dyDescent="0.25">
      <c r="A5816" t="s">
        <v>4444</v>
      </c>
      <c r="B5816" t="str">
        <f>CONCATENATE(A5816,"-",COUNTIF($A$2:A5816,A5816))</f>
        <v>EPG RACHEL DE QUEIROZ-25</v>
      </c>
      <c r="C5816">
        <v>52859</v>
      </c>
      <c r="D5816" t="s">
        <v>3123</v>
      </c>
      <c r="E5816" t="s">
        <v>100</v>
      </c>
      <c r="F5816" t="s">
        <v>13</v>
      </c>
      <c r="G5816" s="1">
        <v>40925</v>
      </c>
      <c r="H5816" s="1">
        <v>42750</v>
      </c>
      <c r="I5816">
        <v>60</v>
      </c>
    </row>
    <row r="5817" spans="1:9" x14ac:dyDescent="0.25">
      <c r="A5817" t="s">
        <v>4444</v>
      </c>
      <c r="B5817" t="str">
        <f>CONCATENATE(A5817,"-",COUNTIF($A$2:A5817,A5817))</f>
        <v>EPG RACHEL DE QUEIROZ-26</v>
      </c>
      <c r="C5817">
        <v>51582</v>
      </c>
      <c r="D5817" t="s">
        <v>2958</v>
      </c>
      <c r="E5817" t="s">
        <v>12</v>
      </c>
      <c r="F5817" t="s">
        <v>13</v>
      </c>
      <c r="G5817" s="1">
        <v>40660</v>
      </c>
      <c r="H5817" s="1">
        <v>42485</v>
      </c>
      <c r="I5817">
        <v>75</v>
      </c>
    </row>
    <row r="5818" spans="1:9" x14ac:dyDescent="0.25">
      <c r="A5818" t="s">
        <v>4444</v>
      </c>
      <c r="B5818" t="str">
        <f>CONCATENATE(A5818,"-",COUNTIF($A$2:A5818,A5818))</f>
        <v>EPG RACHEL DE QUEIROZ-27</v>
      </c>
      <c r="C5818">
        <v>35035</v>
      </c>
      <c r="D5818" t="s">
        <v>1035</v>
      </c>
      <c r="E5818" t="s">
        <v>51</v>
      </c>
      <c r="F5818" t="s">
        <v>13</v>
      </c>
      <c r="G5818" s="1">
        <v>38141</v>
      </c>
      <c r="H5818" s="1">
        <v>39966</v>
      </c>
      <c r="I5818">
        <v>30</v>
      </c>
    </row>
    <row r="5819" spans="1:9" x14ac:dyDescent="0.25">
      <c r="A5819" t="s">
        <v>4444</v>
      </c>
      <c r="B5819" t="str">
        <f>CONCATENATE(A5819,"-",COUNTIF($A$2:A5819,A5819))</f>
        <v>EPG RACHEL DE QUEIROZ-28</v>
      </c>
      <c r="C5819">
        <v>35035</v>
      </c>
      <c r="D5819" t="s">
        <v>1035</v>
      </c>
      <c r="E5819" t="s">
        <v>51</v>
      </c>
      <c r="F5819" t="s">
        <v>13</v>
      </c>
      <c r="G5819" s="1">
        <v>39967</v>
      </c>
      <c r="H5819" s="1">
        <v>41792</v>
      </c>
      <c r="I5819">
        <v>90</v>
      </c>
    </row>
    <row r="5820" spans="1:9" x14ac:dyDescent="0.25">
      <c r="A5820" t="s">
        <v>4444</v>
      </c>
      <c r="B5820" t="str">
        <f>CONCATENATE(A5820,"-",COUNTIF($A$2:A5820,A5820))</f>
        <v>EPG RACHEL DE QUEIROZ-29</v>
      </c>
      <c r="C5820">
        <v>35035</v>
      </c>
      <c r="D5820" t="s">
        <v>1035</v>
      </c>
      <c r="E5820" t="s">
        <v>51</v>
      </c>
      <c r="F5820" t="s">
        <v>13</v>
      </c>
      <c r="G5820" s="1">
        <v>41793</v>
      </c>
      <c r="H5820" s="1">
        <v>43618</v>
      </c>
      <c r="I5820">
        <v>90</v>
      </c>
    </row>
    <row r="5821" spans="1:9" x14ac:dyDescent="0.25">
      <c r="A5821" t="s">
        <v>4444</v>
      </c>
      <c r="B5821" t="str">
        <f>CONCATENATE(A5821,"-",COUNTIF($A$2:A5821,A5821))</f>
        <v>EPG RACHEL DE QUEIROZ-30</v>
      </c>
      <c r="C5821">
        <v>64924</v>
      </c>
      <c r="D5821" t="s">
        <v>4237</v>
      </c>
      <c r="E5821" t="s">
        <v>18</v>
      </c>
      <c r="F5821" t="s">
        <v>13</v>
      </c>
      <c r="G5821" s="1">
        <v>42893</v>
      </c>
      <c r="H5821" s="1">
        <v>42893</v>
      </c>
      <c r="I5821">
        <v>90</v>
      </c>
    </row>
    <row r="5822" spans="1:9" x14ac:dyDescent="0.25">
      <c r="A5822" t="s">
        <v>4444</v>
      </c>
      <c r="B5822" t="str">
        <f>CONCATENATE(A5822,"-",COUNTIF($A$2:A5822,A5822))</f>
        <v>EPG RACHEL DE QUEIROZ-31</v>
      </c>
      <c r="C5822">
        <v>33885</v>
      </c>
      <c r="D5822" t="s">
        <v>752</v>
      </c>
      <c r="E5822" t="s">
        <v>18</v>
      </c>
      <c r="F5822" t="s">
        <v>13</v>
      </c>
      <c r="G5822" s="1">
        <v>38027</v>
      </c>
      <c r="H5822" s="1">
        <v>39852</v>
      </c>
      <c r="I5822">
        <v>30</v>
      </c>
    </row>
    <row r="5823" spans="1:9" x14ac:dyDescent="0.25">
      <c r="A5823" t="s">
        <v>4444</v>
      </c>
      <c r="B5823" t="str">
        <f>CONCATENATE(A5823,"-",COUNTIF($A$2:A5823,A5823))</f>
        <v>EPG RACHEL DE QUEIROZ-32</v>
      </c>
      <c r="C5823">
        <v>33885</v>
      </c>
      <c r="D5823" t="s">
        <v>752</v>
      </c>
      <c r="E5823" t="s">
        <v>18</v>
      </c>
      <c r="F5823" t="s">
        <v>13</v>
      </c>
      <c r="G5823" s="1">
        <v>39853</v>
      </c>
      <c r="H5823" s="1">
        <v>41679</v>
      </c>
      <c r="I5823">
        <v>90</v>
      </c>
    </row>
    <row r="5824" spans="1:9" x14ac:dyDescent="0.25">
      <c r="A5824" t="s">
        <v>4444</v>
      </c>
      <c r="B5824" t="str">
        <f>CONCATENATE(A5824,"-",COUNTIF($A$2:A5824,A5824))</f>
        <v>EPG RACHEL DE QUEIROZ-33</v>
      </c>
      <c r="C5824">
        <v>33885</v>
      </c>
      <c r="D5824" t="s">
        <v>752</v>
      </c>
      <c r="E5824" t="s">
        <v>18</v>
      </c>
      <c r="F5824" t="s">
        <v>13</v>
      </c>
      <c r="G5824" s="1">
        <v>41680</v>
      </c>
      <c r="H5824" s="1">
        <v>43505</v>
      </c>
      <c r="I5824">
        <v>90</v>
      </c>
    </row>
    <row r="5825" spans="1:9" x14ac:dyDescent="0.25">
      <c r="A5825" t="s">
        <v>4444</v>
      </c>
      <c r="B5825" t="str">
        <f>CONCATENATE(A5825,"-",COUNTIF($A$2:A5825,A5825))</f>
        <v>EPG RACHEL DE QUEIROZ-34</v>
      </c>
      <c r="C5825">
        <v>43460</v>
      </c>
      <c r="D5825" t="s">
        <v>2006</v>
      </c>
      <c r="E5825" t="s">
        <v>18</v>
      </c>
      <c r="F5825" t="s">
        <v>13</v>
      </c>
      <c r="G5825" s="1">
        <v>39622</v>
      </c>
      <c r="H5825" s="1">
        <v>41454</v>
      </c>
      <c r="I5825">
        <v>90</v>
      </c>
    </row>
    <row r="5826" spans="1:9" x14ac:dyDescent="0.25">
      <c r="A5826" t="s">
        <v>4444</v>
      </c>
      <c r="B5826" t="str">
        <f>CONCATENATE(A5826,"-",COUNTIF($A$2:A5826,A5826))</f>
        <v>EPG RACHEL DE QUEIROZ-35</v>
      </c>
      <c r="C5826">
        <v>43460</v>
      </c>
      <c r="D5826" t="s">
        <v>2006</v>
      </c>
      <c r="E5826" t="s">
        <v>18</v>
      </c>
      <c r="F5826" t="s">
        <v>13</v>
      </c>
      <c r="G5826" s="1">
        <v>41455</v>
      </c>
      <c r="H5826" s="1">
        <v>43280</v>
      </c>
      <c r="I5826">
        <v>90</v>
      </c>
    </row>
    <row r="5827" spans="1:9" x14ac:dyDescent="0.25">
      <c r="A5827" t="s">
        <v>4444</v>
      </c>
      <c r="B5827" t="str">
        <f>CONCATENATE(A5827,"-",COUNTIF($A$2:A5827,A5827))</f>
        <v>EPG RACHEL DE QUEIROZ-36</v>
      </c>
      <c r="C5827">
        <v>38266</v>
      </c>
      <c r="D5827" t="s">
        <v>1400</v>
      </c>
      <c r="E5827" t="s">
        <v>100</v>
      </c>
      <c r="F5827" t="s">
        <v>13</v>
      </c>
      <c r="G5827" s="1">
        <v>38793</v>
      </c>
      <c r="H5827" s="1">
        <v>40618</v>
      </c>
      <c r="I5827">
        <v>60</v>
      </c>
    </row>
    <row r="5828" spans="1:9" x14ac:dyDescent="0.25">
      <c r="A5828" t="s">
        <v>4444</v>
      </c>
      <c r="B5828" t="str">
        <f>CONCATENATE(A5828,"-",COUNTIF($A$2:A5828,A5828))</f>
        <v>EPG RACHEL DE QUEIROZ-37</v>
      </c>
      <c r="C5828">
        <v>38266</v>
      </c>
      <c r="D5828" t="s">
        <v>1400</v>
      </c>
      <c r="E5828" t="s">
        <v>100</v>
      </c>
      <c r="F5828" t="s">
        <v>13</v>
      </c>
      <c r="G5828" s="1">
        <v>40619</v>
      </c>
      <c r="H5828" s="1">
        <v>42444</v>
      </c>
      <c r="I5828">
        <v>90</v>
      </c>
    </row>
    <row r="5829" spans="1:9" x14ac:dyDescent="0.25">
      <c r="A5829" t="s">
        <v>4444</v>
      </c>
      <c r="B5829" t="str">
        <f>CONCATENATE(A5829,"-",COUNTIF($A$2:A5829,A5829))</f>
        <v>EPG RACHEL DE QUEIROZ-38</v>
      </c>
      <c r="C5829">
        <v>34515</v>
      </c>
      <c r="D5829" t="s">
        <v>973</v>
      </c>
      <c r="E5829" t="s">
        <v>100</v>
      </c>
      <c r="F5829" t="s">
        <v>13</v>
      </c>
      <c r="G5829" s="1">
        <v>38090</v>
      </c>
      <c r="H5829" s="1">
        <v>39915</v>
      </c>
      <c r="I5829">
        <v>60</v>
      </c>
    </row>
    <row r="5830" spans="1:9" x14ac:dyDescent="0.25">
      <c r="A5830" t="s">
        <v>4444</v>
      </c>
      <c r="B5830" t="str">
        <f>CONCATENATE(A5830,"-",COUNTIF($A$2:A5830,A5830))</f>
        <v>EPG RACHEL DE QUEIROZ-39</v>
      </c>
      <c r="C5830">
        <v>34515</v>
      </c>
      <c r="D5830" t="s">
        <v>973</v>
      </c>
      <c r="E5830" t="s">
        <v>100</v>
      </c>
      <c r="F5830" t="s">
        <v>13</v>
      </c>
      <c r="G5830" s="1">
        <v>39916</v>
      </c>
      <c r="H5830" s="1">
        <v>41741</v>
      </c>
      <c r="I5830">
        <v>90</v>
      </c>
    </row>
    <row r="5831" spans="1:9" x14ac:dyDescent="0.25">
      <c r="A5831" t="s">
        <v>4444</v>
      </c>
      <c r="B5831" t="str">
        <f>CONCATENATE(A5831,"-",COUNTIF($A$2:A5831,A5831))</f>
        <v>EPG RACHEL DE QUEIROZ-40</v>
      </c>
      <c r="C5831">
        <v>34515</v>
      </c>
      <c r="D5831" t="s">
        <v>973</v>
      </c>
      <c r="E5831" t="s">
        <v>100</v>
      </c>
      <c r="F5831" t="s">
        <v>13</v>
      </c>
      <c r="G5831" s="1">
        <v>41742</v>
      </c>
      <c r="H5831" s="1">
        <v>43567</v>
      </c>
      <c r="I5831">
        <v>90</v>
      </c>
    </row>
    <row r="5832" spans="1:9" x14ac:dyDescent="0.25">
      <c r="A5832" t="s">
        <v>4444</v>
      </c>
      <c r="B5832" t="str">
        <f>CONCATENATE(A5832,"-",COUNTIF($A$2:A5832,A5832))</f>
        <v>EPG RACHEL DE QUEIROZ-41</v>
      </c>
      <c r="C5832">
        <v>32722</v>
      </c>
      <c r="D5832" t="s">
        <v>583</v>
      </c>
      <c r="E5832" t="s">
        <v>100</v>
      </c>
      <c r="F5832" t="s">
        <v>13</v>
      </c>
      <c r="G5832" s="1">
        <v>39561</v>
      </c>
      <c r="H5832" s="1">
        <v>41386</v>
      </c>
      <c r="I5832">
        <v>75</v>
      </c>
    </row>
    <row r="5833" spans="1:9" x14ac:dyDescent="0.25">
      <c r="A5833" t="s">
        <v>4444</v>
      </c>
      <c r="B5833" t="str">
        <f>CONCATENATE(A5833,"-",COUNTIF($A$2:A5833,A5833))</f>
        <v>EPG RACHEL DE QUEIROZ-42</v>
      </c>
      <c r="C5833">
        <v>32722</v>
      </c>
      <c r="D5833" t="s">
        <v>583</v>
      </c>
      <c r="E5833" t="s">
        <v>100</v>
      </c>
      <c r="F5833" t="s">
        <v>13</v>
      </c>
      <c r="G5833" s="1">
        <v>41387</v>
      </c>
      <c r="H5833" s="1">
        <v>43212</v>
      </c>
      <c r="I5833">
        <v>90</v>
      </c>
    </row>
    <row r="5834" spans="1:9" x14ac:dyDescent="0.25">
      <c r="A5834" t="s">
        <v>4444</v>
      </c>
      <c r="B5834" t="str">
        <f>CONCATENATE(A5834,"-",COUNTIF($A$2:A5834,A5834))</f>
        <v>EPG RACHEL DE QUEIROZ-43</v>
      </c>
      <c r="C5834">
        <v>33800</v>
      </c>
      <c r="D5834" t="s">
        <v>717</v>
      </c>
      <c r="E5834" t="s">
        <v>100</v>
      </c>
      <c r="F5834" t="s">
        <v>13</v>
      </c>
      <c r="G5834" s="1">
        <v>38013</v>
      </c>
      <c r="H5834" s="1">
        <v>39884</v>
      </c>
      <c r="I5834">
        <v>45</v>
      </c>
    </row>
    <row r="5835" spans="1:9" x14ac:dyDescent="0.25">
      <c r="A5835" t="s">
        <v>4444</v>
      </c>
      <c r="B5835" t="str">
        <f>CONCATENATE(A5835,"-",COUNTIF($A$2:A5835,A5835))</f>
        <v>EPG RACHEL DE QUEIROZ-44</v>
      </c>
      <c r="C5835">
        <v>33800</v>
      </c>
      <c r="D5835" t="s">
        <v>717</v>
      </c>
      <c r="E5835" t="s">
        <v>100</v>
      </c>
      <c r="F5835" t="s">
        <v>13</v>
      </c>
      <c r="G5835" s="1">
        <v>39885</v>
      </c>
      <c r="H5835" s="1">
        <v>41711</v>
      </c>
      <c r="I5835">
        <v>90</v>
      </c>
    </row>
    <row r="5836" spans="1:9" x14ac:dyDescent="0.25">
      <c r="A5836" t="s">
        <v>4444</v>
      </c>
      <c r="B5836" t="str">
        <f>CONCATENATE(A5836,"-",COUNTIF($A$2:A5836,A5836))</f>
        <v>EPG RACHEL DE QUEIROZ-45</v>
      </c>
      <c r="C5836">
        <v>33800</v>
      </c>
      <c r="D5836" t="s">
        <v>717</v>
      </c>
      <c r="E5836" t="s">
        <v>100</v>
      </c>
      <c r="F5836" t="s">
        <v>13</v>
      </c>
      <c r="G5836" s="1">
        <v>41712</v>
      </c>
      <c r="H5836" s="1">
        <v>43553</v>
      </c>
      <c r="I5836">
        <v>90</v>
      </c>
    </row>
    <row r="5837" spans="1:9" x14ac:dyDescent="0.25">
      <c r="A5837" t="s">
        <v>4444</v>
      </c>
      <c r="B5837" t="str">
        <f>CONCATENATE(A5837,"-",COUNTIF($A$2:A5837,A5837))</f>
        <v>EPG RACHEL DE QUEIROZ-46</v>
      </c>
      <c r="C5837">
        <v>33783</v>
      </c>
      <c r="D5837" t="s">
        <v>714</v>
      </c>
      <c r="E5837" t="s">
        <v>100</v>
      </c>
      <c r="F5837" t="s">
        <v>13</v>
      </c>
      <c r="G5837" s="1">
        <v>38013</v>
      </c>
      <c r="H5837" s="1">
        <v>39838</v>
      </c>
      <c r="I5837">
        <v>60</v>
      </c>
    </row>
    <row r="5838" spans="1:9" x14ac:dyDescent="0.25">
      <c r="A5838" t="s">
        <v>4444</v>
      </c>
      <c r="B5838" t="str">
        <f>CONCATENATE(A5838,"-",COUNTIF($A$2:A5838,A5838))</f>
        <v>EPG RACHEL DE QUEIROZ-47</v>
      </c>
      <c r="C5838">
        <v>33783</v>
      </c>
      <c r="D5838" t="s">
        <v>714</v>
      </c>
      <c r="E5838" t="s">
        <v>100</v>
      </c>
      <c r="F5838" t="s">
        <v>13</v>
      </c>
      <c r="G5838" s="1">
        <v>39839</v>
      </c>
      <c r="H5838" s="1">
        <v>41664</v>
      </c>
      <c r="I5838">
        <v>90</v>
      </c>
    </row>
    <row r="5839" spans="1:9" x14ac:dyDescent="0.25">
      <c r="A5839" t="s">
        <v>4444</v>
      </c>
      <c r="B5839" t="str">
        <f>CONCATENATE(A5839,"-",COUNTIF($A$2:A5839,A5839))</f>
        <v>EPG RACHEL DE QUEIROZ-48</v>
      </c>
      <c r="C5839">
        <v>33783</v>
      </c>
      <c r="D5839" t="s">
        <v>714</v>
      </c>
      <c r="E5839" t="s">
        <v>100</v>
      </c>
      <c r="F5839" t="s">
        <v>13</v>
      </c>
      <c r="G5839" s="1">
        <v>41665</v>
      </c>
      <c r="H5839" s="1">
        <v>43490</v>
      </c>
      <c r="I5839">
        <v>90</v>
      </c>
    </row>
    <row r="5840" spans="1:9" x14ac:dyDescent="0.25">
      <c r="A5840" t="s">
        <v>4444</v>
      </c>
      <c r="B5840" t="str">
        <f>CONCATENATE(A5840,"-",COUNTIF($A$2:A5840,A5840))</f>
        <v>EPG RACHEL DE QUEIROZ-49</v>
      </c>
      <c r="C5840">
        <v>33950</v>
      </c>
      <c r="D5840" t="s">
        <v>774</v>
      </c>
      <c r="E5840" t="s">
        <v>100</v>
      </c>
      <c r="F5840" t="s">
        <v>13</v>
      </c>
      <c r="G5840" s="1">
        <v>38030</v>
      </c>
      <c r="H5840" s="1">
        <v>39855</v>
      </c>
      <c r="I5840">
        <v>75</v>
      </c>
    </row>
    <row r="5841" spans="1:9" x14ac:dyDescent="0.25">
      <c r="A5841" t="s">
        <v>4444</v>
      </c>
      <c r="B5841" t="str">
        <f>CONCATENATE(A5841,"-",COUNTIF($A$2:A5841,A5841))</f>
        <v>EPG RACHEL DE QUEIROZ-50</v>
      </c>
      <c r="C5841">
        <v>33950</v>
      </c>
      <c r="D5841" t="s">
        <v>774</v>
      </c>
      <c r="E5841" t="s">
        <v>100</v>
      </c>
      <c r="F5841" t="s">
        <v>13</v>
      </c>
      <c r="G5841" s="1">
        <v>39856</v>
      </c>
      <c r="H5841" s="1">
        <v>41681</v>
      </c>
      <c r="I5841">
        <v>90</v>
      </c>
    </row>
    <row r="5842" spans="1:9" x14ac:dyDescent="0.25">
      <c r="A5842" t="s">
        <v>4444</v>
      </c>
      <c r="B5842" t="str">
        <f>CONCATENATE(A5842,"-",COUNTIF($A$2:A5842,A5842))</f>
        <v>EPG RACHEL DE QUEIROZ-51</v>
      </c>
      <c r="C5842">
        <v>33950</v>
      </c>
      <c r="D5842" t="s">
        <v>774</v>
      </c>
      <c r="E5842" t="s">
        <v>100</v>
      </c>
      <c r="F5842" t="s">
        <v>13</v>
      </c>
      <c r="G5842" s="1">
        <v>41682</v>
      </c>
      <c r="H5842" s="1">
        <v>43507</v>
      </c>
      <c r="I5842">
        <v>90</v>
      </c>
    </row>
    <row r="5843" spans="1:9" x14ac:dyDescent="0.25">
      <c r="A5843" t="s">
        <v>4444</v>
      </c>
      <c r="B5843" t="str">
        <f>CONCATENATE(A5843,"-",COUNTIF($A$2:A5843,A5843))</f>
        <v>EPG RACHEL DE QUEIROZ-52</v>
      </c>
      <c r="C5843">
        <v>36863</v>
      </c>
      <c r="D5843" t="s">
        <v>1315</v>
      </c>
      <c r="E5843" t="s">
        <v>12</v>
      </c>
      <c r="F5843" t="s">
        <v>13</v>
      </c>
      <c r="G5843" s="1">
        <v>38461</v>
      </c>
      <c r="H5843" s="1">
        <v>40286</v>
      </c>
      <c r="I5843">
        <v>40</v>
      </c>
    </row>
    <row r="5844" spans="1:9" x14ac:dyDescent="0.25">
      <c r="A5844" t="s">
        <v>4444</v>
      </c>
      <c r="B5844" t="str">
        <f>CONCATENATE(A5844,"-",COUNTIF($A$2:A5844,A5844))</f>
        <v>EPG RACHEL DE QUEIROZ-53</v>
      </c>
      <c r="C5844">
        <v>36863</v>
      </c>
      <c r="D5844" t="s">
        <v>1315</v>
      </c>
      <c r="E5844" t="s">
        <v>12</v>
      </c>
      <c r="F5844" t="s">
        <v>13</v>
      </c>
      <c r="G5844" s="1">
        <v>40287</v>
      </c>
      <c r="H5844" s="1">
        <v>42114</v>
      </c>
      <c r="I5844">
        <v>90</v>
      </c>
    </row>
    <row r="5845" spans="1:9" x14ac:dyDescent="0.25">
      <c r="A5845" t="s">
        <v>4444</v>
      </c>
      <c r="B5845" t="str">
        <f>CONCATENATE(A5845,"-",COUNTIF($A$2:A5845,A5845))</f>
        <v>EPG RACHEL DE QUEIROZ-54</v>
      </c>
      <c r="C5845">
        <v>36863</v>
      </c>
      <c r="D5845" t="s">
        <v>1315</v>
      </c>
      <c r="E5845" t="s">
        <v>12</v>
      </c>
      <c r="F5845" t="s">
        <v>13</v>
      </c>
      <c r="G5845" s="1">
        <v>42115</v>
      </c>
      <c r="H5845" s="1">
        <v>43940</v>
      </c>
      <c r="I5845">
        <v>90</v>
      </c>
    </row>
    <row r="5846" spans="1:9" x14ac:dyDescent="0.25">
      <c r="A5846" t="s">
        <v>4444</v>
      </c>
      <c r="B5846" t="str">
        <f>CONCATENATE(A5846,"-",COUNTIF($A$2:A5846,A5846))</f>
        <v>EPG RACHEL DE QUEIROZ-55</v>
      </c>
      <c r="C5846">
        <v>36803</v>
      </c>
      <c r="D5846" t="s">
        <v>1290</v>
      </c>
      <c r="E5846" t="s">
        <v>18</v>
      </c>
      <c r="F5846" t="s">
        <v>13</v>
      </c>
      <c r="G5846" s="1">
        <v>38468</v>
      </c>
      <c r="H5846" s="1">
        <v>40293</v>
      </c>
      <c r="I5846">
        <v>75</v>
      </c>
    </row>
    <row r="5847" spans="1:9" x14ac:dyDescent="0.25">
      <c r="A5847" t="s">
        <v>4444</v>
      </c>
      <c r="B5847" t="str">
        <f>CONCATENATE(A5847,"-",COUNTIF($A$2:A5847,A5847))</f>
        <v>EPG RACHEL DE QUEIROZ-56</v>
      </c>
      <c r="C5847">
        <v>36803</v>
      </c>
      <c r="D5847" t="s">
        <v>1290</v>
      </c>
      <c r="E5847" t="s">
        <v>18</v>
      </c>
      <c r="F5847" t="s">
        <v>13</v>
      </c>
      <c r="G5847" s="1">
        <v>40294</v>
      </c>
      <c r="H5847" s="1">
        <v>42119</v>
      </c>
      <c r="I5847">
        <v>90</v>
      </c>
    </row>
    <row r="5848" spans="1:9" x14ac:dyDescent="0.25">
      <c r="A5848" t="s">
        <v>4444</v>
      </c>
      <c r="B5848" t="str">
        <f>CONCATENATE(A5848,"-",COUNTIF($A$2:A5848,A5848))</f>
        <v>EPG RACHEL DE QUEIROZ-57</v>
      </c>
      <c r="C5848">
        <v>36803</v>
      </c>
      <c r="D5848" t="s">
        <v>1290</v>
      </c>
      <c r="E5848" t="s">
        <v>18</v>
      </c>
      <c r="F5848" t="s">
        <v>13</v>
      </c>
      <c r="G5848" s="1">
        <v>42120</v>
      </c>
      <c r="H5848" s="1">
        <v>43945</v>
      </c>
      <c r="I5848">
        <v>90</v>
      </c>
    </row>
    <row r="5849" spans="1:9" x14ac:dyDescent="0.25">
      <c r="A5849" t="s">
        <v>4444</v>
      </c>
      <c r="B5849" t="str">
        <f>CONCATENATE(A5849,"-",COUNTIF($A$2:A5849,A5849))</f>
        <v>EPG RACHEL DE QUEIROZ-58</v>
      </c>
      <c r="C5849">
        <v>35183</v>
      </c>
      <c r="D5849" t="s">
        <v>1053</v>
      </c>
      <c r="E5849" t="s">
        <v>100</v>
      </c>
      <c r="F5849" t="s">
        <v>13</v>
      </c>
      <c r="G5849" s="1">
        <v>38156</v>
      </c>
      <c r="H5849" s="1">
        <v>39981</v>
      </c>
      <c r="I5849">
        <v>60</v>
      </c>
    </row>
    <row r="5850" spans="1:9" x14ac:dyDescent="0.25">
      <c r="A5850" t="s">
        <v>4444</v>
      </c>
      <c r="B5850" t="str">
        <f>CONCATENATE(A5850,"-",COUNTIF($A$2:A5850,A5850))</f>
        <v>EPG RACHEL DE QUEIROZ-59</v>
      </c>
      <c r="C5850">
        <v>35183</v>
      </c>
      <c r="D5850" t="s">
        <v>1053</v>
      </c>
      <c r="E5850" t="s">
        <v>100</v>
      </c>
      <c r="F5850" t="s">
        <v>13</v>
      </c>
      <c r="G5850" s="1">
        <v>39982</v>
      </c>
      <c r="H5850" s="1">
        <v>41807</v>
      </c>
      <c r="I5850">
        <v>90</v>
      </c>
    </row>
    <row r="5851" spans="1:9" x14ac:dyDescent="0.25">
      <c r="A5851" t="s">
        <v>4444</v>
      </c>
      <c r="B5851" t="str">
        <f>CONCATENATE(A5851,"-",COUNTIF($A$2:A5851,A5851))</f>
        <v>EPG RACHEL DE QUEIROZ-60</v>
      </c>
      <c r="C5851">
        <v>35183</v>
      </c>
      <c r="D5851" t="s">
        <v>1053</v>
      </c>
      <c r="E5851" t="s">
        <v>100</v>
      </c>
      <c r="F5851" t="s">
        <v>13</v>
      </c>
      <c r="G5851" s="1">
        <v>41808</v>
      </c>
      <c r="H5851" s="1">
        <v>43633</v>
      </c>
      <c r="I5851">
        <v>90</v>
      </c>
    </row>
    <row r="5852" spans="1:9" x14ac:dyDescent="0.25">
      <c r="A5852" t="s">
        <v>4444</v>
      </c>
      <c r="B5852" t="str">
        <f>CONCATENATE(A5852,"-",COUNTIF($A$2:A5852,A5852))</f>
        <v>EPG RACHEL DE QUEIROZ-61</v>
      </c>
      <c r="C5852">
        <v>32481</v>
      </c>
      <c r="D5852" t="s">
        <v>550</v>
      </c>
      <c r="E5852" t="s">
        <v>100</v>
      </c>
      <c r="F5852" t="s">
        <v>13</v>
      </c>
      <c r="G5852" s="1">
        <v>39526</v>
      </c>
      <c r="H5852" s="1">
        <v>41351</v>
      </c>
      <c r="I5852">
        <v>30</v>
      </c>
    </row>
    <row r="5853" spans="1:9" x14ac:dyDescent="0.25">
      <c r="A5853" t="s">
        <v>4444</v>
      </c>
      <c r="B5853" t="str">
        <f>CONCATENATE(A5853,"-",COUNTIF($A$2:A5853,A5853))</f>
        <v>EPG RACHEL DE QUEIROZ-62</v>
      </c>
      <c r="C5853">
        <v>32481</v>
      </c>
      <c r="D5853" t="s">
        <v>550</v>
      </c>
      <c r="E5853" t="s">
        <v>100</v>
      </c>
      <c r="F5853" t="s">
        <v>13</v>
      </c>
      <c r="G5853" s="1">
        <v>41352</v>
      </c>
      <c r="H5853" s="1">
        <v>43177</v>
      </c>
      <c r="I5853">
        <v>90</v>
      </c>
    </row>
    <row r="5854" spans="1:9" x14ac:dyDescent="0.25">
      <c r="A5854" t="s">
        <v>4444</v>
      </c>
      <c r="B5854" t="str">
        <f>CONCATENATE(A5854,"-",COUNTIF($A$2:A5854,A5854))</f>
        <v>EPG RACHEL DE QUEIROZ-63</v>
      </c>
      <c r="C5854">
        <v>52145</v>
      </c>
      <c r="D5854" t="s">
        <v>3058</v>
      </c>
      <c r="E5854" t="s">
        <v>12</v>
      </c>
      <c r="F5854" t="s">
        <v>13</v>
      </c>
      <c r="G5854" s="1">
        <v>40752</v>
      </c>
      <c r="H5854" s="1">
        <v>42593</v>
      </c>
      <c r="I5854">
        <v>75</v>
      </c>
    </row>
    <row r="5855" spans="1:9" x14ac:dyDescent="0.25">
      <c r="A5855" t="s">
        <v>4444</v>
      </c>
      <c r="B5855" t="str">
        <f>CONCATENATE(A5855,"-",COUNTIF($A$2:A5855,A5855))</f>
        <v>EPG RACHEL DE QUEIROZ-64</v>
      </c>
      <c r="C5855">
        <v>34485</v>
      </c>
      <c r="D5855" t="s">
        <v>964</v>
      </c>
      <c r="E5855" t="s">
        <v>18</v>
      </c>
      <c r="F5855" t="s">
        <v>13</v>
      </c>
      <c r="G5855" s="1">
        <v>38083</v>
      </c>
      <c r="H5855" s="1">
        <v>39908</v>
      </c>
      <c r="I5855">
        <v>47</v>
      </c>
    </row>
    <row r="5856" spans="1:9" x14ac:dyDescent="0.25">
      <c r="A5856" t="s">
        <v>4444</v>
      </c>
      <c r="B5856" t="str">
        <f>CONCATENATE(A5856,"-",COUNTIF($A$2:A5856,A5856))</f>
        <v>EPG RACHEL DE QUEIROZ-65</v>
      </c>
      <c r="C5856">
        <v>34485</v>
      </c>
      <c r="D5856" t="s">
        <v>964</v>
      </c>
      <c r="E5856" t="s">
        <v>18</v>
      </c>
      <c r="F5856" t="s">
        <v>13</v>
      </c>
      <c r="G5856" s="1">
        <v>39909</v>
      </c>
      <c r="H5856" s="1">
        <v>41773</v>
      </c>
      <c r="I5856">
        <v>90</v>
      </c>
    </row>
    <row r="5857" spans="1:9" x14ac:dyDescent="0.25">
      <c r="A5857" t="s">
        <v>4444</v>
      </c>
      <c r="B5857" t="str">
        <f>CONCATENATE(A5857,"-",COUNTIF($A$2:A5857,A5857))</f>
        <v>EPG RACHEL DE QUEIROZ-66</v>
      </c>
      <c r="C5857">
        <v>34485</v>
      </c>
      <c r="D5857" t="s">
        <v>964</v>
      </c>
      <c r="E5857" t="s">
        <v>18</v>
      </c>
      <c r="F5857" t="s">
        <v>13</v>
      </c>
      <c r="G5857" s="1">
        <v>41774</v>
      </c>
      <c r="H5857" s="1">
        <v>43600</v>
      </c>
      <c r="I5857">
        <v>90</v>
      </c>
    </row>
    <row r="5858" spans="1:9" x14ac:dyDescent="0.25">
      <c r="A5858" t="s">
        <v>4444</v>
      </c>
      <c r="B5858" t="str">
        <f>CONCATENATE(A5858,"-",COUNTIF($A$2:A5858,A5858))</f>
        <v>EPG RACHEL DE QUEIROZ-67</v>
      </c>
      <c r="C5858">
        <v>57101</v>
      </c>
      <c r="D5858" t="s">
        <v>3621</v>
      </c>
      <c r="E5858" t="s">
        <v>12</v>
      </c>
      <c r="F5858" t="s">
        <v>13</v>
      </c>
      <c r="G5858" s="1">
        <v>41473</v>
      </c>
      <c r="H5858" s="1">
        <v>43298</v>
      </c>
      <c r="I5858">
        <v>60</v>
      </c>
    </row>
    <row r="5859" spans="1:9" x14ac:dyDescent="0.25">
      <c r="A5859" t="s">
        <v>4444</v>
      </c>
      <c r="B5859" t="str">
        <f>CONCATENATE(A5859,"-",COUNTIF($A$2:A5859,A5859))</f>
        <v>EPG RACHEL DE QUEIROZ-68</v>
      </c>
      <c r="C5859">
        <v>51744</v>
      </c>
      <c r="D5859" t="s">
        <v>2984</v>
      </c>
      <c r="E5859" t="s">
        <v>100</v>
      </c>
      <c r="F5859" t="s">
        <v>13</v>
      </c>
      <c r="G5859" s="1">
        <v>40683</v>
      </c>
      <c r="H5859" s="1">
        <v>42508</v>
      </c>
      <c r="I5859">
        <v>60</v>
      </c>
    </row>
    <row r="5860" spans="1:9" x14ac:dyDescent="0.25">
      <c r="A5860" t="s">
        <v>4444</v>
      </c>
      <c r="B5860" t="str">
        <f>CONCATENATE(A5860,"-",COUNTIF($A$2:A5860,A5860))</f>
        <v>EPG RACHEL DE QUEIROZ-69</v>
      </c>
      <c r="C5860">
        <v>57414</v>
      </c>
      <c r="D5860" t="s">
        <v>3654</v>
      </c>
      <c r="E5860" t="s">
        <v>30</v>
      </c>
      <c r="F5860" t="s">
        <v>13</v>
      </c>
      <c r="G5860" s="1">
        <v>41507</v>
      </c>
      <c r="H5860" s="1">
        <v>43332</v>
      </c>
      <c r="I5860">
        <v>45</v>
      </c>
    </row>
    <row r="5861" spans="1:9" x14ac:dyDescent="0.25">
      <c r="A5861" t="s">
        <v>4444</v>
      </c>
      <c r="B5861" t="str">
        <f>CONCATENATE(A5861,"-",COUNTIF($A$2:A5861,A5861))</f>
        <v>EPG RACHEL DE QUEIROZ-70</v>
      </c>
      <c r="C5861">
        <v>51957</v>
      </c>
      <c r="D5861" t="s">
        <v>3023</v>
      </c>
      <c r="E5861" t="s">
        <v>100</v>
      </c>
      <c r="F5861" t="s">
        <v>13</v>
      </c>
      <c r="G5861" s="1">
        <v>40729</v>
      </c>
      <c r="H5861" s="1">
        <v>42554</v>
      </c>
      <c r="I5861">
        <v>60</v>
      </c>
    </row>
    <row r="5862" spans="1:9" x14ac:dyDescent="0.25">
      <c r="A5862" t="s">
        <v>4444</v>
      </c>
      <c r="B5862" t="str">
        <f>CONCATENATE(A5862,"-",COUNTIF($A$2:A5862,A5862))</f>
        <v>EPG RACHEL DE QUEIROZ-71</v>
      </c>
      <c r="C5862">
        <v>41332</v>
      </c>
      <c r="D5862" t="s">
        <v>1704</v>
      </c>
      <c r="E5862" t="s">
        <v>100</v>
      </c>
      <c r="F5862" t="s">
        <v>13</v>
      </c>
      <c r="G5862" s="1">
        <v>41204</v>
      </c>
      <c r="H5862" s="1">
        <v>43029</v>
      </c>
      <c r="I5862">
        <v>90</v>
      </c>
    </row>
    <row r="5863" spans="1:9" x14ac:dyDescent="0.25">
      <c r="A5863" t="s">
        <v>4444</v>
      </c>
      <c r="B5863" t="str">
        <f>CONCATENATE(A5863,"-",COUNTIF($A$2:A5863,A5863))</f>
        <v>EPG RACHEL DE QUEIROZ-72</v>
      </c>
      <c r="C5863">
        <v>36924</v>
      </c>
      <c r="D5863" t="s">
        <v>1318</v>
      </c>
      <c r="E5863" t="s">
        <v>18</v>
      </c>
      <c r="F5863" t="s">
        <v>13</v>
      </c>
      <c r="G5863" s="1">
        <v>38495</v>
      </c>
      <c r="H5863" s="1">
        <v>40320</v>
      </c>
      <c r="I5863">
        <v>30</v>
      </c>
    </row>
    <row r="5864" spans="1:9" x14ac:dyDescent="0.25">
      <c r="A5864" t="s">
        <v>4444</v>
      </c>
      <c r="B5864" t="str">
        <f>CONCATENATE(A5864,"-",COUNTIF($A$2:A5864,A5864))</f>
        <v>EPG RACHEL DE QUEIROZ-73</v>
      </c>
      <c r="C5864">
        <v>36924</v>
      </c>
      <c r="D5864" t="s">
        <v>1318</v>
      </c>
      <c r="E5864" t="s">
        <v>18</v>
      </c>
      <c r="F5864" t="s">
        <v>13</v>
      </c>
      <c r="G5864" s="1">
        <v>40321</v>
      </c>
      <c r="H5864" s="1">
        <v>42164</v>
      </c>
      <c r="I5864">
        <v>90</v>
      </c>
    </row>
    <row r="5865" spans="1:9" x14ac:dyDescent="0.25">
      <c r="A5865" t="s">
        <v>4444</v>
      </c>
      <c r="B5865" t="str">
        <f>CONCATENATE(A5865,"-",COUNTIF($A$2:A5865,A5865))</f>
        <v>EPG RACHEL DE QUEIROZ-74</v>
      </c>
      <c r="C5865">
        <v>31708</v>
      </c>
      <c r="D5865" t="s">
        <v>488</v>
      </c>
      <c r="E5865" t="s">
        <v>18</v>
      </c>
      <c r="F5865" t="s">
        <v>13</v>
      </c>
      <c r="G5865" s="1">
        <v>41133</v>
      </c>
      <c r="H5865" s="1">
        <v>42958</v>
      </c>
      <c r="I5865">
        <v>75</v>
      </c>
    </row>
    <row r="5866" spans="1:9" x14ac:dyDescent="0.25">
      <c r="A5866" t="s">
        <v>4444</v>
      </c>
      <c r="B5866" t="str">
        <f>CONCATENATE(A5866,"-",COUNTIF($A$2:A5866,A5866))</f>
        <v>EPG RACHEL DE QUEIROZ-75</v>
      </c>
      <c r="C5866">
        <v>32502</v>
      </c>
      <c r="D5866" t="s">
        <v>559</v>
      </c>
      <c r="E5866" t="s">
        <v>100</v>
      </c>
      <c r="F5866" t="s">
        <v>13</v>
      </c>
      <c r="G5866" s="1">
        <v>37700</v>
      </c>
      <c r="H5866" s="1">
        <v>39525</v>
      </c>
      <c r="I5866">
        <v>60</v>
      </c>
    </row>
    <row r="5867" spans="1:9" x14ac:dyDescent="0.25">
      <c r="A5867" t="s">
        <v>4444</v>
      </c>
      <c r="B5867" t="str">
        <f>CONCATENATE(A5867,"-",COUNTIF($A$2:A5867,A5867))</f>
        <v>EPG RACHEL DE QUEIROZ-76</v>
      </c>
      <c r="C5867">
        <v>32502</v>
      </c>
      <c r="D5867" t="s">
        <v>559</v>
      </c>
      <c r="E5867" t="s">
        <v>100</v>
      </c>
      <c r="F5867" t="s">
        <v>13</v>
      </c>
      <c r="G5867" s="1">
        <v>39526</v>
      </c>
      <c r="H5867" s="1">
        <v>41351</v>
      </c>
      <c r="I5867">
        <v>90</v>
      </c>
    </row>
    <row r="5868" spans="1:9" x14ac:dyDescent="0.25">
      <c r="A5868" t="s">
        <v>4444</v>
      </c>
      <c r="B5868" t="str">
        <f>CONCATENATE(A5868,"-",COUNTIF($A$2:A5868,A5868))</f>
        <v>EPG RACHEL DE QUEIROZ-77</v>
      </c>
      <c r="C5868">
        <v>32502</v>
      </c>
      <c r="D5868" t="s">
        <v>559</v>
      </c>
      <c r="E5868" t="s">
        <v>100</v>
      </c>
      <c r="F5868" t="s">
        <v>13</v>
      </c>
      <c r="G5868" s="1">
        <v>41352</v>
      </c>
      <c r="H5868" s="1">
        <v>43177</v>
      </c>
      <c r="I5868">
        <v>90</v>
      </c>
    </row>
    <row r="5869" spans="1:9" x14ac:dyDescent="0.25">
      <c r="A5869" t="s">
        <v>4444</v>
      </c>
      <c r="B5869" t="str">
        <f>CONCATENATE(A5869,"-",COUNTIF($A$2:A5869,A5869))</f>
        <v>EPG RACHEL DE QUEIROZ-78</v>
      </c>
      <c r="C5869">
        <v>48138</v>
      </c>
      <c r="D5869" t="s">
        <v>2444</v>
      </c>
      <c r="E5869" t="s">
        <v>100</v>
      </c>
      <c r="F5869" t="s">
        <v>13</v>
      </c>
      <c r="G5869" s="1">
        <v>40240</v>
      </c>
      <c r="H5869" s="1">
        <v>42065</v>
      </c>
      <c r="I5869">
        <v>30</v>
      </c>
    </row>
    <row r="5870" spans="1:9" x14ac:dyDescent="0.25">
      <c r="A5870" t="s">
        <v>4444</v>
      </c>
      <c r="B5870" t="str">
        <f>CONCATENATE(A5870,"-",COUNTIF($A$2:A5870,A5870))</f>
        <v>EPG RACHEL DE QUEIROZ-79</v>
      </c>
      <c r="C5870">
        <v>48138</v>
      </c>
      <c r="D5870" t="s">
        <v>2444</v>
      </c>
      <c r="E5870" t="s">
        <v>100</v>
      </c>
      <c r="F5870" t="s">
        <v>13</v>
      </c>
      <c r="G5870" s="1">
        <v>42066</v>
      </c>
      <c r="H5870" s="1">
        <v>43895</v>
      </c>
      <c r="I5870">
        <v>90</v>
      </c>
    </row>
    <row r="5871" spans="1:9" x14ac:dyDescent="0.25">
      <c r="A5871" t="s">
        <v>4444</v>
      </c>
      <c r="B5871" t="str">
        <f>CONCATENATE(A5871,"-",COUNTIF($A$2:A5871,A5871))</f>
        <v>EPG RACHEL DE QUEIROZ-80</v>
      </c>
      <c r="C5871">
        <v>53321</v>
      </c>
      <c r="D5871" t="s">
        <v>3213</v>
      </c>
      <c r="E5871" t="s">
        <v>18</v>
      </c>
      <c r="F5871" t="s">
        <v>13</v>
      </c>
      <c r="G5871" s="1">
        <v>40977</v>
      </c>
      <c r="H5871" s="1">
        <v>42802</v>
      </c>
      <c r="I5871">
        <v>75</v>
      </c>
    </row>
    <row r="5872" spans="1:9" x14ac:dyDescent="0.25">
      <c r="A5872" t="s">
        <v>4444</v>
      </c>
      <c r="B5872" t="str">
        <f>CONCATENATE(A5872,"-",COUNTIF($A$2:A5872,A5872))</f>
        <v>EPG RACHEL DE QUEIROZ-81</v>
      </c>
      <c r="C5872">
        <v>48485</v>
      </c>
      <c r="D5872" t="s">
        <v>2483</v>
      </c>
      <c r="E5872" t="s">
        <v>100</v>
      </c>
      <c r="F5872" t="s">
        <v>13</v>
      </c>
      <c r="G5872" s="1">
        <v>40267</v>
      </c>
      <c r="H5872" s="1">
        <v>42092</v>
      </c>
      <c r="I5872">
        <v>60</v>
      </c>
    </row>
    <row r="5873" spans="1:9" x14ac:dyDescent="0.25">
      <c r="A5873" t="s">
        <v>4444</v>
      </c>
      <c r="B5873" t="str">
        <f>CONCATENATE(A5873,"-",COUNTIF($A$2:A5873,A5873))</f>
        <v>EPG RACHEL DE QUEIROZ-82</v>
      </c>
      <c r="C5873">
        <v>48485</v>
      </c>
      <c r="D5873" t="s">
        <v>2483</v>
      </c>
      <c r="E5873" t="s">
        <v>100</v>
      </c>
      <c r="F5873" t="s">
        <v>13</v>
      </c>
      <c r="G5873" s="1">
        <v>42093</v>
      </c>
      <c r="H5873" s="1">
        <v>43918</v>
      </c>
      <c r="I5873">
        <v>90</v>
      </c>
    </row>
    <row r="5874" spans="1:9" x14ac:dyDescent="0.25">
      <c r="A5874" t="s">
        <v>4444</v>
      </c>
      <c r="B5874" t="str">
        <f>CONCATENATE(A5874,"-",COUNTIF($A$2:A5874,A5874))</f>
        <v>EPG RACHEL DE QUEIROZ-83</v>
      </c>
      <c r="C5874">
        <v>21833</v>
      </c>
      <c r="D5874" t="s">
        <v>77</v>
      </c>
      <c r="E5874" t="s">
        <v>33</v>
      </c>
      <c r="F5874" t="s">
        <v>13</v>
      </c>
      <c r="G5874" s="1">
        <v>35152</v>
      </c>
      <c r="H5874" s="1">
        <v>36977</v>
      </c>
      <c r="I5874">
        <v>45</v>
      </c>
    </row>
    <row r="5875" spans="1:9" x14ac:dyDescent="0.25">
      <c r="A5875" t="s">
        <v>4444</v>
      </c>
      <c r="B5875" t="str">
        <f>CONCATENATE(A5875,"-",COUNTIF($A$2:A5875,A5875))</f>
        <v>EPG RACHEL DE QUEIROZ-84</v>
      </c>
      <c r="C5875">
        <v>21833</v>
      </c>
      <c r="D5875" t="s">
        <v>77</v>
      </c>
      <c r="E5875" t="s">
        <v>33</v>
      </c>
      <c r="F5875" t="s">
        <v>13</v>
      </c>
      <c r="G5875" s="1">
        <v>36978</v>
      </c>
      <c r="H5875" s="1">
        <v>38804</v>
      </c>
      <c r="I5875">
        <v>90</v>
      </c>
    </row>
    <row r="5876" spans="1:9" x14ac:dyDescent="0.25">
      <c r="A5876" t="s">
        <v>4444</v>
      </c>
      <c r="B5876" t="str">
        <f>CONCATENATE(A5876,"-",COUNTIF($A$2:A5876,A5876))</f>
        <v>EPG RACHEL DE QUEIROZ-85</v>
      </c>
      <c r="C5876">
        <v>21833</v>
      </c>
      <c r="D5876" t="s">
        <v>77</v>
      </c>
      <c r="E5876" t="s">
        <v>33</v>
      </c>
      <c r="F5876" t="s">
        <v>13</v>
      </c>
      <c r="G5876" s="1">
        <v>38805</v>
      </c>
      <c r="H5876" s="1">
        <v>40630</v>
      </c>
      <c r="I5876">
        <v>90</v>
      </c>
    </row>
    <row r="5877" spans="1:9" x14ac:dyDescent="0.25">
      <c r="A5877" t="s">
        <v>4444</v>
      </c>
      <c r="B5877" t="str">
        <f>CONCATENATE(A5877,"-",COUNTIF($A$2:A5877,A5877))</f>
        <v>EPG RACHEL DE QUEIROZ-86</v>
      </c>
      <c r="C5877">
        <v>21833</v>
      </c>
      <c r="D5877" t="s">
        <v>77</v>
      </c>
      <c r="E5877" t="s">
        <v>33</v>
      </c>
      <c r="F5877" t="s">
        <v>13</v>
      </c>
      <c r="G5877" s="1">
        <v>40631</v>
      </c>
      <c r="H5877" s="1">
        <v>42456</v>
      </c>
      <c r="I5877">
        <v>90</v>
      </c>
    </row>
    <row r="5878" spans="1:9" x14ac:dyDescent="0.25">
      <c r="A5878" t="s">
        <v>4444</v>
      </c>
      <c r="B5878" t="str">
        <f>CONCATENATE(A5878,"-",COUNTIF($A$2:A5878,A5878))</f>
        <v>EPG RACHEL DE QUEIROZ-87</v>
      </c>
      <c r="C5878">
        <v>31294</v>
      </c>
      <c r="D5878" t="s">
        <v>423</v>
      </c>
      <c r="E5878" t="s">
        <v>18</v>
      </c>
      <c r="F5878" t="s">
        <v>13</v>
      </c>
      <c r="G5878" s="1">
        <v>37404</v>
      </c>
      <c r="H5878" s="1">
        <v>39229</v>
      </c>
      <c r="I5878">
        <v>30</v>
      </c>
    </row>
    <row r="5879" spans="1:9" x14ac:dyDescent="0.25">
      <c r="A5879" t="s">
        <v>4444</v>
      </c>
      <c r="B5879" t="str">
        <f>CONCATENATE(A5879,"-",COUNTIF($A$2:A5879,A5879))</f>
        <v>EPG RACHEL DE QUEIROZ-88</v>
      </c>
      <c r="C5879">
        <v>31294</v>
      </c>
      <c r="D5879" t="s">
        <v>423</v>
      </c>
      <c r="E5879" t="s">
        <v>18</v>
      </c>
      <c r="F5879" t="s">
        <v>13</v>
      </c>
      <c r="G5879" s="1">
        <v>39230</v>
      </c>
      <c r="H5879" s="1">
        <v>41056</v>
      </c>
      <c r="I5879">
        <v>90</v>
      </c>
    </row>
    <row r="5880" spans="1:9" x14ac:dyDescent="0.25">
      <c r="A5880" t="s">
        <v>4444</v>
      </c>
      <c r="B5880" t="str">
        <f>CONCATENATE(A5880,"-",COUNTIF($A$2:A5880,A5880))</f>
        <v>EPG RACHEL DE QUEIROZ-89</v>
      </c>
      <c r="C5880">
        <v>31294</v>
      </c>
      <c r="D5880" t="s">
        <v>423</v>
      </c>
      <c r="E5880" t="s">
        <v>18</v>
      </c>
      <c r="F5880" t="s">
        <v>13</v>
      </c>
      <c r="G5880" s="1">
        <v>41057</v>
      </c>
      <c r="H5880" s="1">
        <v>42882</v>
      </c>
      <c r="I5880">
        <v>90</v>
      </c>
    </row>
    <row r="5881" spans="1:9" x14ac:dyDescent="0.25">
      <c r="A5881" t="s">
        <v>4445</v>
      </c>
      <c r="B5881" t="str">
        <f>CONCATENATE(A5881,"-",COUNTIF($A$2:A5881,A5881))</f>
        <v>EPG RAUL CORTEZ-1</v>
      </c>
      <c r="C5881">
        <v>30996</v>
      </c>
      <c r="D5881" t="s">
        <v>389</v>
      </c>
      <c r="E5881" t="s">
        <v>18</v>
      </c>
      <c r="F5881" t="s">
        <v>13</v>
      </c>
      <c r="G5881" s="1">
        <v>41008</v>
      </c>
      <c r="H5881" s="1">
        <v>42913</v>
      </c>
      <c r="I5881">
        <v>15</v>
      </c>
    </row>
    <row r="5882" spans="1:9" x14ac:dyDescent="0.25">
      <c r="A5882" t="s">
        <v>4445</v>
      </c>
      <c r="B5882" t="str">
        <f>CONCATENATE(A5882,"-",COUNTIF($A$2:A5882,A5882))</f>
        <v>EPG RAUL CORTEZ-2</v>
      </c>
      <c r="C5882">
        <v>31941</v>
      </c>
      <c r="D5882" t="s">
        <v>506</v>
      </c>
      <c r="E5882" t="s">
        <v>18</v>
      </c>
      <c r="F5882" t="s">
        <v>13</v>
      </c>
      <c r="G5882" s="1">
        <v>41195</v>
      </c>
      <c r="H5882" s="1">
        <v>43020</v>
      </c>
      <c r="I5882">
        <v>59</v>
      </c>
    </row>
    <row r="5883" spans="1:9" x14ac:dyDescent="0.25">
      <c r="A5883" t="s">
        <v>4445</v>
      </c>
      <c r="B5883" t="str">
        <f>CONCATENATE(A5883,"-",COUNTIF($A$2:A5883,A5883))</f>
        <v>EPG RAUL CORTEZ-3</v>
      </c>
      <c r="C5883">
        <v>48724</v>
      </c>
      <c r="D5883" t="s">
        <v>2512</v>
      </c>
      <c r="E5883" t="s">
        <v>30</v>
      </c>
      <c r="F5883" t="s">
        <v>13</v>
      </c>
      <c r="G5883" s="1">
        <v>40287</v>
      </c>
      <c r="H5883" s="1">
        <v>42112</v>
      </c>
      <c r="I5883">
        <v>56</v>
      </c>
    </row>
    <row r="5884" spans="1:9" x14ac:dyDescent="0.25">
      <c r="A5884" t="s">
        <v>4445</v>
      </c>
      <c r="B5884" t="str">
        <f>CONCATENATE(A5884,"-",COUNTIF($A$2:A5884,A5884))</f>
        <v>EPG RAUL CORTEZ-4</v>
      </c>
      <c r="C5884">
        <v>48724</v>
      </c>
      <c r="D5884" t="s">
        <v>2512</v>
      </c>
      <c r="E5884" t="s">
        <v>30</v>
      </c>
      <c r="F5884" t="s">
        <v>13</v>
      </c>
      <c r="G5884" s="1">
        <v>42113</v>
      </c>
      <c r="H5884" s="1">
        <v>43938</v>
      </c>
      <c r="I5884">
        <v>90</v>
      </c>
    </row>
    <row r="5885" spans="1:9" x14ac:dyDescent="0.25">
      <c r="A5885" t="s">
        <v>4445</v>
      </c>
      <c r="B5885" t="str">
        <f>CONCATENATE(A5885,"-",COUNTIF($A$2:A5885,A5885))</f>
        <v>EPG RAUL CORTEZ-5</v>
      </c>
      <c r="C5885">
        <v>55616</v>
      </c>
      <c r="D5885" t="s">
        <v>3463</v>
      </c>
      <c r="E5885" t="s">
        <v>18</v>
      </c>
      <c r="F5885" t="s">
        <v>13</v>
      </c>
      <c r="G5885" s="1">
        <v>41338</v>
      </c>
      <c r="H5885" s="1">
        <v>43163</v>
      </c>
      <c r="I5885">
        <v>60</v>
      </c>
    </row>
    <row r="5886" spans="1:9" x14ac:dyDescent="0.25">
      <c r="A5886" t="s">
        <v>4445</v>
      </c>
      <c r="B5886" t="str">
        <f>CONCATENATE(A5886,"-",COUNTIF($A$2:A5886,A5886))</f>
        <v>EPG RAUL CORTEZ-6</v>
      </c>
      <c r="C5886">
        <v>23837</v>
      </c>
      <c r="D5886" t="s">
        <v>112</v>
      </c>
      <c r="E5886" t="s">
        <v>18</v>
      </c>
      <c r="F5886" t="s">
        <v>13</v>
      </c>
      <c r="G5886" s="1">
        <v>39368</v>
      </c>
      <c r="H5886" s="1">
        <v>41224</v>
      </c>
      <c r="I5886">
        <v>30</v>
      </c>
    </row>
    <row r="5887" spans="1:9" x14ac:dyDescent="0.25">
      <c r="A5887" t="s">
        <v>4445</v>
      </c>
      <c r="B5887" t="str">
        <f>CONCATENATE(A5887,"-",COUNTIF($A$2:A5887,A5887))</f>
        <v>EPG RAUL CORTEZ-7</v>
      </c>
      <c r="C5887">
        <v>23837</v>
      </c>
      <c r="D5887" t="s">
        <v>112</v>
      </c>
      <c r="E5887" t="s">
        <v>18</v>
      </c>
      <c r="F5887" t="s">
        <v>13</v>
      </c>
      <c r="G5887" s="1">
        <v>41225</v>
      </c>
      <c r="H5887" s="1">
        <v>43064</v>
      </c>
      <c r="I5887">
        <v>90</v>
      </c>
    </row>
    <row r="5888" spans="1:9" x14ac:dyDescent="0.25">
      <c r="A5888" t="s">
        <v>4445</v>
      </c>
      <c r="B5888" t="str">
        <f>CONCATENATE(A5888,"-",COUNTIF($A$2:A5888,A5888))</f>
        <v>EPG RAUL CORTEZ-8</v>
      </c>
      <c r="C5888">
        <v>33746</v>
      </c>
      <c r="D5888" t="s">
        <v>700</v>
      </c>
      <c r="E5888" t="s">
        <v>51</v>
      </c>
      <c r="F5888" t="s">
        <v>13</v>
      </c>
      <c r="G5888" s="1">
        <v>39845</v>
      </c>
      <c r="H5888" s="1">
        <v>41670</v>
      </c>
      <c r="I5888">
        <v>90</v>
      </c>
    </row>
    <row r="5889" spans="1:9" x14ac:dyDescent="0.25">
      <c r="A5889" t="s">
        <v>4445</v>
      </c>
      <c r="B5889" t="str">
        <f>CONCATENATE(A5889,"-",COUNTIF($A$2:A5889,A5889))</f>
        <v>EPG RAUL CORTEZ-9</v>
      </c>
      <c r="C5889">
        <v>33746</v>
      </c>
      <c r="D5889" t="s">
        <v>700</v>
      </c>
      <c r="E5889" t="s">
        <v>51</v>
      </c>
      <c r="F5889" t="s">
        <v>13</v>
      </c>
      <c r="G5889" s="1">
        <v>41671</v>
      </c>
      <c r="H5889" s="1">
        <v>43496</v>
      </c>
      <c r="I5889">
        <v>90</v>
      </c>
    </row>
    <row r="5890" spans="1:9" x14ac:dyDescent="0.25">
      <c r="A5890" t="s">
        <v>4445</v>
      </c>
      <c r="B5890" t="str">
        <f>CONCATENATE(A5890,"-",COUNTIF($A$2:A5890,A5890))</f>
        <v>EPG RAUL CORTEZ-10</v>
      </c>
      <c r="C5890">
        <v>37247</v>
      </c>
      <c r="D5890" t="s">
        <v>1320</v>
      </c>
      <c r="E5890" t="s">
        <v>33</v>
      </c>
      <c r="F5890" t="s">
        <v>13</v>
      </c>
      <c r="G5890" s="1">
        <v>38509</v>
      </c>
      <c r="H5890" s="1">
        <v>40334</v>
      </c>
      <c r="I5890">
        <v>45</v>
      </c>
    </row>
    <row r="5891" spans="1:9" x14ac:dyDescent="0.25">
      <c r="A5891" t="s">
        <v>4445</v>
      </c>
      <c r="B5891" t="str">
        <f>CONCATENATE(A5891,"-",COUNTIF($A$2:A5891,A5891))</f>
        <v>EPG RAUL CORTEZ-11</v>
      </c>
      <c r="C5891">
        <v>37247</v>
      </c>
      <c r="D5891" t="s">
        <v>1320</v>
      </c>
      <c r="E5891" t="s">
        <v>33</v>
      </c>
      <c r="F5891" t="s">
        <v>13</v>
      </c>
      <c r="G5891" s="1">
        <v>40335</v>
      </c>
      <c r="H5891" s="1">
        <v>42161</v>
      </c>
      <c r="I5891">
        <v>90</v>
      </c>
    </row>
    <row r="5892" spans="1:9" x14ac:dyDescent="0.25">
      <c r="A5892" t="s">
        <v>4445</v>
      </c>
      <c r="B5892" t="str">
        <f>CONCATENATE(A5892,"-",COUNTIF($A$2:A5892,A5892))</f>
        <v>EPG RAUL CORTEZ-12</v>
      </c>
      <c r="C5892">
        <v>34351</v>
      </c>
      <c r="D5892" t="s">
        <v>923</v>
      </c>
      <c r="E5892" t="s">
        <v>18</v>
      </c>
      <c r="F5892" t="s">
        <v>13</v>
      </c>
      <c r="G5892" s="1">
        <v>41710</v>
      </c>
      <c r="H5892" s="1">
        <v>43535</v>
      </c>
      <c r="I5892">
        <v>15</v>
      </c>
    </row>
    <row r="5893" spans="1:9" x14ac:dyDescent="0.25">
      <c r="A5893" t="s">
        <v>4445</v>
      </c>
      <c r="B5893" t="str">
        <f>CONCATENATE(A5893,"-",COUNTIF($A$2:A5893,A5893))</f>
        <v>EPG RAUL CORTEZ-13</v>
      </c>
      <c r="C5893">
        <v>32325</v>
      </c>
      <c r="D5893" t="s">
        <v>527</v>
      </c>
      <c r="E5893" t="s">
        <v>18</v>
      </c>
      <c r="F5893" t="s">
        <v>13</v>
      </c>
      <c r="G5893" s="1">
        <v>37686</v>
      </c>
      <c r="H5893" s="1">
        <v>39511</v>
      </c>
      <c r="I5893">
        <v>45</v>
      </c>
    </row>
    <row r="5894" spans="1:9" x14ac:dyDescent="0.25">
      <c r="A5894" t="s">
        <v>4445</v>
      </c>
      <c r="B5894" t="str">
        <f>CONCATENATE(A5894,"-",COUNTIF($A$2:A5894,A5894))</f>
        <v>EPG RAUL CORTEZ-14</v>
      </c>
      <c r="C5894">
        <v>32325</v>
      </c>
      <c r="D5894" t="s">
        <v>527</v>
      </c>
      <c r="E5894" t="s">
        <v>18</v>
      </c>
      <c r="F5894" t="s">
        <v>13</v>
      </c>
      <c r="G5894" s="1">
        <v>39512</v>
      </c>
      <c r="H5894" s="1">
        <v>41337</v>
      </c>
      <c r="I5894">
        <v>90</v>
      </c>
    </row>
    <row r="5895" spans="1:9" x14ac:dyDescent="0.25">
      <c r="A5895" t="s">
        <v>4445</v>
      </c>
      <c r="B5895" t="str">
        <f>CONCATENATE(A5895,"-",COUNTIF($A$2:A5895,A5895))</f>
        <v>EPG RAUL CORTEZ-15</v>
      </c>
      <c r="C5895">
        <v>32325</v>
      </c>
      <c r="D5895" t="s">
        <v>527</v>
      </c>
      <c r="E5895" t="s">
        <v>18</v>
      </c>
      <c r="F5895" t="s">
        <v>13</v>
      </c>
      <c r="G5895" s="1">
        <v>41338</v>
      </c>
      <c r="H5895" s="1">
        <v>43167</v>
      </c>
      <c r="I5895">
        <v>90</v>
      </c>
    </row>
    <row r="5896" spans="1:9" x14ac:dyDescent="0.25">
      <c r="A5896" t="s">
        <v>4446</v>
      </c>
      <c r="B5896" t="str">
        <f>CONCATENATE(A5896,"-",COUNTIF($A$2:A5896,A5896))</f>
        <v>EPG ROGERIO DAMIAO-1</v>
      </c>
      <c r="C5896">
        <v>32495</v>
      </c>
      <c r="D5896" t="s">
        <v>557</v>
      </c>
      <c r="E5896" t="s">
        <v>100</v>
      </c>
      <c r="F5896" t="s">
        <v>13</v>
      </c>
      <c r="G5896" s="1">
        <v>39526</v>
      </c>
      <c r="H5896" s="1">
        <v>41351</v>
      </c>
      <c r="I5896">
        <v>30</v>
      </c>
    </row>
    <row r="5897" spans="1:9" x14ac:dyDescent="0.25">
      <c r="A5897" t="s">
        <v>4446</v>
      </c>
      <c r="B5897" t="str">
        <f>CONCATENATE(A5897,"-",COUNTIF($A$2:A5897,A5897))</f>
        <v>EPG ROGERIO DAMIAO-2</v>
      </c>
      <c r="C5897">
        <v>32495</v>
      </c>
      <c r="D5897" t="s">
        <v>557</v>
      </c>
      <c r="E5897" t="s">
        <v>100</v>
      </c>
      <c r="F5897" t="s">
        <v>13</v>
      </c>
      <c r="G5897" s="1">
        <v>41352</v>
      </c>
      <c r="H5897" s="1">
        <v>43177</v>
      </c>
      <c r="I5897">
        <v>90</v>
      </c>
    </row>
    <row r="5898" spans="1:9" x14ac:dyDescent="0.25">
      <c r="A5898" t="s">
        <v>4446</v>
      </c>
      <c r="B5898" t="str">
        <f>CONCATENATE(A5898,"-",COUNTIF($A$2:A5898,A5898))</f>
        <v>EPG ROGERIO DAMIAO-3</v>
      </c>
      <c r="C5898">
        <v>32490</v>
      </c>
      <c r="D5898" t="s">
        <v>554</v>
      </c>
      <c r="E5898" t="s">
        <v>18</v>
      </c>
      <c r="F5898" t="s">
        <v>13</v>
      </c>
      <c r="G5898" s="1">
        <v>37700</v>
      </c>
      <c r="H5898" s="1">
        <v>39525</v>
      </c>
      <c r="I5898">
        <v>45</v>
      </c>
    </row>
    <row r="5899" spans="1:9" x14ac:dyDescent="0.25">
      <c r="A5899" t="s">
        <v>4446</v>
      </c>
      <c r="B5899" t="str">
        <f>CONCATENATE(A5899,"-",COUNTIF($A$2:A5899,A5899))</f>
        <v>EPG ROGERIO DAMIAO-4</v>
      </c>
      <c r="C5899">
        <v>32490</v>
      </c>
      <c r="D5899" t="s">
        <v>554</v>
      </c>
      <c r="E5899" t="s">
        <v>18</v>
      </c>
      <c r="F5899" t="s">
        <v>13</v>
      </c>
      <c r="G5899" s="1">
        <v>39526</v>
      </c>
      <c r="H5899" s="1">
        <v>41351</v>
      </c>
      <c r="I5899">
        <v>90</v>
      </c>
    </row>
    <row r="5900" spans="1:9" x14ac:dyDescent="0.25">
      <c r="A5900" t="s">
        <v>4446</v>
      </c>
      <c r="B5900" t="str">
        <f>CONCATENATE(A5900,"-",COUNTIF($A$2:A5900,A5900))</f>
        <v>EPG ROGERIO DAMIAO-5</v>
      </c>
      <c r="C5900">
        <v>32490</v>
      </c>
      <c r="D5900" t="s">
        <v>554</v>
      </c>
      <c r="E5900" t="s">
        <v>18</v>
      </c>
      <c r="F5900" t="s">
        <v>13</v>
      </c>
      <c r="G5900" s="1">
        <v>41352</v>
      </c>
      <c r="H5900" s="1">
        <v>43179</v>
      </c>
      <c r="I5900">
        <v>90</v>
      </c>
    </row>
    <row r="5901" spans="1:9" x14ac:dyDescent="0.25">
      <c r="A5901" t="s">
        <v>4446</v>
      </c>
      <c r="B5901" t="str">
        <f>CONCATENATE(A5901,"-",COUNTIF($A$2:A5901,A5901))</f>
        <v>EPG ROGERIO DAMIAO-6</v>
      </c>
      <c r="C5901">
        <v>59412</v>
      </c>
      <c r="D5901" t="s">
        <v>3955</v>
      </c>
      <c r="E5901" t="s">
        <v>100</v>
      </c>
      <c r="F5901" t="s">
        <v>13</v>
      </c>
      <c r="G5901" s="1">
        <v>41751</v>
      </c>
      <c r="H5901" s="1">
        <v>43576</v>
      </c>
      <c r="I5901">
        <v>60</v>
      </c>
    </row>
    <row r="5902" spans="1:9" x14ac:dyDescent="0.25">
      <c r="A5902" t="s">
        <v>4446</v>
      </c>
      <c r="B5902" t="str">
        <f>CONCATENATE(A5902,"-",COUNTIF($A$2:A5902,A5902))</f>
        <v>EPG ROGERIO DAMIAO-7</v>
      </c>
      <c r="C5902">
        <v>36275</v>
      </c>
      <c r="D5902" t="s">
        <v>1206</v>
      </c>
      <c r="E5902" t="s">
        <v>12</v>
      </c>
      <c r="F5902" t="s">
        <v>13</v>
      </c>
      <c r="G5902" s="1">
        <v>38384</v>
      </c>
      <c r="H5902" s="1">
        <v>40209</v>
      </c>
      <c r="I5902">
        <v>30</v>
      </c>
    </row>
    <row r="5903" spans="1:9" x14ac:dyDescent="0.25">
      <c r="A5903" t="s">
        <v>4446</v>
      </c>
      <c r="B5903" t="str">
        <f>CONCATENATE(A5903,"-",COUNTIF($A$2:A5903,A5903))</f>
        <v>EPG ROGERIO DAMIAO-8</v>
      </c>
      <c r="C5903">
        <v>36275</v>
      </c>
      <c r="D5903" t="s">
        <v>1206</v>
      </c>
      <c r="E5903" t="s">
        <v>12</v>
      </c>
      <c r="F5903" t="s">
        <v>13</v>
      </c>
      <c r="G5903" s="1">
        <v>40210</v>
      </c>
      <c r="H5903" s="1">
        <v>42035</v>
      </c>
      <c r="I5903">
        <v>90</v>
      </c>
    </row>
    <row r="5904" spans="1:9" x14ac:dyDescent="0.25">
      <c r="A5904" t="s">
        <v>4446</v>
      </c>
      <c r="B5904" t="str">
        <f>CONCATENATE(A5904,"-",COUNTIF($A$2:A5904,A5904))</f>
        <v>EPG ROGERIO DAMIAO-9</v>
      </c>
      <c r="C5904">
        <v>36275</v>
      </c>
      <c r="D5904" t="s">
        <v>1206</v>
      </c>
      <c r="E5904" t="s">
        <v>12</v>
      </c>
      <c r="F5904" t="s">
        <v>13</v>
      </c>
      <c r="G5904" s="1">
        <v>42036</v>
      </c>
      <c r="H5904" s="1">
        <v>43868</v>
      </c>
      <c r="I5904">
        <v>90</v>
      </c>
    </row>
    <row r="5905" spans="1:9" x14ac:dyDescent="0.25">
      <c r="A5905" t="s">
        <v>4446</v>
      </c>
      <c r="B5905" t="str">
        <f>CONCATENATE(A5905,"-",COUNTIF($A$2:A5905,A5905))</f>
        <v>EPG ROGERIO DAMIAO-10</v>
      </c>
      <c r="C5905">
        <v>38224</v>
      </c>
      <c r="D5905" t="s">
        <v>1383</v>
      </c>
      <c r="E5905" t="s">
        <v>12</v>
      </c>
      <c r="F5905" t="s">
        <v>13</v>
      </c>
      <c r="G5905" s="1">
        <v>38790</v>
      </c>
      <c r="H5905" s="1">
        <v>40615</v>
      </c>
      <c r="I5905">
        <v>45</v>
      </c>
    </row>
    <row r="5906" spans="1:9" x14ac:dyDescent="0.25">
      <c r="A5906" t="s">
        <v>4446</v>
      </c>
      <c r="B5906" t="str">
        <f>CONCATENATE(A5906,"-",COUNTIF($A$2:A5906,A5906))</f>
        <v>EPG ROGERIO DAMIAO-11</v>
      </c>
      <c r="C5906">
        <v>38224</v>
      </c>
      <c r="D5906" t="s">
        <v>1383</v>
      </c>
      <c r="E5906" t="s">
        <v>12</v>
      </c>
      <c r="F5906" t="s">
        <v>13</v>
      </c>
      <c r="G5906" s="1">
        <v>40616</v>
      </c>
      <c r="H5906" s="1">
        <v>42441</v>
      </c>
      <c r="I5906">
        <v>90</v>
      </c>
    </row>
    <row r="5907" spans="1:9" x14ac:dyDescent="0.25">
      <c r="A5907" t="s">
        <v>4446</v>
      </c>
      <c r="B5907" t="str">
        <f>CONCATENATE(A5907,"-",COUNTIF($A$2:A5907,A5907))</f>
        <v>EPG ROGERIO DAMIAO-12</v>
      </c>
      <c r="C5907">
        <v>51191</v>
      </c>
      <c r="D5907" t="s">
        <v>2871</v>
      </c>
      <c r="E5907" t="s">
        <v>18</v>
      </c>
      <c r="F5907" t="s">
        <v>13</v>
      </c>
      <c r="G5907" s="1">
        <v>40603</v>
      </c>
      <c r="H5907" s="1">
        <v>42428</v>
      </c>
      <c r="I5907">
        <v>60</v>
      </c>
    </row>
    <row r="5908" spans="1:9" x14ac:dyDescent="0.25">
      <c r="A5908" t="s">
        <v>4446</v>
      </c>
      <c r="B5908" t="str">
        <f>CONCATENATE(A5908,"-",COUNTIF($A$2:A5908,A5908))</f>
        <v>EPG ROGERIO DAMIAO-13</v>
      </c>
      <c r="C5908">
        <v>45464</v>
      </c>
      <c r="D5908" t="s">
        <v>2164</v>
      </c>
      <c r="E5908" t="s">
        <v>100</v>
      </c>
      <c r="F5908" t="s">
        <v>13</v>
      </c>
      <c r="G5908" s="1">
        <v>39916</v>
      </c>
      <c r="H5908" s="1">
        <v>41741</v>
      </c>
      <c r="I5908">
        <v>75</v>
      </c>
    </row>
    <row r="5909" spans="1:9" x14ac:dyDescent="0.25">
      <c r="A5909" t="s">
        <v>4446</v>
      </c>
      <c r="B5909" t="str">
        <f>CONCATENATE(A5909,"-",COUNTIF($A$2:A5909,A5909))</f>
        <v>EPG ROGERIO DAMIAO-14</v>
      </c>
      <c r="C5909">
        <v>45464</v>
      </c>
      <c r="D5909" t="s">
        <v>2164</v>
      </c>
      <c r="E5909" t="s">
        <v>100</v>
      </c>
      <c r="F5909" t="s">
        <v>13</v>
      </c>
      <c r="G5909" s="1">
        <v>41742</v>
      </c>
      <c r="H5909" s="1">
        <v>43570</v>
      </c>
      <c r="I5909">
        <v>90</v>
      </c>
    </row>
    <row r="5910" spans="1:9" x14ac:dyDescent="0.25">
      <c r="A5910" t="s">
        <v>4446</v>
      </c>
      <c r="B5910" t="str">
        <f>CONCATENATE(A5910,"-",COUNTIF($A$2:A5910,A5910))</f>
        <v>EPG ROGERIO DAMIAO-15</v>
      </c>
      <c r="C5910">
        <v>35168</v>
      </c>
      <c r="D5910" t="s">
        <v>1051</v>
      </c>
      <c r="E5910" t="s">
        <v>12</v>
      </c>
      <c r="F5910" t="s">
        <v>13</v>
      </c>
      <c r="G5910" s="1">
        <v>38155</v>
      </c>
      <c r="H5910" s="1">
        <v>39980</v>
      </c>
      <c r="I5910">
        <v>60</v>
      </c>
    </row>
    <row r="5911" spans="1:9" x14ac:dyDescent="0.25">
      <c r="A5911" t="s">
        <v>4446</v>
      </c>
      <c r="B5911" t="str">
        <f>CONCATENATE(A5911,"-",COUNTIF($A$2:A5911,A5911))</f>
        <v>EPG ROGERIO DAMIAO-16</v>
      </c>
      <c r="C5911">
        <v>35168</v>
      </c>
      <c r="D5911" t="s">
        <v>1051</v>
      </c>
      <c r="E5911" t="s">
        <v>12</v>
      </c>
      <c r="F5911" t="s">
        <v>13</v>
      </c>
      <c r="G5911" s="1">
        <v>39981</v>
      </c>
      <c r="H5911" s="1">
        <v>41807</v>
      </c>
      <c r="I5911">
        <v>90</v>
      </c>
    </row>
    <row r="5912" spans="1:9" x14ac:dyDescent="0.25">
      <c r="A5912" t="s">
        <v>4446</v>
      </c>
      <c r="B5912" t="str">
        <f>CONCATENATE(A5912,"-",COUNTIF($A$2:A5912,A5912))</f>
        <v>EPG ROGERIO DAMIAO-17</v>
      </c>
      <c r="C5912">
        <v>35168</v>
      </c>
      <c r="D5912" t="s">
        <v>1051</v>
      </c>
      <c r="E5912" t="s">
        <v>12</v>
      </c>
      <c r="F5912" t="s">
        <v>13</v>
      </c>
      <c r="G5912" s="1">
        <v>41808</v>
      </c>
      <c r="H5912" s="1">
        <v>43645</v>
      </c>
      <c r="I5912">
        <v>90</v>
      </c>
    </row>
    <row r="5913" spans="1:9" x14ac:dyDescent="0.25">
      <c r="A5913" t="s">
        <v>4446</v>
      </c>
      <c r="B5913" t="str">
        <f>CONCATENATE(A5913,"-",COUNTIF($A$2:A5913,A5913))</f>
        <v>EPG ROGERIO DAMIAO-18</v>
      </c>
      <c r="C5913">
        <v>58324</v>
      </c>
      <c r="D5913" t="s">
        <v>3812</v>
      </c>
      <c r="E5913" t="s">
        <v>59</v>
      </c>
      <c r="F5913" t="s">
        <v>13</v>
      </c>
      <c r="G5913" s="1">
        <v>41635</v>
      </c>
      <c r="H5913" s="1">
        <v>43460</v>
      </c>
      <c r="I5913">
        <v>60</v>
      </c>
    </row>
    <row r="5914" spans="1:9" x14ac:dyDescent="0.25">
      <c r="A5914" t="s">
        <v>4446</v>
      </c>
      <c r="B5914" t="str">
        <f>CONCATENATE(A5914,"-",COUNTIF($A$2:A5914,A5914))</f>
        <v>EPG ROGERIO DAMIAO-19</v>
      </c>
      <c r="C5914">
        <v>34082</v>
      </c>
      <c r="D5914" t="s">
        <v>822</v>
      </c>
      <c r="E5914" t="s">
        <v>100</v>
      </c>
      <c r="F5914" t="s">
        <v>13</v>
      </c>
      <c r="G5914" s="1">
        <v>39863</v>
      </c>
      <c r="H5914" s="1">
        <v>41691</v>
      </c>
      <c r="I5914">
        <v>90</v>
      </c>
    </row>
    <row r="5915" spans="1:9" x14ac:dyDescent="0.25">
      <c r="A5915" t="s">
        <v>4446</v>
      </c>
      <c r="B5915" t="str">
        <f>CONCATENATE(A5915,"-",COUNTIF($A$2:A5915,A5915))</f>
        <v>EPG ROGERIO DAMIAO-20</v>
      </c>
      <c r="C5915">
        <v>34082</v>
      </c>
      <c r="D5915" t="s">
        <v>822</v>
      </c>
      <c r="E5915" t="s">
        <v>100</v>
      </c>
      <c r="F5915" t="s">
        <v>13</v>
      </c>
      <c r="G5915" s="1">
        <v>41692</v>
      </c>
      <c r="H5915" s="1">
        <v>43521</v>
      </c>
      <c r="I5915">
        <v>90</v>
      </c>
    </row>
    <row r="5916" spans="1:9" x14ac:dyDescent="0.25">
      <c r="A5916" t="s">
        <v>4446</v>
      </c>
      <c r="B5916" t="str">
        <f>CONCATENATE(A5916,"-",COUNTIF($A$2:A5916,A5916))</f>
        <v>EPG ROGERIO DAMIAO-21</v>
      </c>
      <c r="C5916">
        <v>50201</v>
      </c>
      <c r="D5916" t="s">
        <v>2681</v>
      </c>
      <c r="E5916" t="s">
        <v>100</v>
      </c>
      <c r="F5916" t="s">
        <v>13</v>
      </c>
      <c r="G5916" s="1">
        <v>40469</v>
      </c>
      <c r="H5916" s="1">
        <v>42294</v>
      </c>
      <c r="I5916">
        <v>60</v>
      </c>
    </row>
    <row r="5917" spans="1:9" x14ac:dyDescent="0.25">
      <c r="A5917" t="s">
        <v>4446</v>
      </c>
      <c r="B5917" t="str">
        <f>CONCATENATE(A5917,"-",COUNTIF($A$2:A5917,A5917))</f>
        <v>EPG ROGERIO DAMIAO-22</v>
      </c>
      <c r="C5917">
        <v>31394</v>
      </c>
      <c r="D5917" t="s">
        <v>449</v>
      </c>
      <c r="E5917" t="s">
        <v>18</v>
      </c>
      <c r="F5917" t="s">
        <v>13</v>
      </c>
      <c r="G5917" s="1">
        <v>37419</v>
      </c>
      <c r="H5917" s="1">
        <v>39244</v>
      </c>
      <c r="I5917">
        <v>60</v>
      </c>
    </row>
    <row r="5918" spans="1:9" x14ac:dyDescent="0.25">
      <c r="A5918" t="s">
        <v>4446</v>
      </c>
      <c r="B5918" t="str">
        <f>CONCATENATE(A5918,"-",COUNTIF($A$2:A5918,A5918))</f>
        <v>EPG ROGERIO DAMIAO-23</v>
      </c>
      <c r="C5918">
        <v>31394</v>
      </c>
      <c r="D5918" t="s">
        <v>449</v>
      </c>
      <c r="E5918" t="s">
        <v>18</v>
      </c>
      <c r="F5918" t="s">
        <v>13</v>
      </c>
      <c r="G5918" s="1">
        <v>39245</v>
      </c>
      <c r="H5918" s="1">
        <v>41071</v>
      </c>
      <c r="I5918">
        <v>90</v>
      </c>
    </row>
    <row r="5919" spans="1:9" x14ac:dyDescent="0.25">
      <c r="A5919" t="s">
        <v>4446</v>
      </c>
      <c r="B5919" t="str">
        <f>CONCATENATE(A5919,"-",COUNTIF($A$2:A5919,A5919))</f>
        <v>EPG ROGERIO DAMIAO-24</v>
      </c>
      <c r="C5919">
        <v>31394</v>
      </c>
      <c r="D5919" t="s">
        <v>449</v>
      </c>
      <c r="E5919" t="s">
        <v>18</v>
      </c>
      <c r="F5919" t="s">
        <v>13</v>
      </c>
      <c r="G5919" s="1">
        <v>41072</v>
      </c>
      <c r="H5919" s="1">
        <v>42899</v>
      </c>
      <c r="I5919">
        <v>90</v>
      </c>
    </row>
    <row r="5920" spans="1:9" x14ac:dyDescent="0.25">
      <c r="A5920" t="s">
        <v>4446</v>
      </c>
      <c r="B5920" t="str">
        <f>CONCATENATE(A5920,"-",COUNTIF($A$2:A5920,A5920))</f>
        <v>EPG ROGERIO DAMIAO-25</v>
      </c>
      <c r="C5920">
        <v>54734</v>
      </c>
      <c r="D5920" t="s">
        <v>3400</v>
      </c>
      <c r="E5920" t="s">
        <v>100</v>
      </c>
      <c r="F5920" t="s">
        <v>13</v>
      </c>
      <c r="G5920" s="1">
        <v>41156</v>
      </c>
      <c r="H5920" s="1">
        <v>42981</v>
      </c>
      <c r="I5920">
        <v>45</v>
      </c>
    </row>
    <row r="5921" spans="1:9" x14ac:dyDescent="0.25">
      <c r="A5921" t="s">
        <v>4446</v>
      </c>
      <c r="B5921" t="str">
        <f>CONCATENATE(A5921,"-",COUNTIF($A$2:A5921,A5921))</f>
        <v>EPG ROGERIO DAMIAO-26</v>
      </c>
      <c r="C5921">
        <v>47538</v>
      </c>
      <c r="D5921" t="s">
        <v>2393</v>
      </c>
      <c r="E5921" t="s">
        <v>18</v>
      </c>
      <c r="F5921" t="s">
        <v>13</v>
      </c>
      <c r="G5921" s="1">
        <v>40217</v>
      </c>
      <c r="H5921" s="1">
        <v>42042</v>
      </c>
      <c r="I5921">
        <v>60</v>
      </c>
    </row>
    <row r="5922" spans="1:9" x14ac:dyDescent="0.25">
      <c r="A5922" t="s">
        <v>4446</v>
      </c>
      <c r="B5922" t="str">
        <f>CONCATENATE(A5922,"-",COUNTIF($A$2:A5922,A5922))</f>
        <v>EPG ROGERIO DAMIAO-27</v>
      </c>
      <c r="C5922">
        <v>47538</v>
      </c>
      <c r="D5922" t="s">
        <v>2393</v>
      </c>
      <c r="E5922" t="s">
        <v>18</v>
      </c>
      <c r="F5922" t="s">
        <v>13</v>
      </c>
      <c r="G5922" s="1">
        <v>42043</v>
      </c>
      <c r="H5922" s="1">
        <v>43882</v>
      </c>
      <c r="I5922">
        <v>90</v>
      </c>
    </row>
    <row r="5923" spans="1:9" x14ac:dyDescent="0.25">
      <c r="A5923" t="s">
        <v>4446</v>
      </c>
      <c r="B5923" t="str">
        <f>CONCATENATE(A5923,"-",COUNTIF($A$2:A5923,A5923))</f>
        <v>EPG ROGERIO DAMIAO-28</v>
      </c>
      <c r="C5923">
        <v>50642</v>
      </c>
      <c r="D5923" t="s">
        <v>2762</v>
      </c>
      <c r="E5923" t="s">
        <v>100</v>
      </c>
      <c r="F5923" t="s">
        <v>13</v>
      </c>
      <c r="G5923" s="1">
        <v>40546</v>
      </c>
      <c r="H5923" s="1">
        <v>42371</v>
      </c>
      <c r="I5923">
        <v>75</v>
      </c>
    </row>
    <row r="5924" spans="1:9" x14ac:dyDescent="0.25">
      <c r="A5924" t="s">
        <v>4446</v>
      </c>
      <c r="B5924" t="str">
        <f>CONCATENATE(A5924,"-",COUNTIF($A$2:A5924,A5924))</f>
        <v>EPG ROGERIO DAMIAO-29</v>
      </c>
      <c r="C5924">
        <v>33852</v>
      </c>
      <c r="D5924" t="s">
        <v>738</v>
      </c>
      <c r="E5924" t="s">
        <v>18</v>
      </c>
      <c r="F5924" t="s">
        <v>13</v>
      </c>
      <c r="G5924" s="1">
        <v>41678</v>
      </c>
      <c r="H5924" s="1">
        <v>43503</v>
      </c>
      <c r="I5924">
        <v>31</v>
      </c>
    </row>
    <row r="5925" spans="1:9" x14ac:dyDescent="0.25">
      <c r="A5925" t="s">
        <v>4446</v>
      </c>
      <c r="B5925" t="str">
        <f>CONCATENATE(A5925,"-",COUNTIF($A$2:A5925,A5925))</f>
        <v>EPG ROGERIO DAMIAO-30</v>
      </c>
      <c r="C5925">
        <v>52129</v>
      </c>
      <c r="D5925" t="s">
        <v>3050</v>
      </c>
      <c r="E5925" t="s">
        <v>12</v>
      </c>
      <c r="F5925" t="s">
        <v>13</v>
      </c>
      <c r="G5925" s="1">
        <v>40751</v>
      </c>
      <c r="H5925" s="1">
        <v>42576</v>
      </c>
      <c r="I5925">
        <v>30</v>
      </c>
    </row>
    <row r="5926" spans="1:9" x14ac:dyDescent="0.25">
      <c r="A5926" t="s">
        <v>4446</v>
      </c>
      <c r="B5926" t="str">
        <f>CONCATENATE(A5926,"-",COUNTIF($A$2:A5926,A5926))</f>
        <v>EPG ROGERIO DAMIAO-31</v>
      </c>
      <c r="C5926">
        <v>52538</v>
      </c>
      <c r="D5926" t="s">
        <v>3091</v>
      </c>
      <c r="E5926" t="s">
        <v>59</v>
      </c>
      <c r="F5926" t="s">
        <v>13</v>
      </c>
      <c r="G5926" s="1">
        <v>40840</v>
      </c>
      <c r="H5926" s="1">
        <v>42665</v>
      </c>
      <c r="I5926">
        <v>60</v>
      </c>
    </row>
    <row r="5927" spans="1:9" x14ac:dyDescent="0.25">
      <c r="A5927" t="s">
        <v>4446</v>
      </c>
      <c r="B5927" t="str">
        <f>CONCATENATE(A5927,"-",COUNTIF($A$2:A5927,A5927))</f>
        <v>EPG ROGERIO DAMIAO-32</v>
      </c>
      <c r="C5927">
        <v>38236</v>
      </c>
      <c r="D5927" t="s">
        <v>1389</v>
      </c>
      <c r="E5927" t="s">
        <v>18</v>
      </c>
      <c r="F5927" t="s">
        <v>13</v>
      </c>
      <c r="G5927" s="1">
        <v>38792</v>
      </c>
      <c r="H5927" s="1">
        <v>40617</v>
      </c>
      <c r="I5927">
        <v>60</v>
      </c>
    </row>
    <row r="5928" spans="1:9" x14ac:dyDescent="0.25">
      <c r="A5928" t="s">
        <v>4446</v>
      </c>
      <c r="B5928" t="str">
        <f>CONCATENATE(A5928,"-",COUNTIF($A$2:A5928,A5928))</f>
        <v>EPG ROGERIO DAMIAO-33</v>
      </c>
      <c r="C5928">
        <v>38236</v>
      </c>
      <c r="D5928" t="s">
        <v>1389</v>
      </c>
      <c r="E5928" t="s">
        <v>18</v>
      </c>
      <c r="F5928" t="s">
        <v>13</v>
      </c>
      <c r="G5928" s="1">
        <v>40618</v>
      </c>
      <c r="H5928" s="1">
        <v>42445</v>
      </c>
      <c r="I5928">
        <v>90</v>
      </c>
    </row>
    <row r="5929" spans="1:9" x14ac:dyDescent="0.25">
      <c r="A5929" t="s">
        <v>4446</v>
      </c>
      <c r="B5929" t="str">
        <f>CONCATENATE(A5929,"-",COUNTIF($A$2:A5929,A5929))</f>
        <v>EPG ROGERIO DAMIAO-34</v>
      </c>
      <c r="C5929">
        <v>50094</v>
      </c>
      <c r="D5929" t="s">
        <v>2662</v>
      </c>
      <c r="E5929" t="s">
        <v>18</v>
      </c>
      <c r="F5929" t="s">
        <v>13</v>
      </c>
      <c r="G5929" s="1">
        <v>40450</v>
      </c>
      <c r="H5929" s="1">
        <v>42275</v>
      </c>
      <c r="I5929">
        <v>60</v>
      </c>
    </row>
    <row r="5930" spans="1:9" x14ac:dyDescent="0.25">
      <c r="A5930" t="s">
        <v>4446</v>
      </c>
      <c r="B5930" t="str">
        <f>CONCATENATE(A5930,"-",COUNTIF($A$2:A5930,A5930))</f>
        <v>EPG ROGERIO DAMIAO-35</v>
      </c>
      <c r="C5930">
        <v>51909</v>
      </c>
      <c r="D5930" t="s">
        <v>3011</v>
      </c>
      <c r="E5930" t="s">
        <v>986</v>
      </c>
      <c r="F5930" t="s">
        <v>13</v>
      </c>
      <c r="G5930" s="1">
        <v>40728</v>
      </c>
      <c r="H5930" s="1">
        <v>40728</v>
      </c>
      <c r="I5930">
        <v>60</v>
      </c>
    </row>
    <row r="5931" spans="1:9" x14ac:dyDescent="0.25">
      <c r="A5931" t="s">
        <v>4446</v>
      </c>
      <c r="B5931" t="str">
        <f>CONCATENATE(A5931,"-",COUNTIF($A$2:A5931,A5931))</f>
        <v>EPG ROGERIO DAMIAO-36</v>
      </c>
      <c r="C5931">
        <v>51909</v>
      </c>
      <c r="D5931" t="s">
        <v>3011</v>
      </c>
      <c r="E5931" t="s">
        <v>986</v>
      </c>
      <c r="F5931" t="s">
        <v>13</v>
      </c>
      <c r="G5931" s="1">
        <v>40729</v>
      </c>
      <c r="H5931" s="1">
        <v>41797</v>
      </c>
      <c r="I5931">
        <v>90</v>
      </c>
    </row>
    <row r="5932" spans="1:9" x14ac:dyDescent="0.25">
      <c r="A5932" t="s">
        <v>4446</v>
      </c>
      <c r="B5932" t="str">
        <f>CONCATENATE(A5932,"-",COUNTIF($A$2:A5932,A5932))</f>
        <v>EPG ROGERIO DAMIAO-37</v>
      </c>
      <c r="C5932">
        <v>51909</v>
      </c>
      <c r="D5932" t="s">
        <v>3011</v>
      </c>
      <c r="E5932" t="s">
        <v>986</v>
      </c>
      <c r="F5932" t="s">
        <v>13</v>
      </c>
      <c r="G5932" s="1">
        <v>41798</v>
      </c>
      <c r="H5932" s="1">
        <v>43624</v>
      </c>
      <c r="I5932">
        <v>90</v>
      </c>
    </row>
    <row r="5933" spans="1:9" x14ac:dyDescent="0.25">
      <c r="A5933" t="s">
        <v>4446</v>
      </c>
      <c r="B5933" t="str">
        <f>CONCATENATE(A5933,"-",COUNTIF($A$2:A5933,A5933))</f>
        <v>EPG ROGERIO DAMIAO-38</v>
      </c>
      <c r="C5933">
        <v>58289</v>
      </c>
      <c r="D5933" t="s">
        <v>3798</v>
      </c>
      <c r="E5933" t="s">
        <v>100</v>
      </c>
      <c r="F5933" t="s">
        <v>13</v>
      </c>
      <c r="G5933" s="1">
        <v>41635</v>
      </c>
      <c r="H5933" s="1">
        <v>43460</v>
      </c>
      <c r="I5933">
        <v>45</v>
      </c>
    </row>
    <row r="5934" spans="1:9" x14ac:dyDescent="0.25">
      <c r="A5934" t="s">
        <v>4446</v>
      </c>
      <c r="B5934" t="str">
        <f>CONCATENATE(A5934,"-",COUNTIF($A$2:A5934,A5934))</f>
        <v>EPG ROGERIO DAMIAO-39</v>
      </c>
      <c r="C5934">
        <v>50640</v>
      </c>
      <c r="D5934" t="s">
        <v>2760</v>
      </c>
      <c r="E5934" t="s">
        <v>100</v>
      </c>
      <c r="F5934" t="s">
        <v>13</v>
      </c>
      <c r="G5934" s="1">
        <v>40546</v>
      </c>
      <c r="H5934" s="1">
        <v>42397</v>
      </c>
      <c r="I5934">
        <v>90</v>
      </c>
    </row>
    <row r="5935" spans="1:9" x14ac:dyDescent="0.25">
      <c r="A5935" t="s">
        <v>4446</v>
      </c>
      <c r="B5935" t="str">
        <f>CONCATENATE(A5935,"-",COUNTIF($A$2:A5935,A5935))</f>
        <v>EPG ROGERIO DAMIAO-40</v>
      </c>
      <c r="C5935">
        <v>50190</v>
      </c>
      <c r="D5935" t="s">
        <v>2679</v>
      </c>
      <c r="E5935" t="s">
        <v>100</v>
      </c>
      <c r="F5935" t="s">
        <v>13</v>
      </c>
      <c r="G5935" s="1">
        <v>40466</v>
      </c>
      <c r="H5935" s="1">
        <v>42291</v>
      </c>
      <c r="I5935">
        <v>60</v>
      </c>
    </row>
    <row r="5936" spans="1:9" x14ac:dyDescent="0.25">
      <c r="A5936" t="s">
        <v>4446</v>
      </c>
      <c r="B5936" t="str">
        <f>CONCATENATE(A5936,"-",COUNTIF($A$2:A5936,A5936))</f>
        <v>EPG ROGERIO DAMIAO-41</v>
      </c>
      <c r="C5936">
        <v>50390</v>
      </c>
      <c r="D5936" t="s">
        <v>2702</v>
      </c>
      <c r="E5936" t="s">
        <v>100</v>
      </c>
      <c r="F5936" t="s">
        <v>13</v>
      </c>
      <c r="G5936" s="1">
        <v>40498</v>
      </c>
      <c r="H5936" s="1">
        <v>42323</v>
      </c>
      <c r="I5936">
        <v>60</v>
      </c>
    </row>
    <row r="5937" spans="1:9" x14ac:dyDescent="0.25">
      <c r="A5937" t="s">
        <v>4446</v>
      </c>
      <c r="B5937" t="str">
        <f>CONCATENATE(A5937,"-",COUNTIF($A$2:A5937,A5937))</f>
        <v>EPG ROGERIO DAMIAO-42</v>
      </c>
      <c r="C5937">
        <v>36871</v>
      </c>
      <c r="D5937" t="s">
        <v>1316</v>
      </c>
      <c r="E5937" t="s">
        <v>100</v>
      </c>
      <c r="F5937" t="s">
        <v>13</v>
      </c>
      <c r="G5937" s="1">
        <v>38461</v>
      </c>
      <c r="H5937" s="1">
        <v>40286</v>
      </c>
      <c r="I5937">
        <v>60</v>
      </c>
    </row>
    <row r="5938" spans="1:9" x14ac:dyDescent="0.25">
      <c r="A5938" t="s">
        <v>4446</v>
      </c>
      <c r="B5938" t="str">
        <f>CONCATENATE(A5938,"-",COUNTIF($A$2:A5938,A5938))</f>
        <v>EPG ROGERIO DAMIAO-43</v>
      </c>
      <c r="C5938">
        <v>36871</v>
      </c>
      <c r="D5938" t="s">
        <v>1316</v>
      </c>
      <c r="E5938" t="s">
        <v>100</v>
      </c>
      <c r="F5938" t="s">
        <v>13</v>
      </c>
      <c r="G5938" s="1">
        <v>40287</v>
      </c>
      <c r="H5938" s="1">
        <v>42113</v>
      </c>
      <c r="I5938">
        <v>90</v>
      </c>
    </row>
    <row r="5939" spans="1:9" x14ac:dyDescent="0.25">
      <c r="A5939" t="s">
        <v>4446</v>
      </c>
      <c r="B5939" t="str">
        <f>CONCATENATE(A5939,"-",COUNTIF($A$2:A5939,A5939))</f>
        <v>EPG ROGERIO DAMIAO-44</v>
      </c>
      <c r="C5939">
        <v>36871</v>
      </c>
      <c r="D5939" t="s">
        <v>1316</v>
      </c>
      <c r="E5939" t="s">
        <v>100</v>
      </c>
      <c r="F5939" t="s">
        <v>13</v>
      </c>
      <c r="G5939" s="1">
        <v>42114</v>
      </c>
      <c r="H5939" s="1">
        <v>43943</v>
      </c>
      <c r="I5939">
        <v>90</v>
      </c>
    </row>
    <row r="5940" spans="1:9" x14ac:dyDescent="0.25">
      <c r="A5940" t="s">
        <v>4446</v>
      </c>
      <c r="B5940" t="str">
        <f>CONCATENATE(A5940,"-",COUNTIF($A$2:A5940,A5940))</f>
        <v>EPG ROGERIO DAMIAO-45</v>
      </c>
      <c r="C5940">
        <v>22004</v>
      </c>
      <c r="D5940" t="s">
        <v>84</v>
      </c>
      <c r="E5940" t="s">
        <v>18</v>
      </c>
      <c r="F5940" t="s">
        <v>4472</v>
      </c>
      <c r="G5940" s="1">
        <v>36689</v>
      </c>
      <c r="H5940" s="1">
        <v>38514</v>
      </c>
      <c r="I5940">
        <v>60</v>
      </c>
    </row>
    <row r="5941" spans="1:9" x14ac:dyDescent="0.25">
      <c r="A5941" t="s">
        <v>4446</v>
      </c>
      <c r="B5941" t="str">
        <f>CONCATENATE(A5941,"-",COUNTIF($A$2:A5941,A5941))</f>
        <v>EPG ROGERIO DAMIAO-46</v>
      </c>
      <c r="C5941">
        <v>40276</v>
      </c>
      <c r="D5941" t="s">
        <v>1635</v>
      </c>
      <c r="E5941" t="s">
        <v>100</v>
      </c>
      <c r="F5941" t="s">
        <v>13</v>
      </c>
      <c r="G5941" s="1">
        <v>39223</v>
      </c>
      <c r="H5941" s="1">
        <v>41048</v>
      </c>
      <c r="I5941">
        <v>60</v>
      </c>
    </row>
    <row r="5942" spans="1:9" x14ac:dyDescent="0.25">
      <c r="A5942" t="s">
        <v>4446</v>
      </c>
      <c r="B5942" t="str">
        <f>CONCATENATE(A5942,"-",COUNTIF($A$2:A5942,A5942))</f>
        <v>EPG ROGERIO DAMIAO-47</v>
      </c>
      <c r="C5942">
        <v>40276</v>
      </c>
      <c r="D5942" t="s">
        <v>1635</v>
      </c>
      <c r="E5942" t="s">
        <v>100</v>
      </c>
      <c r="F5942" t="s">
        <v>13</v>
      </c>
      <c r="G5942" s="1">
        <v>41049</v>
      </c>
      <c r="H5942" s="1">
        <v>42878</v>
      </c>
      <c r="I5942">
        <v>90</v>
      </c>
    </row>
    <row r="5943" spans="1:9" x14ac:dyDescent="0.25">
      <c r="A5943" t="s">
        <v>4446</v>
      </c>
      <c r="B5943" t="str">
        <f>CONCATENATE(A5943,"-",COUNTIF($A$2:A5943,A5943))</f>
        <v>EPG ROGERIO DAMIAO-48</v>
      </c>
      <c r="C5943">
        <v>49206</v>
      </c>
      <c r="D5943" t="s">
        <v>2584</v>
      </c>
      <c r="E5943" t="s">
        <v>18</v>
      </c>
      <c r="F5943" t="s">
        <v>13</v>
      </c>
      <c r="G5943" s="1">
        <v>40326</v>
      </c>
      <c r="H5943" s="1">
        <v>42167</v>
      </c>
      <c r="I5943">
        <v>60</v>
      </c>
    </row>
    <row r="5944" spans="1:9" x14ac:dyDescent="0.25">
      <c r="A5944" t="s">
        <v>4446</v>
      </c>
      <c r="B5944" t="str">
        <f>CONCATENATE(A5944,"-",COUNTIF($A$2:A5944,A5944))</f>
        <v>EPG ROGERIO DAMIAO-49</v>
      </c>
      <c r="C5944">
        <v>31472</v>
      </c>
      <c r="D5944" t="s">
        <v>470</v>
      </c>
      <c r="E5944" t="s">
        <v>18</v>
      </c>
      <c r="F5944" t="s">
        <v>13</v>
      </c>
      <c r="G5944" s="1">
        <v>37427</v>
      </c>
      <c r="H5944" s="1">
        <v>39252</v>
      </c>
      <c r="I5944">
        <v>45</v>
      </c>
    </row>
    <row r="5945" spans="1:9" x14ac:dyDescent="0.25">
      <c r="A5945" t="s">
        <v>4446</v>
      </c>
      <c r="B5945" t="str">
        <f>CONCATENATE(A5945,"-",COUNTIF($A$2:A5945,A5945))</f>
        <v>EPG ROGERIO DAMIAO-50</v>
      </c>
      <c r="C5945">
        <v>31472</v>
      </c>
      <c r="D5945" t="s">
        <v>470</v>
      </c>
      <c r="E5945" t="s">
        <v>18</v>
      </c>
      <c r="F5945" t="s">
        <v>13</v>
      </c>
      <c r="G5945" s="1">
        <v>39253</v>
      </c>
      <c r="H5945" s="1">
        <v>41079</v>
      </c>
      <c r="I5945">
        <v>90</v>
      </c>
    </row>
    <row r="5946" spans="1:9" x14ac:dyDescent="0.25">
      <c r="A5946" t="s">
        <v>4446</v>
      </c>
      <c r="B5946" t="str">
        <f>CONCATENATE(A5946,"-",COUNTIF($A$2:A5946,A5946))</f>
        <v>EPG ROGERIO DAMIAO-51</v>
      </c>
      <c r="C5946">
        <v>31472</v>
      </c>
      <c r="D5946" t="s">
        <v>470</v>
      </c>
      <c r="E5946" t="s">
        <v>18</v>
      </c>
      <c r="F5946" t="s">
        <v>13</v>
      </c>
      <c r="G5946" s="1">
        <v>41080</v>
      </c>
      <c r="H5946" s="1">
        <v>43276</v>
      </c>
      <c r="I5946">
        <v>90</v>
      </c>
    </row>
    <row r="5947" spans="1:9" x14ac:dyDescent="0.25">
      <c r="A5947" t="s">
        <v>4446</v>
      </c>
      <c r="B5947" t="str">
        <f>CONCATENATE(A5947,"-",COUNTIF($A$2:A5947,A5947))</f>
        <v>EPG ROGERIO DAMIAO-52</v>
      </c>
      <c r="C5947">
        <v>34121</v>
      </c>
      <c r="D5947" t="s">
        <v>839</v>
      </c>
      <c r="E5947" t="s">
        <v>100</v>
      </c>
      <c r="F5947" t="s">
        <v>13</v>
      </c>
      <c r="G5947" s="1">
        <v>38047</v>
      </c>
      <c r="H5947" s="1">
        <v>39872</v>
      </c>
      <c r="I5947">
        <v>60</v>
      </c>
    </row>
    <row r="5948" spans="1:9" x14ac:dyDescent="0.25">
      <c r="A5948" t="s">
        <v>4446</v>
      </c>
      <c r="B5948" t="str">
        <f>CONCATENATE(A5948,"-",COUNTIF($A$2:A5948,A5948))</f>
        <v>EPG ROGERIO DAMIAO-53</v>
      </c>
      <c r="C5948">
        <v>34121</v>
      </c>
      <c r="D5948" t="s">
        <v>839</v>
      </c>
      <c r="E5948" t="s">
        <v>100</v>
      </c>
      <c r="F5948" t="s">
        <v>13</v>
      </c>
      <c r="G5948" s="1">
        <v>41712</v>
      </c>
      <c r="H5948" s="1">
        <v>43555</v>
      </c>
      <c r="I5948">
        <v>90</v>
      </c>
    </row>
    <row r="5949" spans="1:9" x14ac:dyDescent="0.25">
      <c r="A5949" t="s">
        <v>4447</v>
      </c>
      <c r="B5949" t="str">
        <f>CONCATENATE(A5949,"-",COUNTIF($A$2:A5949,A5949))</f>
        <v>EPG RUBEM ALVES -1</v>
      </c>
      <c r="C5949">
        <v>53975</v>
      </c>
      <c r="D5949" t="s">
        <v>3302</v>
      </c>
      <c r="E5949" t="s">
        <v>18</v>
      </c>
      <c r="F5949" t="s">
        <v>13</v>
      </c>
      <c r="G5949" s="1">
        <v>41047</v>
      </c>
      <c r="H5949" s="1">
        <v>41724</v>
      </c>
      <c r="I5949">
        <v>15</v>
      </c>
    </row>
    <row r="5950" spans="1:9" x14ac:dyDescent="0.25">
      <c r="A5950" t="s">
        <v>4447</v>
      </c>
      <c r="B5950" t="str">
        <f>CONCATENATE(A5950,"-",COUNTIF($A$2:A5950,A5950))</f>
        <v>EPG RUBEM ALVES -2</v>
      </c>
      <c r="C5950">
        <v>53975</v>
      </c>
      <c r="D5950" t="s">
        <v>3302</v>
      </c>
      <c r="E5950" t="s">
        <v>18</v>
      </c>
      <c r="F5950" t="s">
        <v>13</v>
      </c>
      <c r="G5950" s="1">
        <v>41725</v>
      </c>
      <c r="H5950" s="1">
        <v>43551</v>
      </c>
      <c r="I5950">
        <v>90</v>
      </c>
    </row>
    <row r="5951" spans="1:9" x14ac:dyDescent="0.25">
      <c r="A5951" t="s">
        <v>4447</v>
      </c>
      <c r="B5951" t="str">
        <f>CONCATENATE(A5951,"-",COUNTIF($A$2:A5951,A5951))</f>
        <v>EPG RUBEM ALVES -3</v>
      </c>
      <c r="C5951">
        <v>34475</v>
      </c>
      <c r="D5951" t="s">
        <v>960</v>
      </c>
      <c r="E5951" t="s">
        <v>51</v>
      </c>
      <c r="F5951" t="s">
        <v>13</v>
      </c>
      <c r="G5951" s="1">
        <v>39908</v>
      </c>
      <c r="H5951" s="1">
        <v>41778</v>
      </c>
      <c r="I5951">
        <v>90</v>
      </c>
    </row>
    <row r="5952" spans="1:9" x14ac:dyDescent="0.25">
      <c r="A5952" t="s">
        <v>4447</v>
      </c>
      <c r="B5952" t="str">
        <f>CONCATENATE(A5952,"-",COUNTIF($A$2:A5952,A5952))</f>
        <v>EPG RUBEM ALVES -4</v>
      </c>
      <c r="C5952">
        <v>34475</v>
      </c>
      <c r="D5952" t="s">
        <v>960</v>
      </c>
      <c r="E5952" t="s">
        <v>51</v>
      </c>
      <c r="F5952" t="s">
        <v>13</v>
      </c>
      <c r="G5952" s="1">
        <v>41779</v>
      </c>
      <c r="H5952" s="1">
        <v>43604</v>
      </c>
      <c r="I5952">
        <v>90</v>
      </c>
    </row>
    <row r="5953" spans="1:9" x14ac:dyDescent="0.25">
      <c r="A5953" t="s">
        <v>4447</v>
      </c>
      <c r="B5953" t="str">
        <f>CONCATENATE(A5953,"-",COUNTIF($A$2:A5953,A5953))</f>
        <v>EPG RUBEM ALVES -5</v>
      </c>
      <c r="C5953">
        <v>60538</v>
      </c>
      <c r="D5953" t="s">
        <v>4112</v>
      </c>
      <c r="E5953" t="s">
        <v>986</v>
      </c>
      <c r="F5953" t="s">
        <v>13</v>
      </c>
      <c r="G5953" s="1">
        <v>41883</v>
      </c>
      <c r="H5953" s="1">
        <v>43708</v>
      </c>
      <c r="I5953">
        <v>60</v>
      </c>
    </row>
    <row r="5954" spans="1:9" x14ac:dyDescent="0.25">
      <c r="A5954" t="s">
        <v>4447</v>
      </c>
      <c r="B5954" t="str">
        <f>CONCATENATE(A5954,"-",COUNTIF($A$2:A5954,A5954))</f>
        <v>EPG RUBEM ALVES -6</v>
      </c>
      <c r="C5954">
        <v>42654</v>
      </c>
      <c r="D5954" t="s">
        <v>1937</v>
      </c>
      <c r="E5954" t="s">
        <v>18</v>
      </c>
      <c r="F5954" t="s">
        <v>13</v>
      </c>
      <c r="G5954" s="1">
        <v>39560</v>
      </c>
      <c r="H5954" s="1">
        <v>41385</v>
      </c>
      <c r="I5954">
        <v>60</v>
      </c>
    </row>
    <row r="5955" spans="1:9" x14ac:dyDescent="0.25">
      <c r="A5955" t="s">
        <v>4447</v>
      </c>
      <c r="B5955" t="str">
        <f>CONCATENATE(A5955,"-",COUNTIF($A$2:A5955,A5955))</f>
        <v>EPG RUBEM ALVES -7</v>
      </c>
      <c r="C5955">
        <v>42654</v>
      </c>
      <c r="D5955" t="s">
        <v>1937</v>
      </c>
      <c r="E5955" t="s">
        <v>18</v>
      </c>
      <c r="F5955" t="s">
        <v>13</v>
      </c>
      <c r="G5955" s="1">
        <v>41386</v>
      </c>
      <c r="H5955" s="1">
        <v>43212</v>
      </c>
      <c r="I5955">
        <v>90</v>
      </c>
    </row>
    <row r="5956" spans="1:9" x14ac:dyDescent="0.25">
      <c r="A5956" t="s">
        <v>4447</v>
      </c>
      <c r="B5956" t="str">
        <f>CONCATENATE(A5956,"-",COUNTIF($A$2:A5956,A5956))</f>
        <v>EPG RUBEM ALVES -8</v>
      </c>
      <c r="C5956">
        <v>49539</v>
      </c>
      <c r="D5956" t="s">
        <v>2619</v>
      </c>
      <c r="E5956" t="s">
        <v>18</v>
      </c>
      <c r="F5956" t="s">
        <v>13</v>
      </c>
      <c r="G5956" s="1">
        <v>40399</v>
      </c>
      <c r="H5956" s="1">
        <v>42289</v>
      </c>
      <c r="I5956">
        <v>75</v>
      </c>
    </row>
    <row r="5957" spans="1:9" x14ac:dyDescent="0.25">
      <c r="A5957" t="s">
        <v>4447</v>
      </c>
      <c r="B5957" t="str">
        <f>CONCATENATE(A5957,"-",COUNTIF($A$2:A5957,A5957))</f>
        <v>EPG RUBEM ALVES -9</v>
      </c>
      <c r="C5957">
        <v>41175</v>
      </c>
      <c r="D5957" t="s">
        <v>1695</v>
      </c>
      <c r="E5957" t="s">
        <v>18</v>
      </c>
      <c r="F5957" t="s">
        <v>13</v>
      </c>
      <c r="G5957" s="1">
        <v>41254</v>
      </c>
      <c r="H5957" s="1">
        <v>43079</v>
      </c>
      <c r="I5957">
        <v>30</v>
      </c>
    </row>
    <row r="5958" spans="1:9" x14ac:dyDescent="0.25">
      <c r="A5958" t="s">
        <v>4447</v>
      </c>
      <c r="B5958" t="str">
        <f>CONCATENATE(A5958,"-",COUNTIF($A$2:A5958,A5958))</f>
        <v>EPG RUBEM ALVES -10</v>
      </c>
      <c r="C5958">
        <v>30902</v>
      </c>
      <c r="D5958" t="s">
        <v>357</v>
      </c>
      <c r="E5958" t="s">
        <v>18</v>
      </c>
      <c r="F5958" t="s">
        <v>13</v>
      </c>
      <c r="G5958" s="1">
        <v>37356</v>
      </c>
      <c r="H5958" s="1">
        <v>39181</v>
      </c>
      <c r="I5958">
        <v>75</v>
      </c>
    </row>
    <row r="5959" spans="1:9" x14ac:dyDescent="0.25">
      <c r="A5959" t="s">
        <v>4447</v>
      </c>
      <c r="B5959" t="str">
        <f>CONCATENATE(A5959,"-",COUNTIF($A$2:A5959,A5959))</f>
        <v>EPG RUBEM ALVES -11</v>
      </c>
      <c r="C5959">
        <v>30902</v>
      </c>
      <c r="D5959" t="s">
        <v>357</v>
      </c>
      <c r="E5959" t="s">
        <v>18</v>
      </c>
      <c r="F5959" t="s">
        <v>13</v>
      </c>
      <c r="G5959" s="1">
        <v>39182</v>
      </c>
      <c r="H5959" s="1">
        <v>41088</v>
      </c>
      <c r="I5959">
        <v>90</v>
      </c>
    </row>
    <row r="5960" spans="1:9" x14ac:dyDescent="0.25">
      <c r="A5960" t="s">
        <v>4447</v>
      </c>
      <c r="B5960" t="str">
        <f>CONCATENATE(A5960,"-",COUNTIF($A$2:A5960,A5960))</f>
        <v>EPG RUBEM ALVES -12</v>
      </c>
      <c r="C5960">
        <v>30902</v>
      </c>
      <c r="D5960" t="s">
        <v>357</v>
      </c>
      <c r="E5960" t="s">
        <v>18</v>
      </c>
      <c r="F5960" t="s">
        <v>13</v>
      </c>
      <c r="G5960" s="1">
        <v>41089</v>
      </c>
      <c r="H5960" s="1">
        <v>43125</v>
      </c>
      <c r="I5960">
        <v>90</v>
      </c>
    </row>
    <row r="5961" spans="1:9" x14ac:dyDescent="0.25">
      <c r="A5961" t="s">
        <v>4447</v>
      </c>
      <c r="B5961" t="str">
        <f>CONCATENATE(A5961,"-",COUNTIF($A$2:A5961,A5961))</f>
        <v>EPG RUBEM ALVES -13</v>
      </c>
      <c r="C5961">
        <v>53132</v>
      </c>
      <c r="D5961" t="s">
        <v>3163</v>
      </c>
      <c r="E5961" t="s">
        <v>18</v>
      </c>
      <c r="F5961" t="s">
        <v>13</v>
      </c>
      <c r="G5961" s="1">
        <v>40973</v>
      </c>
      <c r="H5961" s="1">
        <v>42798</v>
      </c>
      <c r="I5961">
        <v>75</v>
      </c>
    </row>
    <row r="5962" spans="1:9" x14ac:dyDescent="0.25">
      <c r="A5962" t="s">
        <v>4447</v>
      </c>
      <c r="B5962" t="str">
        <f>CONCATENATE(A5962,"-",COUNTIF($A$2:A5962,A5962))</f>
        <v>EPG RUBEM ALVES -14</v>
      </c>
      <c r="C5962">
        <v>42480</v>
      </c>
      <c r="D5962" t="s">
        <v>1908</v>
      </c>
      <c r="E5962" t="s">
        <v>24</v>
      </c>
      <c r="F5962" t="s">
        <v>13</v>
      </c>
      <c r="G5962" s="1">
        <v>39535</v>
      </c>
      <c r="H5962" s="1">
        <v>41360</v>
      </c>
      <c r="I5962">
        <v>45</v>
      </c>
    </row>
    <row r="5963" spans="1:9" x14ac:dyDescent="0.25">
      <c r="A5963" t="s">
        <v>4447</v>
      </c>
      <c r="B5963" t="str">
        <f>CONCATENATE(A5963,"-",COUNTIF($A$2:A5963,A5963))</f>
        <v>EPG RUBEM ALVES -15</v>
      </c>
      <c r="C5963">
        <v>42480</v>
      </c>
      <c r="D5963" t="s">
        <v>1908</v>
      </c>
      <c r="E5963" t="s">
        <v>24</v>
      </c>
      <c r="F5963" t="s">
        <v>13</v>
      </c>
      <c r="G5963" s="1">
        <v>41361</v>
      </c>
      <c r="H5963" s="1">
        <v>43319</v>
      </c>
      <c r="I5963">
        <v>90</v>
      </c>
    </row>
    <row r="5964" spans="1:9" x14ac:dyDescent="0.25">
      <c r="A5964" t="s">
        <v>4447</v>
      </c>
      <c r="B5964" t="str">
        <f>CONCATENATE(A5964,"-",COUNTIF($A$2:A5964,A5964))</f>
        <v>EPG RUBEM ALVES -16</v>
      </c>
      <c r="C5964">
        <v>44946</v>
      </c>
      <c r="D5964" t="s">
        <v>2134</v>
      </c>
      <c r="E5964" t="s">
        <v>18</v>
      </c>
      <c r="F5964" t="s">
        <v>13</v>
      </c>
      <c r="G5964" s="1">
        <v>39860</v>
      </c>
      <c r="H5964" s="1">
        <v>41685</v>
      </c>
      <c r="I5964">
        <v>60</v>
      </c>
    </row>
    <row r="5965" spans="1:9" x14ac:dyDescent="0.25">
      <c r="A5965" t="s">
        <v>4447</v>
      </c>
      <c r="B5965" t="str">
        <f>CONCATENATE(A5965,"-",COUNTIF($A$2:A5965,A5965))</f>
        <v>EPG RUBEM ALVES -17</v>
      </c>
      <c r="C5965">
        <v>44946</v>
      </c>
      <c r="D5965" t="s">
        <v>2134</v>
      </c>
      <c r="E5965" t="s">
        <v>18</v>
      </c>
      <c r="F5965" t="s">
        <v>13</v>
      </c>
      <c r="G5965" s="1">
        <v>41686</v>
      </c>
      <c r="H5965" s="1">
        <v>43511</v>
      </c>
      <c r="I5965">
        <v>90</v>
      </c>
    </row>
    <row r="5966" spans="1:9" x14ac:dyDescent="0.25">
      <c r="A5966" t="s">
        <v>4447</v>
      </c>
      <c r="B5966" t="str">
        <f>CONCATENATE(A5966,"-",COUNTIF($A$2:A5966,A5966))</f>
        <v>EPG RUBEM ALVES -18</v>
      </c>
      <c r="C5966">
        <v>52402</v>
      </c>
      <c r="D5966" t="s">
        <v>3087</v>
      </c>
      <c r="E5966" t="s">
        <v>30</v>
      </c>
      <c r="F5966" t="s">
        <v>13</v>
      </c>
      <c r="G5966" s="1">
        <v>40784</v>
      </c>
      <c r="H5966" s="1">
        <v>42609</v>
      </c>
      <c r="I5966">
        <v>60</v>
      </c>
    </row>
    <row r="5967" spans="1:9" x14ac:dyDescent="0.25">
      <c r="A5967" t="s">
        <v>4447</v>
      </c>
      <c r="B5967" t="str">
        <f>CONCATENATE(A5967,"-",COUNTIF($A$2:A5967,A5967))</f>
        <v>EPG RUBEM ALVES -19</v>
      </c>
      <c r="C5967">
        <v>69573</v>
      </c>
      <c r="D5967" t="s">
        <v>4303</v>
      </c>
      <c r="E5967" t="s">
        <v>18</v>
      </c>
      <c r="F5967" t="s">
        <v>13</v>
      </c>
      <c r="G5967" s="1">
        <v>43888</v>
      </c>
      <c r="H5967" s="1">
        <v>43888</v>
      </c>
      <c r="I5967">
        <v>90</v>
      </c>
    </row>
    <row r="5968" spans="1:9" x14ac:dyDescent="0.25">
      <c r="A5968" t="s">
        <v>4447</v>
      </c>
      <c r="B5968" t="str">
        <f>CONCATENATE(A5968,"-",COUNTIF($A$2:A5968,A5968))</f>
        <v>EPG RUBEM ALVES -20</v>
      </c>
      <c r="C5968">
        <v>66233</v>
      </c>
      <c r="D5968" t="s">
        <v>4263</v>
      </c>
      <c r="E5968" t="s">
        <v>18</v>
      </c>
      <c r="F5968" t="s">
        <v>13</v>
      </c>
      <c r="G5968" s="1">
        <v>43287</v>
      </c>
      <c r="H5968" s="1">
        <v>43287</v>
      </c>
      <c r="I5968">
        <v>60</v>
      </c>
    </row>
    <row r="5969" spans="1:9" x14ac:dyDescent="0.25">
      <c r="A5969" t="s">
        <v>4447</v>
      </c>
      <c r="B5969" t="str">
        <f>CONCATENATE(A5969,"-",COUNTIF($A$2:A5969,A5969))</f>
        <v>EPG RUBEM ALVES -21</v>
      </c>
      <c r="C5969">
        <v>32580</v>
      </c>
      <c r="D5969" t="s">
        <v>567</v>
      </c>
      <c r="E5969" t="s">
        <v>12</v>
      </c>
      <c r="F5969" t="s">
        <v>13</v>
      </c>
      <c r="G5969" s="1">
        <v>37711</v>
      </c>
      <c r="H5969" s="1">
        <v>39536</v>
      </c>
      <c r="I5969">
        <v>30</v>
      </c>
    </row>
    <row r="5970" spans="1:9" x14ac:dyDescent="0.25">
      <c r="A5970" t="s">
        <v>4447</v>
      </c>
      <c r="B5970" t="str">
        <f>CONCATENATE(A5970,"-",COUNTIF($A$2:A5970,A5970))</f>
        <v>EPG RUBEM ALVES -22</v>
      </c>
      <c r="C5970">
        <v>32580</v>
      </c>
      <c r="D5970" t="s">
        <v>567</v>
      </c>
      <c r="E5970" t="s">
        <v>12</v>
      </c>
      <c r="F5970" t="s">
        <v>13</v>
      </c>
      <c r="G5970" s="1">
        <v>39537</v>
      </c>
      <c r="H5970" s="1">
        <v>41363</v>
      </c>
      <c r="I5970">
        <v>90</v>
      </c>
    </row>
    <row r="5971" spans="1:9" x14ac:dyDescent="0.25">
      <c r="A5971" t="s">
        <v>4447</v>
      </c>
      <c r="B5971" t="str">
        <f>CONCATENATE(A5971,"-",COUNTIF($A$2:A5971,A5971))</f>
        <v>EPG RUBEM ALVES -23</v>
      </c>
      <c r="C5971">
        <v>32580</v>
      </c>
      <c r="D5971" t="s">
        <v>567</v>
      </c>
      <c r="E5971" t="s">
        <v>12</v>
      </c>
      <c r="F5971" t="s">
        <v>13</v>
      </c>
      <c r="G5971" s="1">
        <v>41364</v>
      </c>
      <c r="H5971" s="1">
        <v>43188</v>
      </c>
      <c r="I5971">
        <v>90</v>
      </c>
    </row>
    <row r="5972" spans="1:9" x14ac:dyDescent="0.25">
      <c r="A5972" t="s">
        <v>4447</v>
      </c>
      <c r="B5972" t="str">
        <f>CONCATENATE(A5972,"-",COUNTIF($A$2:A5972,A5972))</f>
        <v>EPG RUBEM ALVES -24</v>
      </c>
      <c r="C5972">
        <v>36246</v>
      </c>
      <c r="D5972" t="s">
        <v>1196</v>
      </c>
      <c r="E5972" t="s">
        <v>12</v>
      </c>
      <c r="F5972" t="s">
        <v>13</v>
      </c>
      <c r="G5972" s="1">
        <v>42038</v>
      </c>
      <c r="H5972" s="1">
        <v>43886</v>
      </c>
      <c r="I5972">
        <v>60</v>
      </c>
    </row>
    <row r="5973" spans="1:9" x14ac:dyDescent="0.25">
      <c r="A5973" t="s">
        <v>4447</v>
      </c>
      <c r="B5973" t="str">
        <f>CONCATENATE(A5973,"-",COUNTIF($A$2:A5973,A5973))</f>
        <v>EPG RUBEM ALVES -25</v>
      </c>
      <c r="C5973">
        <v>46493</v>
      </c>
      <c r="D5973" t="s">
        <v>2314</v>
      </c>
      <c r="E5973" t="s">
        <v>18</v>
      </c>
      <c r="F5973" t="s">
        <v>13</v>
      </c>
      <c r="G5973" s="1">
        <v>40057</v>
      </c>
      <c r="H5973" s="1">
        <v>41945</v>
      </c>
      <c r="I5973">
        <v>30</v>
      </c>
    </row>
    <row r="5974" spans="1:9" x14ac:dyDescent="0.25">
      <c r="A5974" t="s">
        <v>4447</v>
      </c>
      <c r="B5974" t="str">
        <f>CONCATENATE(A5974,"-",COUNTIF($A$2:A5974,A5974))</f>
        <v>EPG RUBEM ALVES -26</v>
      </c>
      <c r="C5974">
        <v>46493</v>
      </c>
      <c r="D5974" t="s">
        <v>2314</v>
      </c>
      <c r="E5974" t="s">
        <v>18</v>
      </c>
      <c r="F5974" t="s">
        <v>13</v>
      </c>
      <c r="G5974" s="1">
        <v>41946</v>
      </c>
      <c r="H5974" s="1">
        <v>43771</v>
      </c>
      <c r="I5974">
        <v>90</v>
      </c>
    </row>
    <row r="5975" spans="1:9" x14ac:dyDescent="0.25">
      <c r="A5975" t="s">
        <v>4447</v>
      </c>
      <c r="B5975" t="str">
        <f>CONCATENATE(A5975,"-",COUNTIF($A$2:A5975,A5975))</f>
        <v>EPG RUBEM ALVES -27</v>
      </c>
      <c r="C5975">
        <v>42291</v>
      </c>
      <c r="D5975" t="s">
        <v>1858</v>
      </c>
      <c r="E5975" t="s">
        <v>18</v>
      </c>
      <c r="F5975" t="s">
        <v>13</v>
      </c>
      <c r="G5975" s="1">
        <v>39503</v>
      </c>
      <c r="H5975" s="1">
        <v>41328</v>
      </c>
      <c r="I5975">
        <v>60</v>
      </c>
    </row>
    <row r="5976" spans="1:9" x14ac:dyDescent="0.25">
      <c r="A5976" t="s">
        <v>4447</v>
      </c>
      <c r="B5976" t="str">
        <f>CONCATENATE(A5976,"-",COUNTIF($A$2:A5976,A5976))</f>
        <v>EPG RUBEM ALVES -28</v>
      </c>
      <c r="C5976">
        <v>42291</v>
      </c>
      <c r="D5976" t="s">
        <v>1858</v>
      </c>
      <c r="E5976" t="s">
        <v>18</v>
      </c>
      <c r="F5976" t="s">
        <v>13</v>
      </c>
      <c r="G5976" s="1">
        <v>41329</v>
      </c>
      <c r="H5976" s="1">
        <v>43154</v>
      </c>
      <c r="I5976">
        <v>90</v>
      </c>
    </row>
    <row r="5977" spans="1:9" x14ac:dyDescent="0.25">
      <c r="A5977" t="s">
        <v>4447</v>
      </c>
      <c r="B5977" t="str">
        <f>CONCATENATE(A5977,"-",COUNTIF($A$2:A5977,A5977))</f>
        <v>EPG RUBEM ALVES -29</v>
      </c>
      <c r="C5977">
        <v>56167</v>
      </c>
      <c r="D5977" t="s">
        <v>3537</v>
      </c>
      <c r="E5977" t="s">
        <v>18</v>
      </c>
      <c r="F5977" t="s">
        <v>13</v>
      </c>
      <c r="G5977" s="1">
        <v>41394</v>
      </c>
      <c r="H5977" s="1">
        <v>43219</v>
      </c>
      <c r="I5977">
        <v>30</v>
      </c>
    </row>
    <row r="5978" spans="1:9" x14ac:dyDescent="0.25">
      <c r="A5978" t="s">
        <v>4447</v>
      </c>
      <c r="B5978" t="str">
        <f>CONCATENATE(A5978,"-",COUNTIF($A$2:A5978,A5978))</f>
        <v>EPG RUBEM ALVES -30</v>
      </c>
      <c r="C5978">
        <v>53249</v>
      </c>
      <c r="D5978" t="s">
        <v>3203</v>
      </c>
      <c r="E5978" t="s">
        <v>18</v>
      </c>
      <c r="F5978" t="s">
        <v>13</v>
      </c>
      <c r="G5978" s="1">
        <v>40973</v>
      </c>
      <c r="H5978" s="1">
        <v>42798</v>
      </c>
      <c r="I5978">
        <v>15</v>
      </c>
    </row>
    <row r="5979" spans="1:9" x14ac:dyDescent="0.25">
      <c r="A5979" t="s">
        <v>4447</v>
      </c>
      <c r="B5979" t="str">
        <f>CONCATENATE(A5979,"-",COUNTIF($A$2:A5979,A5979))</f>
        <v>EPG RUBEM ALVES -31</v>
      </c>
      <c r="C5979">
        <v>53470</v>
      </c>
      <c r="D5979" t="s">
        <v>3240</v>
      </c>
      <c r="E5979" t="s">
        <v>18</v>
      </c>
      <c r="F5979" t="s">
        <v>13</v>
      </c>
      <c r="G5979" s="1">
        <v>40989</v>
      </c>
      <c r="H5979" s="1">
        <v>42814</v>
      </c>
      <c r="I5979">
        <v>60</v>
      </c>
    </row>
    <row r="5980" spans="1:9" x14ac:dyDescent="0.25">
      <c r="A5980" t="s">
        <v>4447</v>
      </c>
      <c r="B5980" t="str">
        <f>CONCATENATE(A5980,"-",COUNTIF($A$2:A5980,A5980))</f>
        <v>EPG RUBEM ALVES -32</v>
      </c>
      <c r="C5980">
        <v>34427</v>
      </c>
      <c r="D5980" t="s">
        <v>954</v>
      </c>
      <c r="E5980" t="s">
        <v>18</v>
      </c>
      <c r="F5980" t="s">
        <v>13</v>
      </c>
      <c r="G5980" s="1">
        <v>38069</v>
      </c>
      <c r="H5980" s="1">
        <v>39894</v>
      </c>
      <c r="I5980">
        <v>60</v>
      </c>
    </row>
    <row r="5981" spans="1:9" x14ac:dyDescent="0.25">
      <c r="A5981" t="s">
        <v>4447</v>
      </c>
      <c r="B5981" t="str">
        <f>CONCATENATE(A5981,"-",COUNTIF($A$2:A5981,A5981))</f>
        <v>EPG RUBEM ALVES -33</v>
      </c>
      <c r="C5981">
        <v>34427</v>
      </c>
      <c r="D5981" t="s">
        <v>954</v>
      </c>
      <c r="E5981" t="s">
        <v>18</v>
      </c>
      <c r="F5981" t="s">
        <v>13</v>
      </c>
      <c r="G5981" s="1">
        <v>39895</v>
      </c>
      <c r="H5981" s="1">
        <v>41721</v>
      </c>
      <c r="I5981">
        <v>90</v>
      </c>
    </row>
    <row r="5982" spans="1:9" x14ac:dyDescent="0.25">
      <c r="A5982" t="s">
        <v>4447</v>
      </c>
      <c r="B5982" t="str">
        <f>CONCATENATE(A5982,"-",COUNTIF($A$2:A5982,A5982))</f>
        <v>EPG RUBEM ALVES -34</v>
      </c>
      <c r="C5982">
        <v>34427</v>
      </c>
      <c r="D5982" t="s">
        <v>954</v>
      </c>
      <c r="E5982" t="s">
        <v>18</v>
      </c>
      <c r="F5982" t="s">
        <v>13</v>
      </c>
      <c r="G5982" s="1">
        <v>41722</v>
      </c>
      <c r="H5982" s="1">
        <v>43550</v>
      </c>
      <c r="I5982">
        <v>90</v>
      </c>
    </row>
    <row r="5983" spans="1:9" x14ac:dyDescent="0.25">
      <c r="A5983" t="s">
        <v>4447</v>
      </c>
      <c r="B5983" t="str">
        <f>CONCATENATE(A5983,"-",COUNTIF($A$2:A5983,A5983))</f>
        <v>EPG RUBEM ALVES -35</v>
      </c>
      <c r="C5983">
        <v>51160</v>
      </c>
      <c r="D5983" t="s">
        <v>2858</v>
      </c>
      <c r="E5983" t="s">
        <v>8</v>
      </c>
      <c r="F5983" t="s">
        <v>13</v>
      </c>
      <c r="G5983" s="1">
        <v>40602</v>
      </c>
      <c r="H5983" s="1">
        <v>42427</v>
      </c>
      <c r="I5983">
        <v>75</v>
      </c>
    </row>
    <row r="5984" spans="1:9" x14ac:dyDescent="0.25">
      <c r="A5984" t="s">
        <v>4447</v>
      </c>
      <c r="B5984" t="str">
        <f>CONCATENATE(A5984,"-",COUNTIF($A$2:A5984,A5984))</f>
        <v>EPG RUBEM ALVES -36</v>
      </c>
      <c r="C5984">
        <v>68395</v>
      </c>
      <c r="D5984" t="s">
        <v>4292</v>
      </c>
      <c r="E5984" t="s">
        <v>18</v>
      </c>
      <c r="F5984" t="s">
        <v>13</v>
      </c>
      <c r="G5984" s="1">
        <v>43732</v>
      </c>
      <c r="H5984" s="1">
        <v>43732</v>
      </c>
      <c r="I5984">
        <v>90</v>
      </c>
    </row>
    <row r="5985" spans="1:9" x14ac:dyDescent="0.25">
      <c r="A5985" t="s">
        <v>4420</v>
      </c>
      <c r="B5985" t="str">
        <f>CONCATENATE(A5985,"-",COUNTIF($A$2:A5985,A5985))</f>
        <v>EPG SEBASTIAO LUIZ-1</v>
      </c>
      <c r="C5985">
        <v>52606</v>
      </c>
      <c r="D5985" t="s">
        <v>3099</v>
      </c>
      <c r="E5985" t="s">
        <v>18</v>
      </c>
      <c r="F5985" t="s">
        <v>13</v>
      </c>
      <c r="G5985" s="1">
        <v>40865</v>
      </c>
      <c r="H5985" s="1">
        <v>42690</v>
      </c>
      <c r="I5985">
        <v>30</v>
      </c>
    </row>
    <row r="5986" spans="1:9" x14ac:dyDescent="0.25">
      <c r="A5986" t="s">
        <v>4420</v>
      </c>
      <c r="B5986" t="str">
        <f>CONCATENATE(A5986,"-",COUNTIF($A$2:A5986,A5986))</f>
        <v>EPG SEBASTIAO LUIZ-2</v>
      </c>
      <c r="C5986">
        <v>52069</v>
      </c>
      <c r="D5986" t="s">
        <v>3040</v>
      </c>
      <c r="E5986" t="s">
        <v>18</v>
      </c>
      <c r="F5986" t="s">
        <v>13</v>
      </c>
      <c r="G5986" s="1">
        <v>40749</v>
      </c>
      <c r="H5986" s="1">
        <v>42574</v>
      </c>
      <c r="I5986">
        <v>60</v>
      </c>
    </row>
    <row r="5987" spans="1:9" x14ac:dyDescent="0.25">
      <c r="A5987" t="s">
        <v>4420</v>
      </c>
      <c r="B5987" t="str">
        <f>CONCATENATE(A5987,"-",COUNTIF($A$2:A5987,A5987))</f>
        <v>EPG SEBASTIAO LUIZ-3</v>
      </c>
      <c r="C5987">
        <v>58334</v>
      </c>
      <c r="D5987" t="s">
        <v>3818</v>
      </c>
      <c r="E5987" t="s">
        <v>18</v>
      </c>
      <c r="F5987" t="s">
        <v>13</v>
      </c>
      <c r="G5987" s="1">
        <v>41635</v>
      </c>
      <c r="H5987" s="1">
        <v>43460</v>
      </c>
      <c r="I5987">
        <v>14</v>
      </c>
    </row>
    <row r="5988" spans="1:9" x14ac:dyDescent="0.25">
      <c r="A5988" t="s">
        <v>4420</v>
      </c>
      <c r="B5988" t="str">
        <f>CONCATENATE(A5988,"-",COUNTIF($A$2:A5988,A5988))</f>
        <v>EPG SEBASTIAO LUIZ-4</v>
      </c>
      <c r="C5988">
        <v>22612</v>
      </c>
      <c r="D5988" t="s">
        <v>93</v>
      </c>
      <c r="E5988" t="s">
        <v>18</v>
      </c>
      <c r="F5988" t="s">
        <v>13</v>
      </c>
      <c r="G5988" s="1">
        <v>37109</v>
      </c>
      <c r="H5988" s="1">
        <v>39069</v>
      </c>
      <c r="I5988">
        <v>60</v>
      </c>
    </row>
    <row r="5989" spans="1:9" x14ac:dyDescent="0.25">
      <c r="A5989" t="s">
        <v>4420</v>
      </c>
      <c r="B5989" t="str">
        <f>CONCATENATE(A5989,"-",COUNTIF($A$2:A5989,A5989))</f>
        <v>EPG SEBASTIAO LUIZ-5</v>
      </c>
      <c r="C5989">
        <v>49760</v>
      </c>
      <c r="D5989" t="s">
        <v>2643</v>
      </c>
      <c r="E5989" t="s">
        <v>18</v>
      </c>
      <c r="F5989" t="s">
        <v>13</v>
      </c>
      <c r="G5989" s="1">
        <v>40413</v>
      </c>
      <c r="H5989" s="1">
        <v>42240</v>
      </c>
      <c r="I5989">
        <v>90</v>
      </c>
    </row>
    <row r="5990" spans="1:9" x14ac:dyDescent="0.25">
      <c r="A5990" t="s">
        <v>4420</v>
      </c>
      <c r="B5990" t="str">
        <f>CONCATENATE(A5990,"-",COUNTIF($A$2:A5990,A5990))</f>
        <v>EPG SEBASTIAO LUIZ-6</v>
      </c>
      <c r="C5990">
        <v>29484</v>
      </c>
      <c r="D5990" t="s">
        <v>230</v>
      </c>
      <c r="E5990" t="s">
        <v>18</v>
      </c>
      <c r="F5990" t="s">
        <v>13</v>
      </c>
      <c r="G5990" s="1">
        <v>40650</v>
      </c>
      <c r="H5990" s="1">
        <v>42475</v>
      </c>
      <c r="I5990">
        <v>9</v>
      </c>
    </row>
    <row r="5991" spans="1:9" x14ac:dyDescent="0.25">
      <c r="A5991" t="s">
        <v>4420</v>
      </c>
      <c r="B5991" t="str">
        <f>CONCATENATE(A5991,"-",COUNTIF($A$2:A5991,A5991))</f>
        <v>EPG SEBASTIAO LUIZ-7</v>
      </c>
      <c r="C5991">
        <v>58676</v>
      </c>
      <c r="D5991" t="s">
        <v>3901</v>
      </c>
      <c r="E5991" t="s">
        <v>30</v>
      </c>
      <c r="F5991" t="s">
        <v>13</v>
      </c>
      <c r="G5991" s="1">
        <v>41674</v>
      </c>
      <c r="H5991" s="1">
        <v>43499</v>
      </c>
      <c r="I5991">
        <v>55</v>
      </c>
    </row>
    <row r="5992" spans="1:9" x14ac:dyDescent="0.25">
      <c r="A5992" t="s">
        <v>4420</v>
      </c>
      <c r="B5992" t="str">
        <f>CONCATENATE(A5992,"-",COUNTIF($A$2:A5992,A5992))</f>
        <v>EPG SEBASTIAO LUIZ-8</v>
      </c>
      <c r="C5992">
        <v>38517</v>
      </c>
      <c r="D5992" t="s">
        <v>1453</v>
      </c>
      <c r="E5992" t="s">
        <v>18</v>
      </c>
      <c r="F5992" t="s">
        <v>13</v>
      </c>
      <c r="G5992" s="1">
        <v>38814</v>
      </c>
      <c r="H5992" s="1">
        <v>40639</v>
      </c>
      <c r="I5992">
        <v>45</v>
      </c>
    </row>
    <row r="5993" spans="1:9" x14ac:dyDescent="0.25">
      <c r="A5993" t="s">
        <v>4420</v>
      </c>
      <c r="B5993" t="str">
        <f>CONCATENATE(A5993,"-",COUNTIF($A$2:A5993,A5993))</f>
        <v>EPG SEBASTIAO LUIZ-9</v>
      </c>
      <c r="C5993">
        <v>51476</v>
      </c>
      <c r="D5993" t="s">
        <v>2931</v>
      </c>
      <c r="E5993" t="s">
        <v>18</v>
      </c>
      <c r="F5993" t="s">
        <v>13</v>
      </c>
      <c r="G5993" s="1">
        <v>40640</v>
      </c>
      <c r="H5993" s="1">
        <v>42465</v>
      </c>
      <c r="I5993">
        <v>60</v>
      </c>
    </row>
    <row r="5994" spans="1:9" x14ac:dyDescent="0.25">
      <c r="A5994" t="s">
        <v>4420</v>
      </c>
      <c r="B5994" t="str">
        <f>CONCATENATE(A5994,"-",COUNTIF($A$2:A5994,A5994))</f>
        <v>EPG SEBASTIAO LUIZ-10</v>
      </c>
      <c r="C5994">
        <v>53174</v>
      </c>
      <c r="D5994" t="s">
        <v>3179</v>
      </c>
      <c r="E5994" t="s">
        <v>12</v>
      </c>
      <c r="F5994" t="s">
        <v>13</v>
      </c>
      <c r="G5994" s="1">
        <v>40973</v>
      </c>
      <c r="H5994" s="1">
        <v>42798</v>
      </c>
      <c r="I5994">
        <v>30</v>
      </c>
    </row>
    <row r="5995" spans="1:9" x14ac:dyDescent="0.25">
      <c r="A5995" t="s">
        <v>4420</v>
      </c>
      <c r="B5995" t="str">
        <f>CONCATENATE(A5995,"-",COUNTIF($A$2:A5995,A5995))</f>
        <v>EPG SEBASTIAO LUIZ-11</v>
      </c>
      <c r="C5995">
        <v>49150</v>
      </c>
      <c r="D5995" t="s">
        <v>2569</v>
      </c>
      <c r="E5995" t="s">
        <v>18</v>
      </c>
      <c r="F5995" t="s">
        <v>13</v>
      </c>
      <c r="G5995" s="1">
        <v>40323</v>
      </c>
      <c r="H5995" s="1">
        <v>42148</v>
      </c>
      <c r="I5995">
        <v>60</v>
      </c>
    </row>
    <row r="5996" spans="1:9" x14ac:dyDescent="0.25">
      <c r="A5996" t="s">
        <v>4420</v>
      </c>
      <c r="B5996" t="str">
        <f>CONCATENATE(A5996,"-",COUNTIF($A$2:A5996,A5996))</f>
        <v>EPG SEBASTIAO LUIZ-12</v>
      </c>
      <c r="C5996">
        <v>49150</v>
      </c>
      <c r="D5996" t="s">
        <v>2569</v>
      </c>
      <c r="E5996" t="s">
        <v>18</v>
      </c>
      <c r="F5996" t="s">
        <v>13</v>
      </c>
      <c r="G5996" s="1">
        <v>42149</v>
      </c>
      <c r="H5996" s="1">
        <v>43977</v>
      </c>
      <c r="I5996">
        <v>90</v>
      </c>
    </row>
    <row r="5997" spans="1:9" x14ac:dyDescent="0.25">
      <c r="A5997" t="s">
        <v>4420</v>
      </c>
      <c r="B5997" t="str">
        <f>CONCATENATE(A5997,"-",COUNTIF($A$2:A5997,A5997))</f>
        <v>EPG SEBASTIAO LUIZ-13</v>
      </c>
      <c r="C5997">
        <v>31391</v>
      </c>
      <c r="D5997" t="s">
        <v>447</v>
      </c>
      <c r="E5997" t="s">
        <v>18</v>
      </c>
      <c r="F5997" t="s">
        <v>13</v>
      </c>
      <c r="G5997" s="1">
        <v>37419</v>
      </c>
      <c r="H5997" s="1">
        <v>39244</v>
      </c>
      <c r="I5997">
        <v>23</v>
      </c>
    </row>
    <row r="5998" spans="1:9" x14ac:dyDescent="0.25">
      <c r="A5998" t="s">
        <v>4420</v>
      </c>
      <c r="B5998" t="str">
        <f>CONCATENATE(A5998,"-",COUNTIF($A$2:A5998,A5998))</f>
        <v>EPG SEBASTIAO LUIZ-14</v>
      </c>
      <c r="C5998">
        <v>31391</v>
      </c>
      <c r="D5998" t="s">
        <v>447</v>
      </c>
      <c r="E5998" t="s">
        <v>18</v>
      </c>
      <c r="F5998" t="s">
        <v>13</v>
      </c>
      <c r="G5998" s="1">
        <v>39245</v>
      </c>
      <c r="H5998" s="1">
        <v>41071</v>
      </c>
      <c r="I5998">
        <v>90</v>
      </c>
    </row>
    <row r="5999" spans="1:9" x14ac:dyDescent="0.25">
      <c r="A5999" t="s">
        <v>4420</v>
      </c>
      <c r="B5999" t="str">
        <f>CONCATENATE(A5999,"-",COUNTIF($A$2:A5999,A5999))</f>
        <v>EPG SEBASTIAO LUIZ-15</v>
      </c>
      <c r="C5999">
        <v>31391</v>
      </c>
      <c r="D5999" t="s">
        <v>447</v>
      </c>
      <c r="E5999" t="s">
        <v>18</v>
      </c>
      <c r="F5999" t="s">
        <v>13</v>
      </c>
      <c r="G5999" s="1">
        <v>41072</v>
      </c>
      <c r="H5999" s="1">
        <v>42958</v>
      </c>
      <c r="I5999">
        <v>90</v>
      </c>
    </row>
    <row r="6000" spans="1:9" x14ac:dyDescent="0.25">
      <c r="A6000" t="s">
        <v>4420</v>
      </c>
      <c r="B6000" t="str">
        <f>CONCATENATE(A6000,"-",COUNTIF($A$2:A6000,A6000))</f>
        <v>EPG SEBASTIAO LUIZ-16</v>
      </c>
      <c r="C6000">
        <v>58221</v>
      </c>
      <c r="D6000" t="s">
        <v>3766</v>
      </c>
      <c r="E6000" t="s">
        <v>18</v>
      </c>
      <c r="F6000" t="s">
        <v>13</v>
      </c>
      <c r="G6000" s="1">
        <v>41635</v>
      </c>
      <c r="H6000" s="1">
        <v>43460</v>
      </c>
      <c r="I6000">
        <v>75</v>
      </c>
    </row>
    <row r="6001" spans="1:9" x14ac:dyDescent="0.25">
      <c r="A6001" t="s">
        <v>4420</v>
      </c>
      <c r="B6001" t="str">
        <f>CONCATENATE(A6001,"-",COUNTIF($A$2:A6001,A6001))</f>
        <v>EPG SEBASTIAO LUIZ-17</v>
      </c>
      <c r="C6001">
        <v>59690</v>
      </c>
      <c r="D6001" t="s">
        <v>3988</v>
      </c>
      <c r="E6001" t="s">
        <v>986</v>
      </c>
      <c r="F6001" t="s">
        <v>13</v>
      </c>
      <c r="G6001" s="1">
        <v>41765</v>
      </c>
      <c r="H6001" s="1">
        <v>43590</v>
      </c>
      <c r="I6001">
        <v>30</v>
      </c>
    </row>
    <row r="6002" spans="1:9" x14ac:dyDescent="0.25">
      <c r="A6002" t="s">
        <v>4420</v>
      </c>
      <c r="B6002" t="str">
        <f>CONCATENATE(A6002,"-",COUNTIF($A$2:A6002,A6002))</f>
        <v>EPG SEBASTIAO LUIZ-18</v>
      </c>
      <c r="C6002">
        <v>51854</v>
      </c>
      <c r="D6002" t="s">
        <v>3003</v>
      </c>
      <c r="E6002" t="s">
        <v>18</v>
      </c>
      <c r="F6002" t="s">
        <v>13</v>
      </c>
      <c r="G6002" s="1">
        <v>40708</v>
      </c>
      <c r="H6002" s="1">
        <v>42533</v>
      </c>
      <c r="I6002">
        <v>75</v>
      </c>
    </row>
    <row r="6003" spans="1:9" x14ac:dyDescent="0.25">
      <c r="A6003" t="s">
        <v>4420</v>
      </c>
      <c r="B6003" t="str">
        <f>CONCATENATE(A6003,"-",COUNTIF($A$2:A6003,A6003))</f>
        <v>EPG SEBASTIAO LUIZ-19</v>
      </c>
      <c r="C6003">
        <v>50721</v>
      </c>
      <c r="D6003" t="s">
        <v>2782</v>
      </c>
      <c r="E6003" t="s">
        <v>12</v>
      </c>
      <c r="F6003" t="s">
        <v>13</v>
      </c>
      <c r="G6003" s="1">
        <v>40560</v>
      </c>
      <c r="H6003" s="1">
        <v>42385</v>
      </c>
      <c r="I6003">
        <v>60</v>
      </c>
    </row>
    <row r="6004" spans="1:9" x14ac:dyDescent="0.25">
      <c r="A6004" t="s">
        <v>4420</v>
      </c>
      <c r="B6004" t="str">
        <f>CONCATENATE(A6004,"-",COUNTIF($A$2:A6004,A6004))</f>
        <v>EPG SEBASTIAO LUIZ-20</v>
      </c>
      <c r="C6004">
        <v>60232</v>
      </c>
      <c r="D6004" t="s">
        <v>4074</v>
      </c>
      <c r="E6004" t="s">
        <v>12</v>
      </c>
      <c r="F6004" t="s">
        <v>13</v>
      </c>
      <c r="G6004" s="1">
        <v>41821</v>
      </c>
      <c r="H6004" s="1">
        <v>43646</v>
      </c>
      <c r="I6004">
        <v>75</v>
      </c>
    </row>
    <row r="6005" spans="1:9" x14ac:dyDescent="0.25">
      <c r="A6005" t="s">
        <v>4420</v>
      </c>
      <c r="B6005" t="str">
        <f>CONCATENATE(A6005,"-",COUNTIF($A$2:A6005,A6005))</f>
        <v>EPG SEBASTIAO LUIZ-21</v>
      </c>
      <c r="C6005">
        <v>47463</v>
      </c>
      <c r="D6005" t="s">
        <v>2368</v>
      </c>
      <c r="E6005" t="s">
        <v>12</v>
      </c>
      <c r="F6005" t="s">
        <v>13</v>
      </c>
      <c r="G6005" s="1">
        <v>40211</v>
      </c>
      <c r="H6005" s="1">
        <v>42036</v>
      </c>
      <c r="I6005">
        <v>45</v>
      </c>
    </row>
    <row r="6006" spans="1:9" x14ac:dyDescent="0.25">
      <c r="A6006" t="s">
        <v>4420</v>
      </c>
      <c r="B6006" t="str">
        <f>CONCATENATE(A6006,"-",COUNTIF($A$2:A6006,A6006))</f>
        <v>EPG SEBASTIAO LUIZ-22</v>
      </c>
      <c r="C6006">
        <v>47463</v>
      </c>
      <c r="D6006" t="s">
        <v>2368</v>
      </c>
      <c r="E6006" t="s">
        <v>12</v>
      </c>
      <c r="F6006" t="s">
        <v>13</v>
      </c>
      <c r="G6006" s="1">
        <v>42037</v>
      </c>
      <c r="H6006" s="1">
        <v>43865</v>
      </c>
      <c r="I6006">
        <v>90</v>
      </c>
    </row>
    <row r="6007" spans="1:9" x14ac:dyDescent="0.25">
      <c r="A6007" t="s">
        <v>4420</v>
      </c>
      <c r="B6007" t="str">
        <f>CONCATENATE(A6007,"-",COUNTIF($A$2:A6007,A6007))</f>
        <v>EPG SEBASTIAO LUIZ-23</v>
      </c>
      <c r="C6007">
        <v>30901</v>
      </c>
      <c r="D6007" t="s">
        <v>356</v>
      </c>
      <c r="E6007" t="s">
        <v>18</v>
      </c>
      <c r="F6007" t="s">
        <v>13</v>
      </c>
      <c r="G6007" s="1">
        <v>39182</v>
      </c>
      <c r="H6007" s="1">
        <v>41189</v>
      </c>
      <c r="I6007">
        <v>45</v>
      </c>
    </row>
    <row r="6008" spans="1:9" x14ac:dyDescent="0.25">
      <c r="A6008" t="s">
        <v>4420</v>
      </c>
      <c r="B6008" t="str">
        <f>CONCATENATE(A6008,"-",COUNTIF($A$2:A6008,A6008))</f>
        <v>EPG SEBASTIAO LUIZ-24</v>
      </c>
      <c r="C6008">
        <v>30901</v>
      </c>
      <c r="D6008" t="s">
        <v>356</v>
      </c>
      <c r="E6008" t="s">
        <v>18</v>
      </c>
      <c r="F6008" t="s">
        <v>13</v>
      </c>
      <c r="G6008" s="1">
        <v>41190</v>
      </c>
      <c r="H6008" s="1">
        <v>43015</v>
      </c>
      <c r="I6008">
        <v>90</v>
      </c>
    </row>
    <row r="6009" spans="1:9" x14ac:dyDescent="0.25">
      <c r="A6009" t="s">
        <v>4420</v>
      </c>
      <c r="B6009" t="str">
        <f>CONCATENATE(A6009,"-",COUNTIF($A$2:A6009,A6009))</f>
        <v>EPG SEBASTIAO LUIZ-25</v>
      </c>
      <c r="C6009">
        <v>68451</v>
      </c>
      <c r="D6009" t="s">
        <v>4295</v>
      </c>
      <c r="E6009" t="s">
        <v>18</v>
      </c>
      <c r="F6009" t="s">
        <v>13</v>
      </c>
      <c r="G6009" s="1">
        <v>43718</v>
      </c>
      <c r="H6009" s="1">
        <v>43718</v>
      </c>
      <c r="I6009">
        <v>75</v>
      </c>
    </row>
    <row r="6010" spans="1:9" x14ac:dyDescent="0.25">
      <c r="A6010" t="s">
        <v>4420</v>
      </c>
      <c r="B6010" t="str">
        <f>CONCATENATE(A6010,"-",COUNTIF($A$2:A6010,A6010))</f>
        <v>EPG SEBASTIAO LUIZ-26</v>
      </c>
      <c r="C6010">
        <v>68451</v>
      </c>
      <c r="D6010" t="s">
        <v>4295</v>
      </c>
      <c r="E6010" t="s">
        <v>18</v>
      </c>
      <c r="F6010" t="s">
        <v>13</v>
      </c>
      <c r="G6010" s="1">
        <v>43719</v>
      </c>
      <c r="H6010" s="1">
        <v>43719</v>
      </c>
      <c r="I6010">
        <v>90</v>
      </c>
    </row>
    <row r="6011" spans="1:9" x14ac:dyDescent="0.25">
      <c r="A6011" t="s">
        <v>4420</v>
      </c>
      <c r="B6011" t="str">
        <f>CONCATENATE(A6011,"-",COUNTIF($A$2:A6011,A6011))</f>
        <v>EPG SEBASTIAO LUIZ-27</v>
      </c>
      <c r="C6011">
        <v>35044</v>
      </c>
      <c r="D6011" t="s">
        <v>1036</v>
      </c>
      <c r="E6011" t="s">
        <v>18</v>
      </c>
      <c r="F6011" t="s">
        <v>13</v>
      </c>
      <c r="G6011" s="1">
        <v>38142</v>
      </c>
      <c r="H6011" s="1">
        <v>39967</v>
      </c>
      <c r="I6011">
        <v>60</v>
      </c>
    </row>
    <row r="6012" spans="1:9" x14ac:dyDescent="0.25">
      <c r="A6012" t="s">
        <v>4420</v>
      </c>
      <c r="B6012" t="str">
        <f>CONCATENATE(A6012,"-",COUNTIF($A$2:A6012,A6012))</f>
        <v>EPG SEBASTIAO LUIZ-28</v>
      </c>
      <c r="C6012">
        <v>35044</v>
      </c>
      <c r="D6012" t="s">
        <v>1036</v>
      </c>
      <c r="E6012" t="s">
        <v>18</v>
      </c>
      <c r="F6012" t="s">
        <v>13</v>
      </c>
      <c r="G6012" s="1">
        <v>39968</v>
      </c>
      <c r="H6012" s="1">
        <v>41797</v>
      </c>
      <c r="I6012">
        <v>90</v>
      </c>
    </row>
    <row r="6013" spans="1:9" x14ac:dyDescent="0.25">
      <c r="A6013" t="s">
        <v>4420</v>
      </c>
      <c r="B6013" t="str">
        <f>CONCATENATE(A6013,"-",COUNTIF($A$2:A6013,A6013))</f>
        <v>EPG SEBASTIAO LUIZ-29</v>
      </c>
      <c r="C6013">
        <v>35044</v>
      </c>
      <c r="D6013" t="s">
        <v>1036</v>
      </c>
      <c r="E6013" t="s">
        <v>18</v>
      </c>
      <c r="F6013" t="s">
        <v>13</v>
      </c>
      <c r="G6013" s="1">
        <v>41798</v>
      </c>
      <c r="H6013" s="1">
        <v>43626</v>
      </c>
      <c r="I6013">
        <v>90</v>
      </c>
    </row>
    <row r="6014" spans="1:9" x14ac:dyDescent="0.25">
      <c r="A6014" t="s">
        <v>4420</v>
      </c>
      <c r="B6014" t="str">
        <f>CONCATENATE(A6014,"-",COUNTIF($A$2:A6014,A6014))</f>
        <v>EPG SEBASTIAO LUIZ-30</v>
      </c>
      <c r="C6014">
        <v>56449</v>
      </c>
      <c r="D6014" t="s">
        <v>3549</v>
      </c>
      <c r="E6014" t="s">
        <v>12</v>
      </c>
      <c r="F6014" t="s">
        <v>13</v>
      </c>
      <c r="G6014" s="1">
        <v>41417</v>
      </c>
      <c r="H6014" s="1">
        <v>43242</v>
      </c>
      <c r="I6014">
        <v>45</v>
      </c>
    </row>
    <row r="6015" spans="1:9" x14ac:dyDescent="0.25">
      <c r="A6015" t="s">
        <v>4420</v>
      </c>
      <c r="B6015" t="str">
        <f>CONCATENATE(A6015,"-",COUNTIF($A$2:A6015,A6015))</f>
        <v>EPG SEBASTIAO LUIZ-31</v>
      </c>
      <c r="C6015">
        <v>33012</v>
      </c>
      <c r="D6015" t="s">
        <v>623</v>
      </c>
      <c r="E6015" t="s">
        <v>18</v>
      </c>
      <c r="F6015" t="s">
        <v>13</v>
      </c>
      <c r="G6015" s="1">
        <v>37785</v>
      </c>
      <c r="H6015" s="1">
        <v>39610</v>
      </c>
      <c r="I6015">
        <v>60</v>
      </c>
    </row>
    <row r="6016" spans="1:9" x14ac:dyDescent="0.25">
      <c r="A6016" t="s">
        <v>4420</v>
      </c>
      <c r="B6016" t="str">
        <f>CONCATENATE(A6016,"-",COUNTIF($A$2:A6016,A6016))</f>
        <v>EPG SEBASTIAO LUIZ-32</v>
      </c>
      <c r="C6016">
        <v>39480</v>
      </c>
      <c r="D6016" t="s">
        <v>1560</v>
      </c>
      <c r="E6016" t="s">
        <v>12</v>
      </c>
      <c r="F6016" t="s">
        <v>13</v>
      </c>
      <c r="G6016" s="1">
        <v>39029</v>
      </c>
      <c r="H6016" s="1">
        <v>40854</v>
      </c>
      <c r="I6016">
        <v>45</v>
      </c>
    </row>
    <row r="6017" spans="1:9" x14ac:dyDescent="0.25">
      <c r="A6017" t="s">
        <v>4420</v>
      </c>
      <c r="B6017" t="str">
        <f>CONCATENATE(A6017,"-",COUNTIF($A$2:A6017,A6017))</f>
        <v>EPG SEBASTIAO LUIZ-33</v>
      </c>
      <c r="C6017">
        <v>39480</v>
      </c>
      <c r="D6017" t="s">
        <v>1560</v>
      </c>
      <c r="E6017" t="s">
        <v>12</v>
      </c>
      <c r="F6017" t="s">
        <v>13</v>
      </c>
      <c r="G6017" s="1">
        <v>40855</v>
      </c>
      <c r="H6017" s="1">
        <v>42683</v>
      </c>
      <c r="I6017">
        <v>90</v>
      </c>
    </row>
    <row r="6018" spans="1:9" x14ac:dyDescent="0.25">
      <c r="A6018" t="s">
        <v>4420</v>
      </c>
      <c r="B6018" t="str">
        <f>CONCATENATE(A6018,"-",COUNTIF($A$2:A6018,A6018))</f>
        <v>EPG SEBASTIAO LUIZ-34</v>
      </c>
      <c r="C6018">
        <v>38804</v>
      </c>
      <c r="D6018" t="s">
        <v>1494</v>
      </c>
      <c r="E6018" t="s">
        <v>18</v>
      </c>
      <c r="F6018" t="s">
        <v>13</v>
      </c>
      <c r="G6018" s="1">
        <v>38866</v>
      </c>
      <c r="H6018" s="1">
        <v>40691</v>
      </c>
      <c r="I6018">
        <v>60</v>
      </c>
    </row>
    <row r="6019" spans="1:9" x14ac:dyDescent="0.25">
      <c r="A6019" t="s">
        <v>4420</v>
      </c>
      <c r="B6019" t="str">
        <f>CONCATENATE(A6019,"-",COUNTIF($A$2:A6019,A6019))</f>
        <v>EPG SEBASTIAO LUIZ-35</v>
      </c>
      <c r="C6019">
        <v>38804</v>
      </c>
      <c r="D6019" t="s">
        <v>1494</v>
      </c>
      <c r="E6019" t="s">
        <v>18</v>
      </c>
      <c r="F6019" t="s">
        <v>13</v>
      </c>
      <c r="G6019" s="1">
        <v>40692</v>
      </c>
      <c r="H6019" s="1">
        <v>42517</v>
      </c>
      <c r="I6019">
        <v>90</v>
      </c>
    </row>
    <row r="6020" spans="1:9" x14ac:dyDescent="0.25">
      <c r="A6020" t="s">
        <v>4420</v>
      </c>
      <c r="B6020" t="str">
        <f>CONCATENATE(A6020,"-",COUNTIF($A$2:A6020,A6020))</f>
        <v>EPG SEBASTIAO LUIZ-36</v>
      </c>
      <c r="C6020">
        <v>38219</v>
      </c>
      <c r="D6020" t="s">
        <v>1380</v>
      </c>
      <c r="E6020" t="s">
        <v>18</v>
      </c>
      <c r="F6020" t="s">
        <v>13</v>
      </c>
      <c r="G6020" s="1">
        <v>38840</v>
      </c>
      <c r="H6020" s="1">
        <v>40665</v>
      </c>
      <c r="I6020">
        <v>30</v>
      </c>
    </row>
    <row r="6021" spans="1:9" x14ac:dyDescent="0.25">
      <c r="A6021" t="s">
        <v>4420</v>
      </c>
      <c r="B6021" t="str">
        <f>CONCATENATE(A6021,"-",COUNTIF($A$2:A6021,A6021))</f>
        <v>EPG SEBASTIAO LUIZ-37</v>
      </c>
      <c r="C6021">
        <v>32392</v>
      </c>
      <c r="D6021" t="s">
        <v>543</v>
      </c>
      <c r="E6021" t="s">
        <v>18</v>
      </c>
      <c r="F6021" t="s">
        <v>13</v>
      </c>
      <c r="G6021" s="1">
        <v>37692</v>
      </c>
      <c r="H6021" s="1">
        <v>39518</v>
      </c>
      <c r="I6021">
        <v>90</v>
      </c>
    </row>
    <row r="6022" spans="1:9" x14ac:dyDescent="0.25">
      <c r="A6022" t="s">
        <v>4420</v>
      </c>
      <c r="B6022" t="str">
        <f>CONCATENATE(A6022,"-",COUNTIF($A$2:A6022,A6022))</f>
        <v>EPG SEBASTIAO LUIZ-38</v>
      </c>
      <c r="C6022">
        <v>32392</v>
      </c>
      <c r="D6022" t="s">
        <v>543</v>
      </c>
      <c r="E6022" t="s">
        <v>18</v>
      </c>
      <c r="F6022" t="s">
        <v>13</v>
      </c>
      <c r="G6022" s="1">
        <v>39519</v>
      </c>
      <c r="H6022" s="1">
        <v>41344</v>
      </c>
      <c r="I6022">
        <v>90</v>
      </c>
    </row>
    <row r="6023" spans="1:9" x14ac:dyDescent="0.25">
      <c r="A6023" t="s">
        <v>4420</v>
      </c>
      <c r="B6023" t="str">
        <f>CONCATENATE(A6023,"-",COUNTIF($A$2:A6023,A6023))</f>
        <v>EPG SEBASTIAO LUIZ-39</v>
      </c>
      <c r="C6023">
        <v>32392</v>
      </c>
      <c r="D6023" t="s">
        <v>543</v>
      </c>
      <c r="E6023" t="s">
        <v>18</v>
      </c>
      <c r="F6023" t="s">
        <v>13</v>
      </c>
      <c r="G6023" s="1">
        <v>41345</v>
      </c>
      <c r="H6023" s="1">
        <v>43170</v>
      </c>
      <c r="I6023">
        <v>90</v>
      </c>
    </row>
    <row r="6024" spans="1:9" x14ac:dyDescent="0.25">
      <c r="A6024" t="s">
        <v>4420</v>
      </c>
      <c r="B6024" t="str">
        <f>CONCATENATE(A6024,"-",COUNTIF($A$2:A6024,A6024))</f>
        <v>EPG SEBASTIAO LUIZ-40</v>
      </c>
      <c r="C6024">
        <v>61250</v>
      </c>
      <c r="D6024" t="s">
        <v>4201</v>
      </c>
      <c r="E6024" t="s">
        <v>18</v>
      </c>
      <c r="F6024" t="s">
        <v>13</v>
      </c>
      <c r="G6024" s="1">
        <v>42019</v>
      </c>
      <c r="H6024" s="1">
        <v>42019</v>
      </c>
      <c r="I6024">
        <v>60</v>
      </c>
    </row>
    <row r="6025" spans="1:9" x14ac:dyDescent="0.25">
      <c r="A6025" t="s">
        <v>4420</v>
      </c>
      <c r="B6025" t="str">
        <f>CONCATENATE(A6025,"-",COUNTIF($A$2:A6025,A6025))</f>
        <v>EPG SEBASTIAO LUIZ-41</v>
      </c>
      <c r="C6025">
        <v>61250</v>
      </c>
      <c r="D6025" t="s">
        <v>4201</v>
      </c>
      <c r="E6025" t="s">
        <v>18</v>
      </c>
      <c r="F6025" t="s">
        <v>13</v>
      </c>
      <c r="G6025" s="1">
        <v>42020</v>
      </c>
      <c r="H6025" s="1">
        <v>43616</v>
      </c>
      <c r="I6025">
        <v>90</v>
      </c>
    </row>
    <row r="6026" spans="1:9" x14ac:dyDescent="0.25">
      <c r="A6026" t="s">
        <v>4420</v>
      </c>
      <c r="B6026" t="str">
        <f>CONCATENATE(A6026,"-",COUNTIF($A$2:A6026,A6026))</f>
        <v>EPG SEBASTIAO LUIZ-42</v>
      </c>
      <c r="C6026">
        <v>38093</v>
      </c>
      <c r="D6026" t="s">
        <v>1341</v>
      </c>
      <c r="E6026" t="s">
        <v>59</v>
      </c>
      <c r="F6026" t="s">
        <v>13</v>
      </c>
      <c r="G6026" s="1">
        <v>38762</v>
      </c>
      <c r="H6026" s="1">
        <v>40587</v>
      </c>
      <c r="I6026">
        <v>15</v>
      </c>
    </row>
    <row r="6027" spans="1:9" x14ac:dyDescent="0.25">
      <c r="A6027" t="s">
        <v>4420</v>
      </c>
      <c r="B6027" t="str">
        <f>CONCATENATE(A6027,"-",COUNTIF($A$2:A6027,A6027))</f>
        <v>EPG SEBASTIAO LUIZ-43</v>
      </c>
      <c r="C6027">
        <v>38093</v>
      </c>
      <c r="D6027" t="s">
        <v>1341</v>
      </c>
      <c r="E6027" t="s">
        <v>59</v>
      </c>
      <c r="F6027" t="s">
        <v>13</v>
      </c>
      <c r="G6027" s="1">
        <v>40588</v>
      </c>
      <c r="H6027" s="1">
        <v>42415</v>
      </c>
      <c r="I6027">
        <v>90</v>
      </c>
    </row>
    <row r="6028" spans="1:9" x14ac:dyDescent="0.25">
      <c r="A6028" t="s">
        <v>4420</v>
      </c>
      <c r="B6028" t="str">
        <f>CONCATENATE(A6028,"-",COUNTIF($A$2:A6028,A6028))</f>
        <v>EPG SEBASTIAO LUIZ-44</v>
      </c>
      <c r="C6028">
        <v>34576</v>
      </c>
      <c r="D6028" t="s">
        <v>983</v>
      </c>
      <c r="E6028" t="s">
        <v>12</v>
      </c>
      <c r="F6028" t="s">
        <v>13</v>
      </c>
      <c r="G6028" s="1">
        <v>38100</v>
      </c>
      <c r="H6028" s="1">
        <v>40333</v>
      </c>
      <c r="I6028">
        <v>30</v>
      </c>
    </row>
    <row r="6029" spans="1:9" x14ac:dyDescent="0.25">
      <c r="A6029" t="s">
        <v>4420</v>
      </c>
      <c r="B6029" t="str">
        <f>CONCATENATE(A6029,"-",COUNTIF($A$2:A6029,A6029))</f>
        <v>EPG SEBASTIAO LUIZ-45</v>
      </c>
      <c r="C6029">
        <v>34576</v>
      </c>
      <c r="D6029" t="s">
        <v>983</v>
      </c>
      <c r="E6029" t="s">
        <v>12</v>
      </c>
      <c r="F6029" t="s">
        <v>13</v>
      </c>
      <c r="G6029" s="1">
        <v>40334</v>
      </c>
      <c r="H6029" s="1">
        <v>42172</v>
      </c>
      <c r="I6029">
        <v>90</v>
      </c>
    </row>
    <row r="6030" spans="1:9" x14ac:dyDescent="0.25">
      <c r="A6030" t="s">
        <v>4420</v>
      </c>
      <c r="B6030" t="str">
        <f>CONCATENATE(A6030,"-",COUNTIF($A$2:A6030,A6030))</f>
        <v>EPG SEBASTIAO LUIZ-46</v>
      </c>
      <c r="C6030">
        <v>42730</v>
      </c>
      <c r="D6030" t="s">
        <v>1949</v>
      </c>
      <c r="E6030" t="s">
        <v>18</v>
      </c>
      <c r="F6030" t="s">
        <v>13</v>
      </c>
      <c r="G6030" s="1">
        <v>39566</v>
      </c>
      <c r="H6030" s="1">
        <v>41391</v>
      </c>
      <c r="I6030">
        <v>60</v>
      </c>
    </row>
    <row r="6031" spans="1:9" x14ac:dyDescent="0.25">
      <c r="A6031" t="s">
        <v>4420</v>
      </c>
      <c r="B6031" t="str">
        <f>CONCATENATE(A6031,"-",COUNTIF($A$2:A6031,A6031))</f>
        <v>EPG SEBASTIAO LUIZ-47</v>
      </c>
      <c r="C6031">
        <v>42730</v>
      </c>
      <c r="D6031" t="s">
        <v>1949</v>
      </c>
      <c r="E6031" t="s">
        <v>18</v>
      </c>
      <c r="F6031" t="s">
        <v>13</v>
      </c>
      <c r="G6031" s="1">
        <v>41392</v>
      </c>
      <c r="H6031" s="1">
        <v>43217</v>
      </c>
      <c r="I6031">
        <v>90</v>
      </c>
    </row>
    <row r="6032" spans="1:9" x14ac:dyDescent="0.25">
      <c r="A6032" t="s">
        <v>4420</v>
      </c>
      <c r="B6032" t="str">
        <f>CONCATENATE(A6032,"-",COUNTIF($A$2:A6032,A6032))</f>
        <v>EPG SEBASTIAO LUIZ-48</v>
      </c>
      <c r="C6032">
        <v>53209</v>
      </c>
      <c r="D6032" t="s">
        <v>3190</v>
      </c>
      <c r="E6032" t="s">
        <v>12</v>
      </c>
      <c r="F6032" t="s">
        <v>13</v>
      </c>
      <c r="G6032" s="1">
        <v>40973</v>
      </c>
      <c r="H6032" s="1">
        <v>42798</v>
      </c>
      <c r="I6032">
        <v>45</v>
      </c>
    </row>
    <row r="6033" spans="1:9" x14ac:dyDescent="0.25">
      <c r="A6033" t="s">
        <v>4420</v>
      </c>
      <c r="B6033" t="str">
        <f>CONCATENATE(A6033,"-",COUNTIF($A$2:A6033,A6033))</f>
        <v>EPG SEBASTIAO LUIZ-49</v>
      </c>
      <c r="C6033">
        <v>30272</v>
      </c>
      <c r="D6033" t="s">
        <v>325</v>
      </c>
      <c r="E6033" t="s">
        <v>51</v>
      </c>
      <c r="F6033" t="s">
        <v>13</v>
      </c>
      <c r="G6033" s="1">
        <v>38945</v>
      </c>
      <c r="H6033" s="1">
        <v>40770</v>
      </c>
      <c r="I6033">
        <v>90</v>
      </c>
    </row>
    <row r="6034" spans="1:9" x14ac:dyDescent="0.25">
      <c r="A6034" t="s">
        <v>4420</v>
      </c>
      <c r="B6034" t="str">
        <f>CONCATENATE(A6034,"-",COUNTIF($A$2:A6034,A6034))</f>
        <v>EPG SEBASTIAO LUIZ-50</v>
      </c>
      <c r="C6034">
        <v>30272</v>
      </c>
      <c r="D6034" t="s">
        <v>325</v>
      </c>
      <c r="E6034" t="s">
        <v>51</v>
      </c>
      <c r="F6034" t="s">
        <v>13</v>
      </c>
      <c r="G6034" s="1">
        <v>40771</v>
      </c>
      <c r="H6034" s="1">
        <v>42596</v>
      </c>
      <c r="I6034">
        <v>90</v>
      </c>
    </row>
    <row r="6035" spans="1:9" x14ac:dyDescent="0.25">
      <c r="A6035" t="s">
        <v>4420</v>
      </c>
      <c r="B6035" t="str">
        <f>CONCATENATE(A6035,"-",COUNTIF($A$2:A6035,A6035))</f>
        <v>EPG SEBASTIAO LUIZ-51</v>
      </c>
      <c r="C6035">
        <v>31359</v>
      </c>
      <c r="D6035" t="s">
        <v>434</v>
      </c>
      <c r="E6035" t="s">
        <v>18</v>
      </c>
      <c r="F6035" t="s">
        <v>13</v>
      </c>
      <c r="G6035" s="1">
        <v>37417</v>
      </c>
      <c r="H6035" s="1">
        <v>39242</v>
      </c>
      <c r="I6035">
        <v>90</v>
      </c>
    </row>
    <row r="6036" spans="1:9" x14ac:dyDescent="0.25">
      <c r="A6036" t="s">
        <v>4420</v>
      </c>
      <c r="B6036" t="str">
        <f>CONCATENATE(A6036,"-",COUNTIF($A$2:A6036,A6036))</f>
        <v>EPG SEBASTIAO LUIZ-52</v>
      </c>
      <c r="C6036">
        <v>31359</v>
      </c>
      <c r="D6036" t="s">
        <v>434</v>
      </c>
      <c r="E6036" t="s">
        <v>18</v>
      </c>
      <c r="F6036" t="s">
        <v>13</v>
      </c>
      <c r="G6036" s="1">
        <v>39243</v>
      </c>
      <c r="H6036" s="1">
        <v>41068</v>
      </c>
      <c r="I6036">
        <v>90</v>
      </c>
    </row>
    <row r="6037" spans="1:9" x14ac:dyDescent="0.25">
      <c r="A6037" t="s">
        <v>4420</v>
      </c>
      <c r="B6037" t="str">
        <f>CONCATENATE(A6037,"-",COUNTIF($A$2:A6037,A6037))</f>
        <v>EPG SEBASTIAO LUIZ-53</v>
      </c>
      <c r="C6037">
        <v>31359</v>
      </c>
      <c r="D6037" t="s">
        <v>434</v>
      </c>
      <c r="E6037" t="s">
        <v>18</v>
      </c>
      <c r="F6037" t="s">
        <v>13</v>
      </c>
      <c r="G6037" s="1">
        <v>41069</v>
      </c>
      <c r="H6037" s="1">
        <v>42900</v>
      </c>
      <c r="I6037">
        <v>90</v>
      </c>
    </row>
    <row r="6038" spans="1:9" x14ac:dyDescent="0.25">
      <c r="A6038" t="s">
        <v>4420</v>
      </c>
      <c r="B6038" t="str">
        <f>CONCATENATE(A6038,"-",COUNTIF($A$2:A6038,A6038))</f>
        <v>EPG SEBASTIAO LUIZ-54</v>
      </c>
      <c r="C6038">
        <v>49595</v>
      </c>
      <c r="D6038" t="s">
        <v>2632</v>
      </c>
      <c r="E6038" t="s">
        <v>18</v>
      </c>
      <c r="F6038" t="s">
        <v>13</v>
      </c>
      <c r="G6038" s="1">
        <v>40399</v>
      </c>
      <c r="H6038" s="1">
        <v>42227</v>
      </c>
      <c r="I6038">
        <v>30</v>
      </c>
    </row>
    <row r="6039" spans="1:9" x14ac:dyDescent="0.25">
      <c r="A6039" t="s">
        <v>4420</v>
      </c>
      <c r="B6039" t="str">
        <f>CONCATENATE(A6039,"-",COUNTIF($A$2:A6039,A6039))</f>
        <v>EPG SEBASTIAO LUIZ-55</v>
      </c>
      <c r="C6039">
        <v>53493</v>
      </c>
      <c r="D6039" t="s">
        <v>3243</v>
      </c>
      <c r="E6039" t="s">
        <v>59</v>
      </c>
      <c r="F6039" t="s">
        <v>13</v>
      </c>
      <c r="G6039" s="1">
        <v>40990</v>
      </c>
      <c r="H6039" s="1">
        <v>42815</v>
      </c>
      <c r="I6039">
        <v>90</v>
      </c>
    </row>
    <row r="6040" spans="1:9" x14ac:dyDescent="0.25">
      <c r="A6040" t="s">
        <v>4420</v>
      </c>
      <c r="B6040" t="str">
        <f>CONCATENATE(A6040,"-",COUNTIF($A$2:A6040,A6040))</f>
        <v>EPG SEBASTIAO LUIZ-56</v>
      </c>
      <c r="C6040">
        <v>60963</v>
      </c>
      <c r="D6040" t="s">
        <v>4148</v>
      </c>
      <c r="E6040" t="s">
        <v>18</v>
      </c>
      <c r="F6040" t="s">
        <v>13</v>
      </c>
      <c r="G6040" s="1">
        <v>41947</v>
      </c>
      <c r="H6040" s="1">
        <v>43772</v>
      </c>
      <c r="I6040">
        <v>75</v>
      </c>
    </row>
    <row r="6041" spans="1:9" x14ac:dyDescent="0.25">
      <c r="A6041" t="s">
        <v>4420</v>
      </c>
      <c r="B6041" t="str">
        <f>CONCATENATE(A6041,"-",COUNTIF($A$2:A6041,A6041))</f>
        <v>EPG SEBASTIAO LUIZ-57</v>
      </c>
      <c r="C6041">
        <v>39784</v>
      </c>
      <c r="D6041" t="s">
        <v>1578</v>
      </c>
      <c r="E6041" t="s">
        <v>59</v>
      </c>
      <c r="F6041" t="s">
        <v>13</v>
      </c>
      <c r="G6041" s="1">
        <v>39127</v>
      </c>
      <c r="H6041" s="1">
        <v>40952</v>
      </c>
      <c r="I6041">
        <v>60</v>
      </c>
    </row>
    <row r="6042" spans="1:9" x14ac:dyDescent="0.25">
      <c r="A6042" t="s">
        <v>4420</v>
      </c>
      <c r="B6042" t="str">
        <f>CONCATENATE(A6042,"-",COUNTIF($A$2:A6042,A6042))</f>
        <v>EPG SEBASTIAO LUIZ-58</v>
      </c>
      <c r="C6042">
        <v>39784</v>
      </c>
      <c r="D6042" t="s">
        <v>1578</v>
      </c>
      <c r="E6042" t="s">
        <v>59</v>
      </c>
      <c r="F6042" t="s">
        <v>13</v>
      </c>
      <c r="G6042" s="1">
        <v>40953</v>
      </c>
      <c r="H6042" s="1">
        <v>42778</v>
      </c>
      <c r="I6042">
        <v>90</v>
      </c>
    </row>
    <row r="6043" spans="1:9" x14ac:dyDescent="0.25">
      <c r="A6043" t="s">
        <v>4448</v>
      </c>
      <c r="B6043" t="str">
        <f>CONCATENATE(A6043,"-",COUNTIF($A$2:A6043,A6043))</f>
        <v>EPG SELMA COLALILLO-1</v>
      </c>
      <c r="C6043">
        <v>56018</v>
      </c>
      <c r="D6043" t="s">
        <v>3522</v>
      </c>
      <c r="E6043" t="s">
        <v>18</v>
      </c>
      <c r="F6043" t="s">
        <v>13</v>
      </c>
      <c r="G6043" s="1">
        <v>41373</v>
      </c>
      <c r="H6043" s="1">
        <v>43198</v>
      </c>
      <c r="I6043">
        <v>60</v>
      </c>
    </row>
    <row r="6044" spans="1:9" x14ac:dyDescent="0.25">
      <c r="A6044" t="s">
        <v>4448</v>
      </c>
      <c r="B6044" t="str">
        <f>CONCATENATE(A6044,"-",COUNTIF($A$2:A6044,A6044))</f>
        <v>EPG SELMA COLALILLO-2</v>
      </c>
      <c r="C6044">
        <v>45681</v>
      </c>
      <c r="D6044" t="s">
        <v>2202</v>
      </c>
      <c r="E6044" t="s">
        <v>18</v>
      </c>
      <c r="F6044" t="s">
        <v>13</v>
      </c>
      <c r="G6044" s="1">
        <v>39958</v>
      </c>
      <c r="H6044" s="1">
        <v>41783</v>
      </c>
      <c r="I6044">
        <v>75</v>
      </c>
    </row>
    <row r="6045" spans="1:9" x14ac:dyDescent="0.25">
      <c r="A6045" t="s">
        <v>4448</v>
      </c>
      <c r="B6045" t="str">
        <f>CONCATENATE(A6045,"-",COUNTIF($A$2:A6045,A6045))</f>
        <v>EPG SELMA COLALILLO-3</v>
      </c>
      <c r="C6045">
        <v>45681</v>
      </c>
      <c r="D6045" t="s">
        <v>2202</v>
      </c>
      <c r="E6045" t="s">
        <v>18</v>
      </c>
      <c r="F6045" t="s">
        <v>13</v>
      </c>
      <c r="G6045" s="1">
        <v>41784</v>
      </c>
      <c r="H6045" s="1">
        <v>43614</v>
      </c>
      <c r="I6045">
        <v>90</v>
      </c>
    </row>
    <row r="6046" spans="1:9" x14ac:dyDescent="0.25">
      <c r="A6046" t="s">
        <v>4448</v>
      </c>
      <c r="B6046" t="str">
        <f>CONCATENATE(A6046,"-",COUNTIF($A$2:A6046,A6046))</f>
        <v>EPG SELMA COLALILLO-4</v>
      </c>
      <c r="C6046">
        <v>57652</v>
      </c>
      <c r="D6046" t="s">
        <v>3700</v>
      </c>
      <c r="E6046" t="s">
        <v>12</v>
      </c>
      <c r="F6046" t="s">
        <v>13</v>
      </c>
      <c r="G6046" s="1">
        <v>41529</v>
      </c>
      <c r="H6046" s="1">
        <v>43354</v>
      </c>
      <c r="I6046">
        <v>60</v>
      </c>
    </row>
    <row r="6047" spans="1:9" x14ac:dyDescent="0.25">
      <c r="A6047" t="s">
        <v>4448</v>
      </c>
      <c r="B6047" t="str">
        <f>CONCATENATE(A6047,"-",COUNTIF($A$2:A6047,A6047))</f>
        <v>EPG SELMA COLALILLO-5</v>
      </c>
      <c r="C6047">
        <v>56853</v>
      </c>
      <c r="D6047" t="s">
        <v>3596</v>
      </c>
      <c r="E6047" t="s">
        <v>18</v>
      </c>
      <c r="F6047" t="s">
        <v>13</v>
      </c>
      <c r="G6047" s="1">
        <v>41446</v>
      </c>
      <c r="H6047" s="1">
        <v>43271</v>
      </c>
      <c r="I6047">
        <v>60</v>
      </c>
    </row>
    <row r="6048" spans="1:9" x14ac:dyDescent="0.25">
      <c r="A6048" t="s">
        <v>4448</v>
      </c>
      <c r="B6048" t="str">
        <f>CONCATENATE(A6048,"-",COUNTIF($A$2:A6048,A6048))</f>
        <v>EPG SELMA COLALILLO-6</v>
      </c>
      <c r="C6048">
        <v>44711</v>
      </c>
      <c r="D6048" t="s">
        <v>2082</v>
      </c>
      <c r="E6048" t="s">
        <v>18</v>
      </c>
      <c r="F6048" t="s">
        <v>13</v>
      </c>
      <c r="G6048" s="1">
        <v>39853</v>
      </c>
      <c r="H6048" s="1">
        <v>41678</v>
      </c>
      <c r="I6048">
        <v>75</v>
      </c>
    </row>
    <row r="6049" spans="1:9" x14ac:dyDescent="0.25">
      <c r="A6049" t="s">
        <v>4448</v>
      </c>
      <c r="B6049" t="str">
        <f>CONCATENATE(A6049,"-",COUNTIF($A$2:A6049,A6049))</f>
        <v>EPG SELMA COLALILLO-7</v>
      </c>
      <c r="C6049">
        <v>44711</v>
      </c>
      <c r="D6049" t="s">
        <v>2082</v>
      </c>
      <c r="E6049" t="s">
        <v>18</v>
      </c>
      <c r="F6049" t="s">
        <v>13</v>
      </c>
      <c r="G6049" s="1">
        <v>41679</v>
      </c>
      <c r="H6049" s="1">
        <v>43628</v>
      </c>
      <c r="I6049">
        <v>90</v>
      </c>
    </row>
    <row r="6050" spans="1:9" x14ac:dyDescent="0.25">
      <c r="A6050" t="s">
        <v>4448</v>
      </c>
      <c r="B6050" t="str">
        <f>CONCATENATE(A6050,"-",COUNTIF($A$2:A6050,A6050))</f>
        <v>EPG SELMA COLALILLO-8</v>
      </c>
      <c r="C6050">
        <v>43973</v>
      </c>
      <c r="D6050" t="s">
        <v>2050</v>
      </c>
      <c r="E6050" t="s">
        <v>30</v>
      </c>
      <c r="F6050" t="s">
        <v>13</v>
      </c>
      <c r="G6050" s="1">
        <v>39707</v>
      </c>
      <c r="H6050" s="1">
        <v>41532</v>
      </c>
      <c r="I6050">
        <v>60</v>
      </c>
    </row>
    <row r="6051" spans="1:9" x14ac:dyDescent="0.25">
      <c r="A6051" t="s">
        <v>4448</v>
      </c>
      <c r="B6051" t="str">
        <f>CONCATENATE(A6051,"-",COUNTIF($A$2:A6051,A6051))</f>
        <v>EPG SELMA COLALILLO-9</v>
      </c>
      <c r="C6051">
        <v>43973</v>
      </c>
      <c r="D6051" t="s">
        <v>2050</v>
      </c>
      <c r="E6051" t="s">
        <v>30</v>
      </c>
      <c r="F6051" t="s">
        <v>13</v>
      </c>
      <c r="G6051" s="1">
        <v>41533</v>
      </c>
      <c r="H6051" s="1">
        <v>43360</v>
      </c>
      <c r="I6051">
        <v>90</v>
      </c>
    </row>
    <row r="6052" spans="1:9" x14ac:dyDescent="0.25">
      <c r="A6052" t="s">
        <v>4448</v>
      </c>
      <c r="B6052" t="str">
        <f>CONCATENATE(A6052,"-",COUNTIF($A$2:A6052,A6052))</f>
        <v>EPG SELMA COLALILLO-10</v>
      </c>
      <c r="C6052">
        <v>33191</v>
      </c>
      <c r="D6052" t="s">
        <v>668</v>
      </c>
      <c r="E6052" t="s">
        <v>12</v>
      </c>
      <c r="F6052" t="s">
        <v>13</v>
      </c>
      <c r="G6052" s="1">
        <v>37802</v>
      </c>
      <c r="H6052" s="1">
        <v>43150</v>
      </c>
      <c r="I6052">
        <v>75</v>
      </c>
    </row>
    <row r="6053" spans="1:9" x14ac:dyDescent="0.25">
      <c r="A6053" t="s">
        <v>4441</v>
      </c>
      <c r="B6053" t="str">
        <f>CONCATENATE(A6053,"-",COUNTIF($A$2:A6053,A6053))</f>
        <v>EPG SILVIA DE CASSIA-1</v>
      </c>
      <c r="C6053">
        <v>29618</v>
      </c>
      <c r="D6053" t="s">
        <v>257</v>
      </c>
      <c r="E6053" t="s">
        <v>59</v>
      </c>
      <c r="F6053" t="s">
        <v>13</v>
      </c>
      <c r="G6053" s="1">
        <v>37006</v>
      </c>
      <c r="H6053" s="1">
        <v>38831</v>
      </c>
      <c r="I6053">
        <v>15</v>
      </c>
    </row>
    <row r="6054" spans="1:9" x14ac:dyDescent="0.25">
      <c r="A6054" t="s">
        <v>4441</v>
      </c>
      <c r="B6054" t="str">
        <f>CONCATENATE(A6054,"-",COUNTIF($A$2:A6054,A6054))</f>
        <v>EPG SILVIA DE CASSIA-2</v>
      </c>
      <c r="C6054">
        <v>29618</v>
      </c>
      <c r="D6054" t="s">
        <v>257</v>
      </c>
      <c r="E6054" t="s">
        <v>59</v>
      </c>
      <c r="F6054" t="s">
        <v>13</v>
      </c>
      <c r="G6054" s="1">
        <v>38832</v>
      </c>
      <c r="H6054" s="1">
        <v>40666</v>
      </c>
      <c r="I6054">
        <v>90</v>
      </c>
    </row>
    <row r="6055" spans="1:9" x14ac:dyDescent="0.25">
      <c r="A6055" t="s">
        <v>4441</v>
      </c>
      <c r="B6055" t="str">
        <f>CONCATENATE(A6055,"-",COUNTIF($A$2:A6055,A6055))</f>
        <v>EPG SILVIA DE CASSIA-3</v>
      </c>
      <c r="C6055">
        <v>29618</v>
      </c>
      <c r="D6055" t="s">
        <v>257</v>
      </c>
      <c r="E6055" t="s">
        <v>59</v>
      </c>
      <c r="F6055" t="s">
        <v>13</v>
      </c>
      <c r="G6055" s="1">
        <v>40667</v>
      </c>
      <c r="H6055" s="1">
        <v>42495</v>
      </c>
      <c r="I6055">
        <v>90</v>
      </c>
    </row>
    <row r="6056" spans="1:9" x14ac:dyDescent="0.25">
      <c r="A6056" t="s">
        <v>4441</v>
      </c>
      <c r="B6056" t="str">
        <f>CONCATENATE(A6056,"-",COUNTIF($A$2:A6056,A6056))</f>
        <v>EPG SILVIA DE CASSIA-4</v>
      </c>
      <c r="C6056">
        <v>42980</v>
      </c>
      <c r="D6056" t="s">
        <v>1985</v>
      </c>
      <c r="E6056" t="s">
        <v>59</v>
      </c>
      <c r="F6056" t="s">
        <v>13</v>
      </c>
      <c r="G6056" s="1">
        <v>39611</v>
      </c>
      <c r="H6056" s="1">
        <v>41436</v>
      </c>
      <c r="I6056">
        <v>45</v>
      </c>
    </row>
    <row r="6057" spans="1:9" x14ac:dyDescent="0.25">
      <c r="A6057" t="s">
        <v>4441</v>
      </c>
      <c r="B6057" t="str">
        <f>CONCATENATE(A6057,"-",COUNTIF($A$2:A6057,A6057))</f>
        <v>EPG SILVIA DE CASSIA-5</v>
      </c>
      <c r="C6057">
        <v>42980</v>
      </c>
      <c r="D6057" t="s">
        <v>1985</v>
      </c>
      <c r="E6057" t="s">
        <v>59</v>
      </c>
      <c r="F6057" t="s">
        <v>13</v>
      </c>
      <c r="G6057" s="1">
        <v>41437</v>
      </c>
      <c r="H6057" s="1">
        <v>43262</v>
      </c>
      <c r="I6057">
        <v>90</v>
      </c>
    </row>
    <row r="6058" spans="1:9" x14ac:dyDescent="0.25">
      <c r="A6058" t="s">
        <v>4441</v>
      </c>
      <c r="B6058" t="str">
        <f>CONCATENATE(A6058,"-",COUNTIF($A$2:A6058,A6058))</f>
        <v>EPG SILVIA DE CASSIA-6</v>
      </c>
      <c r="C6058">
        <v>57075</v>
      </c>
      <c r="D6058" t="s">
        <v>3620</v>
      </c>
      <c r="E6058" t="s">
        <v>8</v>
      </c>
      <c r="F6058" t="s">
        <v>13</v>
      </c>
      <c r="G6058" s="1">
        <v>41470</v>
      </c>
      <c r="H6058" s="1">
        <v>43295</v>
      </c>
      <c r="I6058">
        <v>60</v>
      </c>
    </row>
    <row r="6059" spans="1:9" x14ac:dyDescent="0.25">
      <c r="A6059" t="s">
        <v>4441</v>
      </c>
      <c r="B6059" t="str">
        <f>CONCATENATE(A6059,"-",COUNTIF($A$2:A6059,A6059))</f>
        <v>EPG SILVIA DE CASSIA-7</v>
      </c>
      <c r="C6059">
        <v>60237</v>
      </c>
      <c r="D6059" t="s">
        <v>4076</v>
      </c>
      <c r="E6059" t="s">
        <v>30</v>
      </c>
      <c r="F6059" t="s">
        <v>13</v>
      </c>
      <c r="G6059" s="1">
        <v>41821</v>
      </c>
      <c r="H6059" s="1">
        <v>43646</v>
      </c>
      <c r="I6059">
        <v>90</v>
      </c>
    </row>
    <row r="6060" spans="1:9" x14ac:dyDescent="0.25">
      <c r="A6060" t="s">
        <v>4441</v>
      </c>
      <c r="B6060" t="str">
        <f>CONCATENATE(A6060,"-",COUNTIF($A$2:A6060,A6060))</f>
        <v>EPG SILVIA DE CASSIA-8</v>
      </c>
      <c r="C6060">
        <v>34170</v>
      </c>
      <c r="D6060" t="s">
        <v>857</v>
      </c>
      <c r="E6060" t="s">
        <v>18</v>
      </c>
      <c r="F6060" t="s">
        <v>13</v>
      </c>
      <c r="G6060" s="1">
        <v>38048</v>
      </c>
      <c r="H6060" s="1">
        <v>39873</v>
      </c>
      <c r="I6060">
        <v>90</v>
      </c>
    </row>
    <row r="6061" spans="1:9" x14ac:dyDescent="0.25">
      <c r="A6061" t="s">
        <v>4441</v>
      </c>
      <c r="B6061" t="str">
        <f>CONCATENATE(A6061,"-",COUNTIF($A$2:A6061,A6061))</f>
        <v>EPG SILVIA DE CASSIA-9</v>
      </c>
      <c r="C6061">
        <v>34170</v>
      </c>
      <c r="D6061" t="s">
        <v>857</v>
      </c>
      <c r="E6061" t="s">
        <v>18</v>
      </c>
      <c r="F6061" t="s">
        <v>13</v>
      </c>
      <c r="G6061" s="1">
        <v>39874</v>
      </c>
      <c r="H6061" s="1">
        <v>41699</v>
      </c>
      <c r="I6061">
        <v>90</v>
      </c>
    </row>
    <row r="6062" spans="1:9" x14ac:dyDescent="0.25">
      <c r="A6062" t="s">
        <v>4441</v>
      </c>
      <c r="B6062" t="str">
        <f>CONCATENATE(A6062,"-",COUNTIF($A$2:A6062,A6062))</f>
        <v>EPG SILVIA DE CASSIA-10</v>
      </c>
      <c r="C6062">
        <v>34170</v>
      </c>
      <c r="D6062" t="s">
        <v>857</v>
      </c>
      <c r="E6062" t="s">
        <v>18</v>
      </c>
      <c r="F6062" t="s">
        <v>13</v>
      </c>
      <c r="G6062" s="1">
        <v>41700</v>
      </c>
      <c r="H6062" s="1">
        <v>43531</v>
      </c>
      <c r="I6062">
        <v>90</v>
      </c>
    </row>
    <row r="6063" spans="1:9" x14ac:dyDescent="0.25">
      <c r="A6063" t="s">
        <v>4441</v>
      </c>
      <c r="B6063" t="str">
        <f>CONCATENATE(A6063,"-",COUNTIF($A$2:A6063,A6063))</f>
        <v>EPG SILVIA DE CASSIA-11</v>
      </c>
      <c r="C6063">
        <v>38482</v>
      </c>
      <c r="D6063" t="s">
        <v>1447</v>
      </c>
      <c r="E6063" t="s">
        <v>18</v>
      </c>
      <c r="F6063" t="s">
        <v>13</v>
      </c>
      <c r="G6063" s="1">
        <v>38875</v>
      </c>
      <c r="H6063" s="1">
        <v>40700</v>
      </c>
      <c r="I6063">
        <v>60</v>
      </c>
    </row>
    <row r="6064" spans="1:9" x14ac:dyDescent="0.25">
      <c r="A6064" t="s">
        <v>4441</v>
      </c>
      <c r="B6064" t="str">
        <f>CONCATENATE(A6064,"-",COUNTIF($A$2:A6064,A6064))</f>
        <v>EPG SILVIA DE CASSIA-12</v>
      </c>
      <c r="C6064">
        <v>38482</v>
      </c>
      <c r="D6064" t="s">
        <v>1447</v>
      </c>
      <c r="E6064" t="s">
        <v>18</v>
      </c>
      <c r="F6064" t="s">
        <v>13</v>
      </c>
      <c r="G6064" s="1">
        <v>40701</v>
      </c>
      <c r="H6064" s="1">
        <v>42526</v>
      </c>
      <c r="I6064">
        <v>90</v>
      </c>
    </row>
    <row r="6065" spans="1:9" x14ac:dyDescent="0.25">
      <c r="A6065" t="s">
        <v>4441</v>
      </c>
      <c r="B6065" t="str">
        <f>CONCATENATE(A6065,"-",COUNTIF($A$2:A6065,A6065))</f>
        <v>EPG SILVIA DE CASSIA-13</v>
      </c>
      <c r="C6065">
        <v>39504</v>
      </c>
      <c r="D6065" t="s">
        <v>1562</v>
      </c>
      <c r="E6065" t="s">
        <v>12</v>
      </c>
      <c r="F6065" t="s">
        <v>13</v>
      </c>
      <c r="G6065" s="1">
        <v>39031</v>
      </c>
      <c r="H6065" s="1">
        <v>40856</v>
      </c>
      <c r="I6065">
        <v>15</v>
      </c>
    </row>
    <row r="6066" spans="1:9" x14ac:dyDescent="0.25">
      <c r="A6066" t="s">
        <v>4441</v>
      </c>
      <c r="B6066" t="str">
        <f>CONCATENATE(A6066,"-",COUNTIF($A$2:A6066,A6066))</f>
        <v>EPG SILVIA DE CASSIA-14</v>
      </c>
      <c r="C6066">
        <v>39504</v>
      </c>
      <c r="D6066" t="s">
        <v>1562</v>
      </c>
      <c r="E6066" t="s">
        <v>12</v>
      </c>
      <c r="F6066" t="s">
        <v>13</v>
      </c>
      <c r="G6066" s="1">
        <v>40857</v>
      </c>
      <c r="H6066" s="1">
        <v>42701</v>
      </c>
      <c r="I6066">
        <v>90</v>
      </c>
    </row>
    <row r="6067" spans="1:9" x14ac:dyDescent="0.25">
      <c r="A6067" t="s">
        <v>4441</v>
      </c>
      <c r="B6067" t="str">
        <f>CONCATENATE(A6067,"-",COUNTIF($A$2:A6067,A6067))</f>
        <v>EPG SILVIA DE CASSIA-15</v>
      </c>
      <c r="C6067">
        <v>53106</v>
      </c>
      <c r="D6067" t="s">
        <v>3156</v>
      </c>
      <c r="E6067" t="s">
        <v>18</v>
      </c>
      <c r="F6067" t="s">
        <v>13</v>
      </c>
      <c r="G6067" s="1">
        <v>40973</v>
      </c>
      <c r="H6067" s="1">
        <v>42807</v>
      </c>
      <c r="I6067">
        <v>60</v>
      </c>
    </row>
    <row r="6068" spans="1:9" x14ac:dyDescent="0.25">
      <c r="A6068" t="s">
        <v>4441</v>
      </c>
      <c r="B6068" t="str">
        <f>CONCATENATE(A6068,"-",COUNTIF($A$2:A6068,A6068))</f>
        <v>EPG SILVIA DE CASSIA-16</v>
      </c>
      <c r="C6068">
        <v>36216</v>
      </c>
      <c r="D6068" t="s">
        <v>1176</v>
      </c>
      <c r="E6068" t="s">
        <v>18</v>
      </c>
      <c r="F6068" t="s">
        <v>13</v>
      </c>
      <c r="G6068" s="1">
        <v>38385</v>
      </c>
      <c r="H6068" s="1">
        <v>40210</v>
      </c>
      <c r="I6068">
        <v>60</v>
      </c>
    </row>
    <row r="6069" spans="1:9" x14ac:dyDescent="0.25">
      <c r="A6069" t="s">
        <v>4441</v>
      </c>
      <c r="B6069" t="str">
        <f>CONCATENATE(A6069,"-",COUNTIF($A$2:A6069,A6069))</f>
        <v>EPG SILVIA DE CASSIA-17</v>
      </c>
      <c r="C6069">
        <v>36216</v>
      </c>
      <c r="D6069" t="s">
        <v>1176</v>
      </c>
      <c r="E6069" t="s">
        <v>18</v>
      </c>
      <c r="F6069" t="s">
        <v>13</v>
      </c>
      <c r="G6069" s="1">
        <v>40211</v>
      </c>
      <c r="H6069" s="1">
        <v>42036</v>
      </c>
      <c r="I6069">
        <v>90</v>
      </c>
    </row>
    <row r="6070" spans="1:9" x14ac:dyDescent="0.25">
      <c r="A6070" t="s">
        <v>4441</v>
      </c>
      <c r="B6070" t="str">
        <f>CONCATENATE(A6070,"-",COUNTIF($A$2:A6070,A6070))</f>
        <v>EPG SILVIA DE CASSIA-18</v>
      </c>
      <c r="C6070">
        <v>36216</v>
      </c>
      <c r="D6070" t="s">
        <v>1176</v>
      </c>
      <c r="E6070" t="s">
        <v>18</v>
      </c>
      <c r="F6070" t="s">
        <v>13</v>
      </c>
      <c r="G6070" s="1">
        <v>42037</v>
      </c>
      <c r="H6070" s="1">
        <v>43863</v>
      </c>
      <c r="I6070">
        <v>90</v>
      </c>
    </row>
    <row r="6071" spans="1:9" x14ac:dyDescent="0.25">
      <c r="A6071" t="s">
        <v>4441</v>
      </c>
      <c r="B6071" t="str">
        <f>CONCATENATE(A6071,"-",COUNTIF($A$2:A6071,A6071))</f>
        <v>EPG SILVIA DE CASSIA-19</v>
      </c>
      <c r="C6071">
        <v>50815</v>
      </c>
      <c r="D6071" t="s">
        <v>2798</v>
      </c>
      <c r="E6071" t="s">
        <v>12</v>
      </c>
      <c r="F6071" t="s">
        <v>13</v>
      </c>
      <c r="G6071" s="1">
        <v>40560</v>
      </c>
      <c r="H6071" s="1">
        <v>42390</v>
      </c>
      <c r="I6071">
        <v>90</v>
      </c>
    </row>
    <row r="6072" spans="1:9" x14ac:dyDescent="0.25">
      <c r="A6072" t="s">
        <v>4441</v>
      </c>
      <c r="B6072" t="str">
        <f>CONCATENATE(A6072,"-",COUNTIF($A$2:A6072,A6072))</f>
        <v>EPG SILVIA DE CASSIA-20</v>
      </c>
      <c r="C6072">
        <v>31242</v>
      </c>
      <c r="D6072" t="s">
        <v>418</v>
      </c>
      <c r="E6072" t="s">
        <v>18</v>
      </c>
      <c r="F6072" t="s">
        <v>13</v>
      </c>
      <c r="G6072" s="1">
        <v>41036</v>
      </c>
      <c r="H6072" s="1">
        <v>42861</v>
      </c>
      <c r="I6072">
        <v>90</v>
      </c>
    </row>
    <row r="6073" spans="1:9" x14ac:dyDescent="0.25">
      <c r="A6073" t="s">
        <v>4441</v>
      </c>
      <c r="B6073" t="str">
        <f>CONCATENATE(A6073,"-",COUNTIF($A$2:A6073,A6073))</f>
        <v>EPG SILVIA DE CASSIA-21</v>
      </c>
      <c r="C6073">
        <v>49588</v>
      </c>
      <c r="D6073" t="s">
        <v>2631</v>
      </c>
      <c r="E6073" t="s">
        <v>18</v>
      </c>
      <c r="F6073" t="s">
        <v>13</v>
      </c>
      <c r="G6073" s="1">
        <v>40399</v>
      </c>
      <c r="H6073" s="1">
        <v>42224</v>
      </c>
      <c r="I6073">
        <v>60</v>
      </c>
    </row>
    <row r="6074" spans="1:9" x14ac:dyDescent="0.25">
      <c r="A6074" t="s">
        <v>4441</v>
      </c>
      <c r="B6074" t="str">
        <f>CONCATENATE(A6074,"-",COUNTIF($A$2:A6074,A6074))</f>
        <v>EPG SILVIA DE CASSIA-22</v>
      </c>
      <c r="C6074">
        <v>42793</v>
      </c>
      <c r="D6074" t="s">
        <v>1960</v>
      </c>
      <c r="E6074" t="s">
        <v>18</v>
      </c>
      <c r="F6074" t="s">
        <v>13</v>
      </c>
      <c r="G6074" s="1">
        <v>41407</v>
      </c>
      <c r="H6074" s="1">
        <v>43232</v>
      </c>
      <c r="I6074">
        <v>75</v>
      </c>
    </row>
    <row r="6075" spans="1:9" x14ac:dyDescent="0.25">
      <c r="A6075" t="s">
        <v>4441</v>
      </c>
      <c r="B6075" t="str">
        <f>CONCATENATE(A6075,"-",COUNTIF($A$2:A6075,A6075))</f>
        <v>EPG SILVIA DE CASSIA-23</v>
      </c>
      <c r="C6075">
        <v>45872</v>
      </c>
      <c r="D6075" t="s">
        <v>2240</v>
      </c>
      <c r="E6075" t="s">
        <v>12</v>
      </c>
      <c r="F6075" t="s">
        <v>13</v>
      </c>
      <c r="G6075" s="1">
        <v>39981</v>
      </c>
      <c r="H6075" s="1">
        <v>41806</v>
      </c>
      <c r="I6075">
        <v>30</v>
      </c>
    </row>
    <row r="6076" spans="1:9" x14ac:dyDescent="0.25">
      <c r="A6076" t="s">
        <v>4441</v>
      </c>
      <c r="B6076" t="str">
        <f>CONCATENATE(A6076,"-",COUNTIF($A$2:A6076,A6076))</f>
        <v>EPG SILVIA DE CASSIA-24</v>
      </c>
      <c r="C6076">
        <v>45872</v>
      </c>
      <c r="D6076" t="s">
        <v>2240</v>
      </c>
      <c r="E6076" t="s">
        <v>12</v>
      </c>
      <c r="F6076" t="s">
        <v>13</v>
      </c>
      <c r="G6076" s="1">
        <v>41807</v>
      </c>
      <c r="H6076" s="1">
        <v>43633</v>
      </c>
      <c r="I6076">
        <v>90</v>
      </c>
    </row>
    <row r="6077" spans="1:9" x14ac:dyDescent="0.25">
      <c r="A6077" t="s">
        <v>4441</v>
      </c>
      <c r="B6077" t="str">
        <f>CONCATENATE(A6077,"-",COUNTIF($A$2:A6077,A6077))</f>
        <v>EPG SILVIA DE CASSIA-25</v>
      </c>
      <c r="C6077">
        <v>60574</v>
      </c>
      <c r="D6077" t="s">
        <v>4118</v>
      </c>
      <c r="E6077" t="s">
        <v>18</v>
      </c>
      <c r="F6077" t="s">
        <v>13</v>
      </c>
      <c r="G6077" s="1">
        <v>41872</v>
      </c>
      <c r="H6077" s="1">
        <v>43754</v>
      </c>
      <c r="I6077">
        <v>90</v>
      </c>
    </row>
    <row r="6078" spans="1:9" x14ac:dyDescent="0.25">
      <c r="A6078" t="s">
        <v>4441</v>
      </c>
      <c r="B6078" t="str">
        <f>CONCATENATE(A6078,"-",COUNTIF($A$2:A6078,A6078))</f>
        <v>EPG SILVIA DE CASSIA-26</v>
      </c>
      <c r="C6078">
        <v>32059</v>
      </c>
      <c r="D6078" t="s">
        <v>519</v>
      </c>
      <c r="E6078" t="s">
        <v>18</v>
      </c>
      <c r="F6078" t="s">
        <v>13</v>
      </c>
      <c r="G6078" s="1">
        <v>37559</v>
      </c>
      <c r="H6078" s="1">
        <v>39384</v>
      </c>
      <c r="I6078">
        <v>60</v>
      </c>
    </row>
    <row r="6079" spans="1:9" x14ac:dyDescent="0.25">
      <c r="A6079" t="s">
        <v>4441</v>
      </c>
      <c r="B6079" t="str">
        <f>CONCATENATE(A6079,"-",COUNTIF($A$2:A6079,A6079))</f>
        <v>EPG SILVIA DE CASSIA-27</v>
      </c>
      <c r="C6079">
        <v>32059</v>
      </c>
      <c r="D6079" t="s">
        <v>519</v>
      </c>
      <c r="E6079" t="s">
        <v>18</v>
      </c>
      <c r="F6079" t="s">
        <v>13</v>
      </c>
      <c r="G6079" s="1">
        <v>39385</v>
      </c>
      <c r="H6079" s="1">
        <v>41211</v>
      </c>
      <c r="I6079">
        <v>90</v>
      </c>
    </row>
    <row r="6080" spans="1:9" x14ac:dyDescent="0.25">
      <c r="A6080" t="s">
        <v>4441</v>
      </c>
      <c r="B6080" t="str">
        <f>CONCATENATE(A6080,"-",COUNTIF($A$2:A6080,A6080))</f>
        <v>EPG SILVIA DE CASSIA-28</v>
      </c>
      <c r="C6080">
        <v>32059</v>
      </c>
      <c r="D6080" t="s">
        <v>519</v>
      </c>
      <c r="E6080" t="s">
        <v>18</v>
      </c>
      <c r="F6080" t="s">
        <v>13</v>
      </c>
      <c r="G6080" s="1">
        <v>41212</v>
      </c>
      <c r="H6080" s="1">
        <v>43038</v>
      </c>
      <c r="I6080">
        <v>90</v>
      </c>
    </row>
    <row r="6081" spans="1:9" x14ac:dyDescent="0.25">
      <c r="A6081" t="s">
        <v>4441</v>
      </c>
      <c r="B6081" t="str">
        <f>CONCATENATE(A6081,"-",COUNTIF($A$2:A6081,A6081))</f>
        <v>EPG SILVIA DE CASSIA-29</v>
      </c>
      <c r="C6081">
        <v>35296</v>
      </c>
      <c r="D6081" t="s">
        <v>1087</v>
      </c>
      <c r="E6081" t="s">
        <v>18</v>
      </c>
      <c r="F6081" t="s">
        <v>13</v>
      </c>
      <c r="G6081" s="1">
        <v>38162</v>
      </c>
      <c r="H6081" s="1">
        <v>39987</v>
      </c>
      <c r="I6081">
        <v>60</v>
      </c>
    </row>
    <row r="6082" spans="1:9" x14ac:dyDescent="0.25">
      <c r="A6082" t="s">
        <v>4441</v>
      </c>
      <c r="B6082" t="str">
        <f>CONCATENATE(A6082,"-",COUNTIF($A$2:A6082,A6082))</f>
        <v>EPG SILVIA DE CASSIA-30</v>
      </c>
      <c r="C6082">
        <v>35296</v>
      </c>
      <c r="D6082" t="s">
        <v>1087</v>
      </c>
      <c r="E6082" t="s">
        <v>18</v>
      </c>
      <c r="F6082" t="s">
        <v>13</v>
      </c>
      <c r="G6082" s="1">
        <v>39988</v>
      </c>
      <c r="H6082" s="1">
        <v>41814</v>
      </c>
      <c r="I6082">
        <v>90</v>
      </c>
    </row>
    <row r="6083" spans="1:9" x14ac:dyDescent="0.25">
      <c r="A6083" t="s">
        <v>4441</v>
      </c>
      <c r="B6083" t="str">
        <f>CONCATENATE(A6083,"-",COUNTIF($A$2:A6083,A6083))</f>
        <v>EPG SILVIA DE CASSIA-31</v>
      </c>
      <c r="C6083">
        <v>35296</v>
      </c>
      <c r="D6083" t="s">
        <v>1087</v>
      </c>
      <c r="E6083" t="s">
        <v>18</v>
      </c>
      <c r="F6083" t="s">
        <v>13</v>
      </c>
      <c r="G6083" s="1">
        <v>41815</v>
      </c>
      <c r="H6083" s="1">
        <v>43640</v>
      </c>
      <c r="I6083">
        <v>90</v>
      </c>
    </row>
    <row r="6084" spans="1:9" x14ac:dyDescent="0.25">
      <c r="A6084" t="s">
        <v>4441</v>
      </c>
      <c r="B6084" t="str">
        <f>CONCATENATE(A6084,"-",COUNTIF($A$2:A6084,A6084))</f>
        <v>EPG SILVIA DE CASSIA-32</v>
      </c>
      <c r="C6084">
        <v>45944</v>
      </c>
      <c r="D6084" t="s">
        <v>2260</v>
      </c>
      <c r="E6084" t="s">
        <v>18</v>
      </c>
      <c r="F6084" t="s">
        <v>13</v>
      </c>
      <c r="G6084" s="1">
        <v>39986</v>
      </c>
      <c r="H6084" s="1">
        <v>41811</v>
      </c>
      <c r="I6084">
        <v>75</v>
      </c>
    </row>
    <row r="6085" spans="1:9" x14ac:dyDescent="0.25">
      <c r="A6085" t="s">
        <v>4441</v>
      </c>
      <c r="B6085" t="str">
        <f>CONCATENATE(A6085,"-",COUNTIF($A$2:A6085,A6085))</f>
        <v>EPG SILVIA DE CASSIA-33</v>
      </c>
      <c r="C6085">
        <v>45944</v>
      </c>
      <c r="D6085" t="s">
        <v>2260</v>
      </c>
      <c r="E6085" t="s">
        <v>18</v>
      </c>
      <c r="F6085" t="s">
        <v>13</v>
      </c>
      <c r="G6085" s="1">
        <v>41812</v>
      </c>
      <c r="H6085" s="1">
        <v>43639</v>
      </c>
      <c r="I6085">
        <v>90</v>
      </c>
    </row>
    <row r="6086" spans="1:9" x14ac:dyDescent="0.25">
      <c r="A6086" t="s">
        <v>4441</v>
      </c>
      <c r="B6086" t="str">
        <f>CONCATENATE(A6086,"-",COUNTIF($A$2:A6086,A6086))</f>
        <v>EPG SILVIA DE CASSIA-34</v>
      </c>
      <c r="C6086">
        <v>44148</v>
      </c>
      <c r="D6086" t="s">
        <v>2062</v>
      </c>
      <c r="E6086" t="s">
        <v>18</v>
      </c>
      <c r="F6086" t="s">
        <v>13</v>
      </c>
      <c r="G6086" s="1">
        <v>39784</v>
      </c>
      <c r="H6086" s="1">
        <v>41704</v>
      </c>
      <c r="I6086">
        <v>30</v>
      </c>
    </row>
    <row r="6087" spans="1:9" x14ac:dyDescent="0.25">
      <c r="A6087" t="s">
        <v>4441</v>
      </c>
      <c r="B6087" t="str">
        <f>CONCATENATE(A6087,"-",COUNTIF($A$2:A6087,A6087))</f>
        <v>EPG SILVIA DE CASSIA-35</v>
      </c>
      <c r="C6087">
        <v>56546</v>
      </c>
      <c r="D6087" t="s">
        <v>3557</v>
      </c>
      <c r="E6087" t="s">
        <v>12</v>
      </c>
      <c r="F6087" t="s">
        <v>13</v>
      </c>
      <c r="G6087" s="1">
        <v>41423</v>
      </c>
      <c r="H6087" s="1">
        <v>43248</v>
      </c>
      <c r="I6087">
        <v>75</v>
      </c>
    </row>
    <row r="6088" spans="1:9" x14ac:dyDescent="0.25">
      <c r="A6088" t="s">
        <v>4441</v>
      </c>
      <c r="B6088" t="str">
        <f>CONCATENATE(A6088,"-",COUNTIF($A$2:A6088,A6088))</f>
        <v>EPG SILVIA DE CASSIA-36</v>
      </c>
      <c r="C6088">
        <v>33988</v>
      </c>
      <c r="D6088" t="s">
        <v>784</v>
      </c>
      <c r="E6088" t="s">
        <v>18</v>
      </c>
      <c r="F6088" t="s">
        <v>13</v>
      </c>
      <c r="G6088" s="1">
        <v>38034</v>
      </c>
      <c r="H6088" s="1">
        <v>39859</v>
      </c>
      <c r="I6088">
        <v>60</v>
      </c>
    </row>
    <row r="6089" spans="1:9" x14ac:dyDescent="0.25">
      <c r="A6089" t="s">
        <v>4441</v>
      </c>
      <c r="B6089" t="str">
        <f>CONCATENATE(A6089,"-",COUNTIF($A$2:A6089,A6089))</f>
        <v>EPG SILVIA DE CASSIA-37</v>
      </c>
      <c r="C6089">
        <v>33988</v>
      </c>
      <c r="D6089" t="s">
        <v>784</v>
      </c>
      <c r="E6089" t="s">
        <v>18</v>
      </c>
      <c r="F6089" t="s">
        <v>13</v>
      </c>
      <c r="G6089" s="1">
        <v>39860</v>
      </c>
      <c r="H6089" s="1">
        <v>41685</v>
      </c>
      <c r="I6089">
        <v>90</v>
      </c>
    </row>
    <row r="6090" spans="1:9" x14ac:dyDescent="0.25">
      <c r="A6090" t="s">
        <v>4441</v>
      </c>
      <c r="B6090" t="str">
        <f>CONCATENATE(A6090,"-",COUNTIF($A$2:A6090,A6090))</f>
        <v>EPG SILVIA DE CASSIA-38</v>
      </c>
      <c r="C6090">
        <v>33988</v>
      </c>
      <c r="D6090" t="s">
        <v>784</v>
      </c>
      <c r="E6090" t="s">
        <v>18</v>
      </c>
      <c r="F6090" t="s">
        <v>13</v>
      </c>
      <c r="G6090" s="1">
        <v>41686</v>
      </c>
      <c r="H6090" s="1">
        <v>43511</v>
      </c>
      <c r="I6090">
        <v>90</v>
      </c>
    </row>
    <row r="6091" spans="1:9" x14ac:dyDescent="0.25">
      <c r="A6091" t="s">
        <v>4441</v>
      </c>
      <c r="B6091" t="str">
        <f>CONCATENATE(A6091,"-",COUNTIF($A$2:A6091,A6091))</f>
        <v>EPG SILVIA DE CASSIA-39</v>
      </c>
      <c r="C6091">
        <v>34398</v>
      </c>
      <c r="D6091" t="s">
        <v>941</v>
      </c>
      <c r="E6091" t="s">
        <v>18</v>
      </c>
      <c r="F6091" t="s">
        <v>13</v>
      </c>
      <c r="G6091" s="1">
        <v>41863</v>
      </c>
      <c r="H6091" s="1">
        <v>43757</v>
      </c>
      <c r="I6091">
        <v>90</v>
      </c>
    </row>
    <row r="6092" spans="1:9" x14ac:dyDescent="0.25">
      <c r="A6092" t="s">
        <v>4441</v>
      </c>
      <c r="B6092" t="str">
        <f>CONCATENATE(A6092,"-",COUNTIF($A$2:A6092,A6092))</f>
        <v>EPG SILVIA DE CASSIA-40</v>
      </c>
      <c r="C6092">
        <v>61083</v>
      </c>
      <c r="D6092" t="s">
        <v>4159</v>
      </c>
      <c r="E6092" t="s">
        <v>12</v>
      </c>
      <c r="F6092" t="s">
        <v>13</v>
      </c>
      <c r="G6092" s="1">
        <v>42009</v>
      </c>
      <c r="H6092" s="1">
        <v>43834</v>
      </c>
      <c r="I6092">
        <v>75</v>
      </c>
    </row>
    <row r="6093" spans="1:9" x14ac:dyDescent="0.25">
      <c r="A6093" t="s">
        <v>4441</v>
      </c>
      <c r="B6093" t="str">
        <f>CONCATENATE(A6093,"-",COUNTIF($A$2:A6093,A6093))</f>
        <v>EPG SILVIA DE CASSIA-41</v>
      </c>
      <c r="C6093">
        <v>38447</v>
      </c>
      <c r="D6093" t="s">
        <v>1443</v>
      </c>
      <c r="E6093" t="s">
        <v>18</v>
      </c>
      <c r="F6093" t="s">
        <v>13</v>
      </c>
      <c r="G6093" s="1">
        <v>38813</v>
      </c>
      <c r="H6093" s="1">
        <v>40638</v>
      </c>
      <c r="I6093">
        <v>75</v>
      </c>
    </row>
    <row r="6094" spans="1:9" x14ac:dyDescent="0.25">
      <c r="A6094" t="s">
        <v>4441</v>
      </c>
      <c r="B6094" t="str">
        <f>CONCATENATE(A6094,"-",COUNTIF($A$2:A6094,A6094))</f>
        <v>EPG SILVIA DE CASSIA-42</v>
      </c>
      <c r="C6094">
        <v>38447</v>
      </c>
      <c r="D6094" t="s">
        <v>1443</v>
      </c>
      <c r="E6094" t="s">
        <v>18</v>
      </c>
      <c r="F6094" t="s">
        <v>13</v>
      </c>
      <c r="G6094" s="1">
        <v>40639</v>
      </c>
      <c r="H6094" s="1">
        <v>42464</v>
      </c>
      <c r="I6094">
        <v>90</v>
      </c>
    </row>
    <row r="6095" spans="1:9" x14ac:dyDescent="0.25">
      <c r="A6095" t="s">
        <v>4441</v>
      </c>
      <c r="B6095" t="str">
        <f>CONCATENATE(A6095,"-",COUNTIF($A$2:A6095,A6095))</f>
        <v>EPG SILVIA DE CASSIA-43</v>
      </c>
      <c r="C6095">
        <v>35320</v>
      </c>
      <c r="D6095" t="s">
        <v>1096</v>
      </c>
      <c r="E6095" t="s">
        <v>51</v>
      </c>
      <c r="F6095" t="s">
        <v>13</v>
      </c>
      <c r="G6095" s="1">
        <v>38163</v>
      </c>
      <c r="H6095" s="1">
        <v>39988</v>
      </c>
      <c r="I6095">
        <v>75</v>
      </c>
    </row>
    <row r="6096" spans="1:9" x14ac:dyDescent="0.25">
      <c r="A6096" t="s">
        <v>4441</v>
      </c>
      <c r="B6096" t="str">
        <f>CONCATENATE(A6096,"-",COUNTIF($A$2:A6096,A6096))</f>
        <v>EPG SILVIA DE CASSIA-44</v>
      </c>
      <c r="C6096">
        <v>35320</v>
      </c>
      <c r="D6096" t="s">
        <v>1096</v>
      </c>
      <c r="E6096" t="s">
        <v>51</v>
      </c>
      <c r="F6096" t="s">
        <v>13</v>
      </c>
      <c r="G6096" s="1">
        <v>39989</v>
      </c>
      <c r="H6096" s="1">
        <v>41814</v>
      </c>
      <c r="I6096">
        <v>90</v>
      </c>
    </row>
    <row r="6097" spans="1:9" x14ac:dyDescent="0.25">
      <c r="A6097" t="s">
        <v>4441</v>
      </c>
      <c r="B6097" t="str">
        <f>CONCATENATE(A6097,"-",COUNTIF($A$2:A6097,A6097))</f>
        <v>EPG SILVIA DE CASSIA-45</v>
      </c>
      <c r="C6097">
        <v>35320</v>
      </c>
      <c r="D6097" t="s">
        <v>1096</v>
      </c>
      <c r="E6097" t="s">
        <v>51</v>
      </c>
      <c r="F6097" t="s">
        <v>13</v>
      </c>
      <c r="G6097" s="1">
        <v>41815</v>
      </c>
      <c r="H6097" s="1">
        <v>43640</v>
      </c>
      <c r="I6097">
        <v>90</v>
      </c>
    </row>
    <row r="6098" spans="1:9" x14ac:dyDescent="0.25">
      <c r="A6098" t="s">
        <v>4441</v>
      </c>
      <c r="B6098" t="str">
        <f>CONCATENATE(A6098,"-",COUNTIF($A$2:A6098,A6098))</f>
        <v>EPG SILVIA DE CASSIA-46</v>
      </c>
      <c r="C6098">
        <v>20974</v>
      </c>
      <c r="D6098" t="s">
        <v>55</v>
      </c>
      <c r="E6098" t="s">
        <v>33</v>
      </c>
      <c r="F6098" t="s">
        <v>13</v>
      </c>
      <c r="G6098" s="1">
        <v>36740</v>
      </c>
      <c r="H6098" s="1">
        <v>38569</v>
      </c>
      <c r="I6098">
        <v>90</v>
      </c>
    </row>
    <row r="6099" spans="1:9" x14ac:dyDescent="0.25">
      <c r="A6099" t="s">
        <v>4441</v>
      </c>
      <c r="B6099" t="str">
        <f>CONCATENATE(A6099,"-",COUNTIF($A$2:A6099,A6099))</f>
        <v>EPG SILVIA DE CASSIA-47</v>
      </c>
      <c r="C6099">
        <v>20974</v>
      </c>
      <c r="D6099" t="s">
        <v>55</v>
      </c>
      <c r="E6099" t="s">
        <v>33</v>
      </c>
      <c r="F6099" t="s">
        <v>13</v>
      </c>
      <c r="G6099" s="1">
        <v>38570</v>
      </c>
      <c r="H6099" s="1">
        <v>40395</v>
      </c>
      <c r="I6099">
        <v>90</v>
      </c>
    </row>
    <row r="6100" spans="1:9" x14ac:dyDescent="0.25">
      <c r="A6100" t="s">
        <v>4441</v>
      </c>
      <c r="B6100" t="str">
        <f>CONCATENATE(A6100,"-",COUNTIF($A$2:A6100,A6100))</f>
        <v>EPG SILVIA DE CASSIA-48</v>
      </c>
      <c r="C6100">
        <v>20974</v>
      </c>
      <c r="D6100" t="s">
        <v>55</v>
      </c>
      <c r="E6100" t="s">
        <v>33</v>
      </c>
      <c r="F6100" t="s">
        <v>13</v>
      </c>
      <c r="G6100" s="1">
        <v>40396</v>
      </c>
      <c r="H6100" s="1">
        <v>42227</v>
      </c>
      <c r="I6100">
        <v>90</v>
      </c>
    </row>
    <row r="6101" spans="1:9" x14ac:dyDescent="0.25">
      <c r="A6101" t="s">
        <v>4441</v>
      </c>
      <c r="B6101" t="str">
        <f>CONCATENATE(A6101,"-",COUNTIF($A$2:A6101,A6101))</f>
        <v>EPG SILVIA DE CASSIA-49</v>
      </c>
      <c r="C6101">
        <v>53383</v>
      </c>
      <c r="D6101" t="s">
        <v>3224</v>
      </c>
      <c r="E6101" t="s">
        <v>18</v>
      </c>
      <c r="F6101" t="s">
        <v>13</v>
      </c>
      <c r="G6101" s="1">
        <v>40984</v>
      </c>
      <c r="H6101" s="1">
        <v>42809</v>
      </c>
      <c r="I6101">
        <v>75</v>
      </c>
    </row>
    <row r="6102" spans="1:9" x14ac:dyDescent="0.25">
      <c r="A6102" t="s">
        <v>4441</v>
      </c>
      <c r="B6102" t="str">
        <f>CONCATENATE(A6102,"-",COUNTIF($A$2:A6102,A6102))</f>
        <v>EPG SILVIA DE CASSIA-50</v>
      </c>
      <c r="C6102">
        <v>60979</v>
      </c>
      <c r="D6102" t="s">
        <v>4152</v>
      </c>
      <c r="E6102" t="s">
        <v>18</v>
      </c>
      <c r="F6102" t="s">
        <v>13</v>
      </c>
      <c r="G6102" s="1">
        <v>41947</v>
      </c>
      <c r="H6102" s="1">
        <v>43781</v>
      </c>
      <c r="I6102">
        <v>90</v>
      </c>
    </row>
    <row r="6103" spans="1:9" x14ac:dyDescent="0.25">
      <c r="A6103" t="s">
        <v>4441</v>
      </c>
      <c r="B6103" t="str">
        <f>CONCATENATE(A6103,"-",COUNTIF($A$2:A6103,A6103))</f>
        <v>EPG SILVIA DE CASSIA-51</v>
      </c>
      <c r="C6103">
        <v>38120</v>
      </c>
      <c r="D6103" t="s">
        <v>1344</v>
      </c>
      <c r="E6103" t="s">
        <v>18</v>
      </c>
      <c r="F6103" t="s">
        <v>13</v>
      </c>
      <c r="G6103" s="1">
        <v>38782</v>
      </c>
      <c r="H6103" s="1">
        <v>40607</v>
      </c>
      <c r="I6103">
        <v>60</v>
      </c>
    </row>
    <row r="6104" spans="1:9" x14ac:dyDescent="0.25">
      <c r="A6104" t="s">
        <v>4441</v>
      </c>
      <c r="B6104" t="str">
        <f>CONCATENATE(A6104,"-",COUNTIF($A$2:A6104,A6104))</f>
        <v>EPG SILVIA DE CASSIA-52</v>
      </c>
      <c r="C6104">
        <v>38120</v>
      </c>
      <c r="D6104" t="s">
        <v>1344</v>
      </c>
      <c r="E6104" t="s">
        <v>18</v>
      </c>
      <c r="F6104" t="s">
        <v>13</v>
      </c>
      <c r="G6104" s="1">
        <v>40608</v>
      </c>
      <c r="H6104" s="1">
        <v>42449</v>
      </c>
      <c r="I6104">
        <v>90</v>
      </c>
    </row>
    <row r="6105" spans="1:9" x14ac:dyDescent="0.25">
      <c r="A6105" t="s">
        <v>4441</v>
      </c>
      <c r="B6105" t="str">
        <f>CONCATENATE(A6105,"-",COUNTIF($A$2:A6105,A6105))</f>
        <v>EPG SILVIA DE CASSIA-53</v>
      </c>
      <c r="C6105">
        <v>49742</v>
      </c>
      <c r="D6105" t="s">
        <v>2641</v>
      </c>
      <c r="E6105" t="s">
        <v>18</v>
      </c>
      <c r="F6105" t="s">
        <v>13</v>
      </c>
      <c r="G6105" s="1">
        <v>40409</v>
      </c>
      <c r="H6105" s="1">
        <v>42239</v>
      </c>
      <c r="I6105">
        <v>90</v>
      </c>
    </row>
    <row r="6106" spans="1:9" x14ac:dyDescent="0.25">
      <c r="A6106" t="s">
        <v>4441</v>
      </c>
      <c r="B6106" t="str">
        <f>CONCATENATE(A6106,"-",COUNTIF($A$2:A6106,A6106))</f>
        <v>EPG SILVIA DE CASSIA-54</v>
      </c>
      <c r="C6106">
        <v>59593</v>
      </c>
      <c r="D6106" t="s">
        <v>3972</v>
      </c>
      <c r="E6106" t="s">
        <v>30</v>
      </c>
      <c r="F6106" t="s">
        <v>13</v>
      </c>
      <c r="G6106" s="1">
        <v>41764</v>
      </c>
      <c r="H6106" s="1">
        <v>43589</v>
      </c>
      <c r="I6106">
        <v>45</v>
      </c>
    </row>
    <row r="6107" spans="1:9" x14ac:dyDescent="0.25">
      <c r="A6107" t="s">
        <v>4441</v>
      </c>
      <c r="B6107" t="str">
        <f>CONCATENATE(A6107,"-",COUNTIF($A$2:A6107,A6107))</f>
        <v>EPG SILVIA DE CASSIA-55</v>
      </c>
      <c r="C6107">
        <v>51387</v>
      </c>
      <c r="D6107" t="s">
        <v>2924</v>
      </c>
      <c r="E6107" t="s">
        <v>18</v>
      </c>
      <c r="F6107" t="s">
        <v>13</v>
      </c>
      <c r="G6107" s="1">
        <v>40632</v>
      </c>
      <c r="H6107" s="1">
        <v>42457</v>
      </c>
      <c r="I6107">
        <v>75</v>
      </c>
    </row>
    <row r="6108" spans="1:9" x14ac:dyDescent="0.25">
      <c r="A6108" t="s">
        <v>4449</v>
      </c>
      <c r="B6108" t="str">
        <f>CONCATENATE(A6108,"-",COUNTIF($A$2:A6108,A6108))</f>
        <v>EPG SIQUEIRA BUENO-1</v>
      </c>
      <c r="C6108">
        <v>50860</v>
      </c>
      <c r="D6108" t="s">
        <v>2807</v>
      </c>
      <c r="E6108" t="s">
        <v>12</v>
      </c>
      <c r="F6108" t="s">
        <v>13</v>
      </c>
      <c r="G6108" s="1">
        <v>40560</v>
      </c>
      <c r="H6108" s="1">
        <v>42385</v>
      </c>
      <c r="I6108">
        <v>60</v>
      </c>
    </row>
    <row r="6109" spans="1:9" x14ac:dyDescent="0.25">
      <c r="A6109" t="s">
        <v>4449</v>
      </c>
      <c r="B6109" t="str">
        <f>CONCATENATE(A6109,"-",COUNTIF($A$2:A6109,A6109))</f>
        <v>EPG SIQUEIRA BUENO-2</v>
      </c>
      <c r="C6109">
        <v>52294</v>
      </c>
      <c r="D6109" t="s">
        <v>3080</v>
      </c>
      <c r="E6109" t="s">
        <v>18</v>
      </c>
      <c r="F6109" t="s">
        <v>13</v>
      </c>
      <c r="G6109" s="1">
        <v>40772</v>
      </c>
      <c r="H6109" s="1">
        <v>42597</v>
      </c>
      <c r="I6109">
        <v>60</v>
      </c>
    </row>
    <row r="6110" spans="1:9" x14ac:dyDescent="0.25">
      <c r="A6110" t="s">
        <v>4449</v>
      </c>
      <c r="B6110" t="str">
        <f>CONCATENATE(A6110,"-",COUNTIF($A$2:A6110,A6110))</f>
        <v>EPG SIQUEIRA BUENO-3</v>
      </c>
      <c r="C6110">
        <v>33878</v>
      </c>
      <c r="D6110" t="s">
        <v>749</v>
      </c>
      <c r="E6110" t="s">
        <v>18</v>
      </c>
      <c r="F6110" t="s">
        <v>13</v>
      </c>
      <c r="G6110" s="1">
        <v>38027</v>
      </c>
      <c r="H6110" s="1">
        <v>39852</v>
      </c>
      <c r="I6110">
        <v>75</v>
      </c>
    </row>
    <row r="6111" spans="1:9" x14ac:dyDescent="0.25">
      <c r="A6111" t="s">
        <v>4449</v>
      </c>
      <c r="B6111" t="str">
        <f>CONCATENATE(A6111,"-",COUNTIF($A$2:A6111,A6111))</f>
        <v>EPG SIQUEIRA BUENO-4</v>
      </c>
      <c r="C6111">
        <v>33878</v>
      </c>
      <c r="D6111" t="s">
        <v>749</v>
      </c>
      <c r="E6111" t="s">
        <v>18</v>
      </c>
      <c r="F6111" t="s">
        <v>13</v>
      </c>
      <c r="G6111" s="1">
        <v>39853</v>
      </c>
      <c r="H6111" s="1">
        <v>41678</v>
      </c>
      <c r="I6111">
        <v>90</v>
      </c>
    </row>
    <row r="6112" spans="1:9" x14ac:dyDescent="0.25">
      <c r="A6112" t="s">
        <v>4449</v>
      </c>
      <c r="B6112" t="str">
        <f>CONCATENATE(A6112,"-",COUNTIF($A$2:A6112,A6112))</f>
        <v>EPG SIQUEIRA BUENO-5</v>
      </c>
      <c r="C6112">
        <v>33878</v>
      </c>
      <c r="D6112" t="s">
        <v>749</v>
      </c>
      <c r="E6112" t="s">
        <v>18</v>
      </c>
      <c r="F6112" t="s">
        <v>13</v>
      </c>
      <c r="G6112" s="1">
        <v>41679</v>
      </c>
      <c r="H6112" s="1">
        <v>43504</v>
      </c>
      <c r="I6112">
        <v>90</v>
      </c>
    </row>
    <row r="6113" spans="1:9" x14ac:dyDescent="0.25">
      <c r="A6113" t="s">
        <v>4449</v>
      </c>
      <c r="B6113" t="str">
        <f>CONCATENATE(A6113,"-",COUNTIF($A$2:A6113,A6113))</f>
        <v>EPG SIQUEIRA BUENO-6</v>
      </c>
      <c r="C6113">
        <v>53850</v>
      </c>
      <c r="D6113" t="s">
        <v>3287</v>
      </c>
      <c r="E6113" t="s">
        <v>986</v>
      </c>
      <c r="F6113" t="s">
        <v>13</v>
      </c>
      <c r="G6113" s="1">
        <v>41024</v>
      </c>
      <c r="H6113" s="1">
        <v>42849</v>
      </c>
      <c r="I6113">
        <v>90</v>
      </c>
    </row>
    <row r="6114" spans="1:9" x14ac:dyDescent="0.25">
      <c r="A6114" t="s">
        <v>4449</v>
      </c>
      <c r="B6114" t="str">
        <f>CONCATENATE(A6114,"-",COUNTIF($A$2:A6114,A6114))</f>
        <v>EPG SIQUEIRA BUENO-7</v>
      </c>
      <c r="C6114">
        <v>51942</v>
      </c>
      <c r="D6114" t="s">
        <v>3021</v>
      </c>
      <c r="E6114" t="s">
        <v>30</v>
      </c>
      <c r="F6114" t="s">
        <v>13</v>
      </c>
      <c r="G6114" s="1">
        <v>40731</v>
      </c>
      <c r="H6114" s="1">
        <v>42558</v>
      </c>
      <c r="I6114">
        <v>60</v>
      </c>
    </row>
    <row r="6115" spans="1:9" x14ac:dyDescent="0.25">
      <c r="A6115" t="s">
        <v>4449</v>
      </c>
      <c r="B6115" t="str">
        <f>CONCATENATE(A6115,"-",COUNTIF($A$2:A6115,A6115))</f>
        <v>EPG SIQUEIRA BUENO-8</v>
      </c>
      <c r="C6115">
        <v>33186</v>
      </c>
      <c r="D6115" t="s">
        <v>667</v>
      </c>
      <c r="E6115" t="s">
        <v>51</v>
      </c>
      <c r="F6115" t="s">
        <v>13</v>
      </c>
      <c r="G6115" s="1">
        <v>37799</v>
      </c>
      <c r="H6115" s="1">
        <v>39624</v>
      </c>
      <c r="I6115">
        <v>90</v>
      </c>
    </row>
    <row r="6116" spans="1:9" x14ac:dyDescent="0.25">
      <c r="A6116" t="s">
        <v>4449</v>
      </c>
      <c r="B6116" t="str">
        <f>CONCATENATE(A6116,"-",COUNTIF($A$2:A6116,A6116))</f>
        <v>EPG SIQUEIRA BUENO-9</v>
      </c>
      <c r="C6116">
        <v>33186</v>
      </c>
      <c r="D6116" t="s">
        <v>667</v>
      </c>
      <c r="E6116" t="s">
        <v>51</v>
      </c>
      <c r="F6116" t="s">
        <v>13</v>
      </c>
      <c r="G6116" s="1">
        <v>39625</v>
      </c>
      <c r="H6116" s="1">
        <v>41450</v>
      </c>
      <c r="I6116">
        <v>90</v>
      </c>
    </row>
    <row r="6117" spans="1:9" x14ac:dyDescent="0.25">
      <c r="A6117" t="s">
        <v>4449</v>
      </c>
      <c r="B6117" t="str">
        <f>CONCATENATE(A6117,"-",COUNTIF($A$2:A6117,A6117))</f>
        <v>EPG SIQUEIRA BUENO-10</v>
      </c>
      <c r="C6117">
        <v>33186</v>
      </c>
      <c r="D6117" t="s">
        <v>667</v>
      </c>
      <c r="E6117" t="s">
        <v>51</v>
      </c>
      <c r="F6117" t="s">
        <v>13</v>
      </c>
      <c r="G6117" s="1">
        <v>41451</v>
      </c>
      <c r="H6117" s="1">
        <v>43276</v>
      </c>
      <c r="I6117">
        <v>90</v>
      </c>
    </row>
    <row r="6118" spans="1:9" x14ac:dyDescent="0.25">
      <c r="A6118" t="s">
        <v>4449</v>
      </c>
      <c r="B6118" t="str">
        <f>CONCATENATE(A6118,"-",COUNTIF($A$2:A6118,A6118))</f>
        <v>EPG SIQUEIRA BUENO-11</v>
      </c>
      <c r="C6118">
        <v>46757</v>
      </c>
      <c r="D6118" t="s">
        <v>2342</v>
      </c>
      <c r="E6118" t="s">
        <v>18</v>
      </c>
      <c r="F6118" t="s">
        <v>13</v>
      </c>
      <c r="G6118" s="1">
        <v>40092</v>
      </c>
      <c r="H6118" s="1">
        <v>41917</v>
      </c>
      <c r="I6118">
        <v>45</v>
      </c>
    </row>
    <row r="6119" spans="1:9" x14ac:dyDescent="0.25">
      <c r="A6119" t="s">
        <v>4449</v>
      </c>
      <c r="B6119" t="str">
        <f>CONCATENATE(A6119,"-",COUNTIF($A$2:A6119,A6119))</f>
        <v>EPG SIQUEIRA BUENO-12</v>
      </c>
      <c r="C6119">
        <v>51352</v>
      </c>
      <c r="D6119" t="s">
        <v>2914</v>
      </c>
      <c r="E6119" t="s">
        <v>18</v>
      </c>
      <c r="F6119" t="s">
        <v>13</v>
      </c>
      <c r="G6119" s="1">
        <v>40630</v>
      </c>
      <c r="H6119" s="1">
        <v>42455</v>
      </c>
      <c r="I6119">
        <v>75</v>
      </c>
    </row>
    <row r="6120" spans="1:9" x14ac:dyDescent="0.25">
      <c r="A6120" t="s">
        <v>4449</v>
      </c>
      <c r="B6120" t="str">
        <f>CONCATENATE(A6120,"-",COUNTIF($A$2:A6120,A6120))</f>
        <v>EPG SIQUEIRA BUENO-13</v>
      </c>
      <c r="C6120">
        <v>29682</v>
      </c>
      <c r="D6120" t="s">
        <v>277</v>
      </c>
      <c r="E6120" t="s">
        <v>18</v>
      </c>
      <c r="F6120" t="s">
        <v>13</v>
      </c>
      <c r="G6120" s="1">
        <v>37006</v>
      </c>
      <c r="H6120" s="1">
        <v>38831</v>
      </c>
      <c r="I6120">
        <v>90</v>
      </c>
    </row>
    <row r="6121" spans="1:9" x14ac:dyDescent="0.25">
      <c r="A6121" t="s">
        <v>4449</v>
      </c>
      <c r="B6121" t="str">
        <f>CONCATENATE(A6121,"-",COUNTIF($A$2:A6121,A6121))</f>
        <v>EPG SIQUEIRA BUENO-14</v>
      </c>
      <c r="C6121">
        <v>29682</v>
      </c>
      <c r="D6121" t="s">
        <v>277</v>
      </c>
      <c r="E6121" t="s">
        <v>18</v>
      </c>
      <c r="F6121" t="s">
        <v>13</v>
      </c>
      <c r="G6121" s="1">
        <v>38832</v>
      </c>
      <c r="H6121" s="1">
        <v>40658</v>
      </c>
      <c r="I6121">
        <v>90</v>
      </c>
    </row>
    <row r="6122" spans="1:9" x14ac:dyDescent="0.25">
      <c r="A6122" t="s">
        <v>4449</v>
      </c>
      <c r="B6122" t="str">
        <f>CONCATENATE(A6122,"-",COUNTIF($A$2:A6122,A6122))</f>
        <v>EPG SIQUEIRA BUENO-15</v>
      </c>
      <c r="C6122">
        <v>29682</v>
      </c>
      <c r="D6122" t="s">
        <v>277</v>
      </c>
      <c r="E6122" t="s">
        <v>18</v>
      </c>
      <c r="F6122" t="s">
        <v>13</v>
      </c>
      <c r="G6122" s="1">
        <v>40659</v>
      </c>
      <c r="H6122" s="1">
        <v>42484</v>
      </c>
      <c r="I6122">
        <v>90</v>
      </c>
    </row>
    <row r="6123" spans="1:9" x14ac:dyDescent="0.25">
      <c r="A6123" t="s">
        <v>4449</v>
      </c>
      <c r="B6123" t="str">
        <f>CONCATENATE(A6123,"-",COUNTIF($A$2:A6123,A6123))</f>
        <v>EPG SIQUEIRA BUENO-16</v>
      </c>
      <c r="C6123">
        <v>49376</v>
      </c>
      <c r="D6123" t="s">
        <v>2604</v>
      </c>
      <c r="E6123" t="s">
        <v>30</v>
      </c>
      <c r="F6123" t="s">
        <v>13</v>
      </c>
      <c r="G6123" s="1">
        <v>40357</v>
      </c>
      <c r="H6123" s="1">
        <v>42182</v>
      </c>
      <c r="I6123">
        <v>40</v>
      </c>
    </row>
    <row r="6124" spans="1:9" x14ac:dyDescent="0.25">
      <c r="A6124" t="s">
        <v>4449</v>
      </c>
      <c r="B6124" t="str">
        <f>CONCATENATE(A6124,"-",COUNTIF($A$2:A6124,A6124))</f>
        <v>EPG SIQUEIRA BUENO-17</v>
      </c>
      <c r="C6124">
        <v>31442</v>
      </c>
      <c r="D6124" t="s">
        <v>465</v>
      </c>
      <c r="E6124" t="s">
        <v>18</v>
      </c>
      <c r="F6124" t="s">
        <v>13</v>
      </c>
      <c r="G6124" s="1">
        <v>41084</v>
      </c>
      <c r="H6124" s="1">
        <v>42909</v>
      </c>
      <c r="I6124">
        <v>3</v>
      </c>
    </row>
    <row r="6125" spans="1:9" x14ac:dyDescent="0.25">
      <c r="A6125" t="s">
        <v>4449</v>
      </c>
      <c r="B6125" t="str">
        <f>CONCATENATE(A6125,"-",COUNTIF($A$2:A6125,A6125))</f>
        <v>EPG SIQUEIRA BUENO-18</v>
      </c>
      <c r="C6125">
        <v>25957</v>
      </c>
      <c r="D6125" t="s">
        <v>137</v>
      </c>
      <c r="E6125" t="s">
        <v>18</v>
      </c>
      <c r="F6125" t="s">
        <v>4472</v>
      </c>
      <c r="G6125" s="1">
        <v>36122</v>
      </c>
      <c r="H6125" s="1">
        <v>37947</v>
      </c>
      <c r="I6125">
        <v>30</v>
      </c>
    </row>
    <row r="6126" spans="1:9" x14ac:dyDescent="0.25">
      <c r="A6126" t="s">
        <v>4449</v>
      </c>
      <c r="B6126" t="str">
        <f>CONCATENATE(A6126,"-",COUNTIF($A$2:A6126,A6126))</f>
        <v>EPG SIQUEIRA BUENO-19</v>
      </c>
      <c r="C6126">
        <v>25957</v>
      </c>
      <c r="D6126" t="s">
        <v>137</v>
      </c>
      <c r="E6126" t="s">
        <v>18</v>
      </c>
      <c r="F6126" t="s">
        <v>4472</v>
      </c>
      <c r="G6126" s="1">
        <v>37948</v>
      </c>
      <c r="H6126" s="1">
        <v>39773</v>
      </c>
      <c r="I6126">
        <v>90</v>
      </c>
    </row>
    <row r="6127" spans="1:9" x14ac:dyDescent="0.25">
      <c r="A6127" t="s">
        <v>4449</v>
      </c>
      <c r="B6127" t="str">
        <f>CONCATENATE(A6127,"-",COUNTIF($A$2:A6127,A6127))</f>
        <v>EPG SIQUEIRA BUENO-20</v>
      </c>
      <c r="C6127">
        <v>40270</v>
      </c>
      <c r="D6127" t="s">
        <v>1633</v>
      </c>
      <c r="E6127" t="s">
        <v>18</v>
      </c>
      <c r="F6127" t="s">
        <v>13</v>
      </c>
      <c r="G6127" s="1">
        <v>39227</v>
      </c>
      <c r="H6127" s="1">
        <v>41052</v>
      </c>
      <c r="I6127">
        <v>55</v>
      </c>
    </row>
    <row r="6128" spans="1:9" x14ac:dyDescent="0.25">
      <c r="A6128" t="s">
        <v>4449</v>
      </c>
      <c r="B6128" t="str">
        <f>CONCATENATE(A6128,"-",COUNTIF($A$2:A6128,A6128))</f>
        <v>EPG SIQUEIRA BUENO-21</v>
      </c>
      <c r="C6128">
        <v>40270</v>
      </c>
      <c r="D6128" t="s">
        <v>1633</v>
      </c>
      <c r="E6128" t="s">
        <v>18</v>
      </c>
      <c r="F6128" t="s">
        <v>13</v>
      </c>
      <c r="G6128" s="1">
        <v>41053</v>
      </c>
      <c r="H6128" s="1">
        <v>42879</v>
      </c>
      <c r="I6128">
        <v>90</v>
      </c>
    </row>
    <row r="6129" spans="1:9" x14ac:dyDescent="0.25">
      <c r="A6129" t="s">
        <v>4450</v>
      </c>
      <c r="B6129" t="str">
        <f>CONCATENATE(A6129,"-",COUNTIF($A$2:A6129,A6129))</f>
        <v>EPG SITIO DO PICA PAU-1</v>
      </c>
      <c r="C6129">
        <v>27555</v>
      </c>
      <c r="D6129" t="s">
        <v>171</v>
      </c>
      <c r="E6129" t="s">
        <v>18</v>
      </c>
      <c r="F6129" t="s">
        <v>13</v>
      </c>
      <c r="G6129" s="1">
        <v>36503</v>
      </c>
      <c r="H6129" s="1">
        <v>38328</v>
      </c>
      <c r="I6129">
        <v>30</v>
      </c>
    </row>
    <row r="6130" spans="1:9" x14ac:dyDescent="0.25">
      <c r="A6130" t="s">
        <v>4450</v>
      </c>
      <c r="B6130" t="str">
        <f>CONCATENATE(A6130,"-",COUNTIF($A$2:A6130,A6130))</f>
        <v>EPG SITIO DO PICA PAU-2</v>
      </c>
      <c r="C6130">
        <v>31869</v>
      </c>
      <c r="D6130" t="s">
        <v>498</v>
      </c>
      <c r="E6130" t="s">
        <v>18</v>
      </c>
      <c r="F6130" t="s">
        <v>13</v>
      </c>
      <c r="G6130" s="1">
        <v>37529</v>
      </c>
      <c r="H6130" s="1">
        <v>39354</v>
      </c>
      <c r="I6130">
        <v>60</v>
      </c>
    </row>
    <row r="6131" spans="1:9" x14ac:dyDescent="0.25">
      <c r="A6131" t="s">
        <v>4450</v>
      </c>
      <c r="B6131" t="str">
        <f>CONCATENATE(A6131,"-",COUNTIF($A$2:A6131,A6131))</f>
        <v>EPG SITIO DO PICA PAU-3</v>
      </c>
      <c r="C6131">
        <v>31869</v>
      </c>
      <c r="D6131" t="s">
        <v>498</v>
      </c>
      <c r="E6131" t="s">
        <v>18</v>
      </c>
      <c r="F6131" t="s">
        <v>13</v>
      </c>
      <c r="G6131" s="1">
        <v>41181</v>
      </c>
      <c r="H6131" s="1">
        <v>43007</v>
      </c>
      <c r="I6131">
        <v>90</v>
      </c>
    </row>
    <row r="6132" spans="1:9" x14ac:dyDescent="0.25">
      <c r="A6132" t="s">
        <v>4450</v>
      </c>
      <c r="B6132" t="str">
        <f>CONCATENATE(A6132,"-",COUNTIF($A$2:A6132,A6132))</f>
        <v>EPG SITIO DO PICA PAU-4</v>
      </c>
      <c r="C6132">
        <v>28565</v>
      </c>
      <c r="D6132" t="s">
        <v>206</v>
      </c>
      <c r="E6132" t="s">
        <v>18</v>
      </c>
      <c r="F6132" t="s">
        <v>13</v>
      </c>
      <c r="G6132" s="1">
        <v>36746</v>
      </c>
      <c r="H6132" s="1">
        <v>38571</v>
      </c>
      <c r="I6132">
        <v>60</v>
      </c>
    </row>
    <row r="6133" spans="1:9" x14ac:dyDescent="0.25">
      <c r="A6133" t="s">
        <v>4450</v>
      </c>
      <c r="B6133" t="str">
        <f>CONCATENATE(A6133,"-",COUNTIF($A$2:A6133,A6133))</f>
        <v>EPG SITIO DO PICA PAU-5</v>
      </c>
      <c r="C6133">
        <v>28565</v>
      </c>
      <c r="D6133" t="s">
        <v>206</v>
      </c>
      <c r="E6133" t="s">
        <v>18</v>
      </c>
      <c r="F6133" t="s">
        <v>13</v>
      </c>
      <c r="G6133" s="1">
        <v>38572</v>
      </c>
      <c r="H6133" s="1">
        <v>40397</v>
      </c>
      <c r="I6133">
        <v>90</v>
      </c>
    </row>
    <row r="6134" spans="1:9" x14ac:dyDescent="0.25">
      <c r="A6134" t="s">
        <v>4450</v>
      </c>
      <c r="B6134" t="str">
        <f>CONCATENATE(A6134,"-",COUNTIF($A$2:A6134,A6134))</f>
        <v>EPG SITIO DO PICA PAU-6</v>
      </c>
      <c r="C6134">
        <v>28565</v>
      </c>
      <c r="D6134" t="s">
        <v>206</v>
      </c>
      <c r="E6134" t="s">
        <v>18</v>
      </c>
      <c r="F6134" t="s">
        <v>13</v>
      </c>
      <c r="G6134" s="1">
        <v>40398</v>
      </c>
      <c r="H6134" s="1">
        <v>42223</v>
      </c>
      <c r="I6134">
        <v>90</v>
      </c>
    </row>
    <row r="6135" spans="1:9" x14ac:dyDescent="0.25">
      <c r="A6135" t="s">
        <v>4450</v>
      </c>
      <c r="B6135" t="str">
        <f>CONCATENATE(A6135,"-",COUNTIF($A$2:A6135,A6135))</f>
        <v>EPG SITIO DO PICA PAU-7</v>
      </c>
      <c r="C6135">
        <v>48902</v>
      </c>
      <c r="D6135" t="s">
        <v>2529</v>
      </c>
      <c r="E6135" t="s">
        <v>18</v>
      </c>
      <c r="F6135" t="s">
        <v>13</v>
      </c>
      <c r="G6135" s="1">
        <v>40298</v>
      </c>
      <c r="H6135" s="1">
        <v>42123</v>
      </c>
      <c r="I6135">
        <v>60</v>
      </c>
    </row>
    <row r="6136" spans="1:9" x14ac:dyDescent="0.25">
      <c r="A6136" t="s">
        <v>4450</v>
      </c>
      <c r="B6136" t="str">
        <f>CONCATENATE(A6136,"-",COUNTIF($A$2:A6136,A6136))</f>
        <v>EPG SITIO DO PICA PAU-8</v>
      </c>
      <c r="C6136">
        <v>48902</v>
      </c>
      <c r="D6136" t="s">
        <v>2529</v>
      </c>
      <c r="E6136" t="s">
        <v>18</v>
      </c>
      <c r="F6136" t="s">
        <v>13</v>
      </c>
      <c r="G6136" s="1">
        <v>42124</v>
      </c>
      <c r="H6136" s="1">
        <v>43964</v>
      </c>
      <c r="I6136">
        <v>90</v>
      </c>
    </row>
    <row r="6137" spans="1:9" x14ac:dyDescent="0.25">
      <c r="A6137" t="s">
        <v>4450</v>
      </c>
      <c r="B6137" t="str">
        <f>CONCATENATE(A6137,"-",COUNTIF($A$2:A6137,A6137))</f>
        <v>EPG SITIO DO PICA PAU-9</v>
      </c>
      <c r="C6137">
        <v>50497</v>
      </c>
      <c r="D6137" t="s">
        <v>2712</v>
      </c>
      <c r="E6137" t="s">
        <v>12</v>
      </c>
      <c r="F6137" t="s">
        <v>13</v>
      </c>
      <c r="G6137" s="1">
        <v>40525</v>
      </c>
      <c r="H6137" s="1">
        <v>42350</v>
      </c>
      <c r="I6137">
        <v>30</v>
      </c>
    </row>
    <row r="6138" spans="1:9" x14ac:dyDescent="0.25">
      <c r="A6138" t="s">
        <v>4450</v>
      </c>
      <c r="B6138" t="str">
        <f>CONCATENATE(A6138,"-",COUNTIF($A$2:A6138,A6138))</f>
        <v>EPG SITIO DO PICA PAU-10</v>
      </c>
      <c r="C6138">
        <v>32337</v>
      </c>
      <c r="D6138" t="s">
        <v>529</v>
      </c>
      <c r="E6138" t="s">
        <v>18</v>
      </c>
      <c r="F6138" t="s">
        <v>13</v>
      </c>
      <c r="G6138" s="1">
        <v>37686</v>
      </c>
      <c r="H6138" s="1">
        <v>39511</v>
      </c>
      <c r="I6138">
        <v>30</v>
      </c>
    </row>
    <row r="6139" spans="1:9" x14ac:dyDescent="0.25">
      <c r="A6139" t="s">
        <v>4450</v>
      </c>
      <c r="B6139" t="str">
        <f>CONCATENATE(A6139,"-",COUNTIF($A$2:A6139,A6139))</f>
        <v>EPG SITIO DO PICA PAU-11</v>
      </c>
      <c r="C6139">
        <v>32337</v>
      </c>
      <c r="D6139" t="s">
        <v>529</v>
      </c>
      <c r="E6139" t="s">
        <v>18</v>
      </c>
      <c r="F6139" t="s">
        <v>13</v>
      </c>
      <c r="G6139" s="1">
        <v>39512</v>
      </c>
      <c r="H6139" s="1">
        <v>41338</v>
      </c>
      <c r="I6139">
        <v>90</v>
      </c>
    </row>
    <row r="6140" spans="1:9" x14ac:dyDescent="0.25">
      <c r="A6140" t="s">
        <v>4450</v>
      </c>
      <c r="B6140" t="str">
        <f>CONCATENATE(A6140,"-",COUNTIF($A$2:A6140,A6140))</f>
        <v>EPG SITIO DO PICA PAU-12</v>
      </c>
      <c r="C6140">
        <v>32337</v>
      </c>
      <c r="D6140" t="s">
        <v>529</v>
      </c>
      <c r="E6140" t="s">
        <v>18</v>
      </c>
      <c r="F6140" t="s">
        <v>13</v>
      </c>
      <c r="G6140" s="1">
        <v>41339</v>
      </c>
      <c r="H6140" s="1">
        <v>43431</v>
      </c>
      <c r="I6140">
        <v>90</v>
      </c>
    </row>
    <row r="6141" spans="1:9" x14ac:dyDescent="0.25">
      <c r="A6141" t="s">
        <v>4450</v>
      </c>
      <c r="B6141" t="str">
        <f>CONCATENATE(A6141,"-",COUNTIF($A$2:A6141,A6141))</f>
        <v>EPG SITIO DO PICA PAU-13</v>
      </c>
      <c r="C6141">
        <v>36218</v>
      </c>
      <c r="D6141" t="s">
        <v>1177</v>
      </c>
      <c r="E6141" t="s">
        <v>12</v>
      </c>
      <c r="F6141" t="s">
        <v>13</v>
      </c>
      <c r="G6141" s="1">
        <v>38378</v>
      </c>
      <c r="H6141" s="1">
        <v>40203</v>
      </c>
      <c r="I6141">
        <v>30</v>
      </c>
    </row>
    <row r="6142" spans="1:9" x14ac:dyDescent="0.25">
      <c r="A6142" t="s">
        <v>4450</v>
      </c>
      <c r="B6142" t="str">
        <f>CONCATENATE(A6142,"-",COUNTIF($A$2:A6142,A6142))</f>
        <v>EPG SITIO DO PICA PAU-14</v>
      </c>
      <c r="C6142">
        <v>36218</v>
      </c>
      <c r="D6142" t="s">
        <v>1177</v>
      </c>
      <c r="E6142" t="s">
        <v>12</v>
      </c>
      <c r="F6142" t="s">
        <v>13</v>
      </c>
      <c r="G6142" s="1">
        <v>40204</v>
      </c>
      <c r="H6142" s="1">
        <v>42030</v>
      </c>
      <c r="I6142">
        <v>90</v>
      </c>
    </row>
    <row r="6143" spans="1:9" x14ac:dyDescent="0.25">
      <c r="A6143" t="s">
        <v>4450</v>
      </c>
      <c r="B6143" t="str">
        <f>CONCATENATE(A6143,"-",COUNTIF($A$2:A6143,A6143))</f>
        <v>EPG SITIO DO PICA PAU-15</v>
      </c>
      <c r="C6143">
        <v>36218</v>
      </c>
      <c r="D6143" t="s">
        <v>1177</v>
      </c>
      <c r="E6143" t="s">
        <v>12</v>
      </c>
      <c r="F6143" t="s">
        <v>13</v>
      </c>
      <c r="G6143" s="1">
        <v>42031</v>
      </c>
      <c r="H6143" s="1">
        <v>43942</v>
      </c>
      <c r="I6143">
        <v>90</v>
      </c>
    </row>
    <row r="6144" spans="1:9" x14ac:dyDescent="0.25">
      <c r="A6144" t="s">
        <v>4450</v>
      </c>
      <c r="B6144" t="str">
        <f>CONCATENATE(A6144,"-",COUNTIF($A$2:A6144,A6144))</f>
        <v>EPG SITIO DO PICA PAU-16</v>
      </c>
      <c r="C6144">
        <v>36731</v>
      </c>
      <c r="D6144" t="s">
        <v>1280</v>
      </c>
      <c r="E6144" t="s">
        <v>18</v>
      </c>
      <c r="F6144" t="s">
        <v>13</v>
      </c>
      <c r="G6144" s="1">
        <v>38448</v>
      </c>
      <c r="H6144" s="1">
        <v>40273</v>
      </c>
      <c r="I6144">
        <v>60</v>
      </c>
    </row>
    <row r="6145" spans="1:9" x14ac:dyDescent="0.25">
      <c r="A6145" t="s">
        <v>4450</v>
      </c>
      <c r="B6145" t="str">
        <f>CONCATENATE(A6145,"-",COUNTIF($A$2:A6145,A6145))</f>
        <v>EPG SITIO DO PICA PAU-17</v>
      </c>
      <c r="C6145">
        <v>36731</v>
      </c>
      <c r="D6145" t="s">
        <v>1280</v>
      </c>
      <c r="E6145" t="s">
        <v>18</v>
      </c>
      <c r="F6145" t="s">
        <v>13</v>
      </c>
      <c r="G6145" s="1">
        <v>40274</v>
      </c>
      <c r="H6145" s="1">
        <v>42099</v>
      </c>
      <c r="I6145">
        <v>90</v>
      </c>
    </row>
    <row r="6146" spans="1:9" x14ac:dyDescent="0.25">
      <c r="A6146" t="s">
        <v>4450</v>
      </c>
      <c r="B6146" t="str">
        <f>CONCATENATE(A6146,"-",COUNTIF($A$2:A6146,A6146))</f>
        <v>EPG SITIO DO PICA PAU-18</v>
      </c>
      <c r="C6146">
        <v>36731</v>
      </c>
      <c r="D6146" t="s">
        <v>1280</v>
      </c>
      <c r="E6146" t="s">
        <v>18</v>
      </c>
      <c r="F6146" t="s">
        <v>13</v>
      </c>
      <c r="G6146" s="1">
        <v>42100</v>
      </c>
      <c r="H6146" s="1">
        <v>43925</v>
      </c>
      <c r="I6146">
        <v>90</v>
      </c>
    </row>
    <row r="6147" spans="1:9" x14ac:dyDescent="0.25">
      <c r="A6147" t="s">
        <v>4450</v>
      </c>
      <c r="B6147" t="str">
        <f>CONCATENATE(A6147,"-",COUNTIF($A$2:A6147,A6147))</f>
        <v>EPG SITIO DO PICA PAU-19</v>
      </c>
      <c r="C6147">
        <v>60240</v>
      </c>
      <c r="D6147" t="s">
        <v>4078</v>
      </c>
      <c r="E6147" t="s">
        <v>18</v>
      </c>
      <c r="F6147" t="s">
        <v>13</v>
      </c>
      <c r="G6147" s="1">
        <v>41820</v>
      </c>
      <c r="H6147" s="1">
        <v>43645</v>
      </c>
      <c r="I6147">
        <v>60</v>
      </c>
    </row>
    <row r="6148" spans="1:9" x14ac:dyDescent="0.25">
      <c r="A6148" t="s">
        <v>4450</v>
      </c>
      <c r="B6148" t="str">
        <f>CONCATENATE(A6148,"-",COUNTIF($A$2:A6148,A6148))</f>
        <v>EPG SITIO DO PICA PAU-20</v>
      </c>
      <c r="C6148">
        <v>36297</v>
      </c>
      <c r="D6148" t="s">
        <v>1218</v>
      </c>
      <c r="E6148" t="s">
        <v>59</v>
      </c>
      <c r="F6148" t="s">
        <v>13</v>
      </c>
      <c r="G6148" s="1">
        <v>38384</v>
      </c>
      <c r="H6148" s="1">
        <v>40209</v>
      </c>
      <c r="I6148">
        <v>75</v>
      </c>
    </row>
    <row r="6149" spans="1:9" x14ac:dyDescent="0.25">
      <c r="A6149" t="s">
        <v>4450</v>
      </c>
      <c r="B6149" t="str">
        <f>CONCATENATE(A6149,"-",COUNTIF($A$2:A6149,A6149))</f>
        <v>EPG SITIO DO PICA PAU-21</v>
      </c>
      <c r="C6149">
        <v>36297</v>
      </c>
      <c r="D6149" t="s">
        <v>1218</v>
      </c>
      <c r="E6149" t="s">
        <v>59</v>
      </c>
      <c r="F6149" t="s">
        <v>13</v>
      </c>
      <c r="G6149" s="1">
        <v>40210</v>
      </c>
      <c r="H6149" s="1">
        <v>42035</v>
      </c>
      <c r="I6149">
        <v>90</v>
      </c>
    </row>
    <row r="6150" spans="1:9" x14ac:dyDescent="0.25">
      <c r="A6150" t="s">
        <v>4450</v>
      </c>
      <c r="B6150" t="str">
        <f>CONCATENATE(A6150,"-",COUNTIF($A$2:A6150,A6150))</f>
        <v>EPG SITIO DO PICA PAU-22</v>
      </c>
      <c r="C6150">
        <v>36297</v>
      </c>
      <c r="D6150" t="s">
        <v>1218</v>
      </c>
      <c r="E6150" t="s">
        <v>59</v>
      </c>
      <c r="F6150" t="s">
        <v>13</v>
      </c>
      <c r="G6150" s="1">
        <v>42036</v>
      </c>
      <c r="H6150" s="1">
        <v>43863</v>
      </c>
      <c r="I6150">
        <v>90</v>
      </c>
    </row>
    <row r="6151" spans="1:9" x14ac:dyDescent="0.25">
      <c r="A6151" t="s">
        <v>4450</v>
      </c>
      <c r="B6151" t="str">
        <f>CONCATENATE(A6151,"-",COUNTIF($A$2:A6151,A6151))</f>
        <v>EPG SITIO DO PICA PAU-23</v>
      </c>
      <c r="C6151">
        <v>42647</v>
      </c>
      <c r="D6151" t="s">
        <v>1935</v>
      </c>
      <c r="E6151" t="s">
        <v>59</v>
      </c>
      <c r="F6151" t="s">
        <v>13</v>
      </c>
      <c r="G6151" s="1">
        <v>39560</v>
      </c>
      <c r="H6151" s="1">
        <v>41385</v>
      </c>
      <c r="I6151">
        <v>60</v>
      </c>
    </row>
    <row r="6152" spans="1:9" x14ac:dyDescent="0.25">
      <c r="A6152" t="s">
        <v>4450</v>
      </c>
      <c r="B6152" t="str">
        <f>CONCATENATE(A6152,"-",COUNTIF($A$2:A6152,A6152))</f>
        <v>EPG SITIO DO PICA PAU-24</v>
      </c>
      <c r="C6152">
        <v>42647</v>
      </c>
      <c r="D6152" t="s">
        <v>1935</v>
      </c>
      <c r="E6152" t="s">
        <v>59</v>
      </c>
      <c r="F6152" t="s">
        <v>13</v>
      </c>
      <c r="G6152" s="1">
        <v>41386</v>
      </c>
      <c r="H6152" s="1">
        <v>43211</v>
      </c>
      <c r="I6152">
        <v>90</v>
      </c>
    </row>
    <row r="6153" spans="1:9" x14ac:dyDescent="0.25">
      <c r="A6153" t="s">
        <v>4450</v>
      </c>
      <c r="B6153" t="str">
        <f>CONCATENATE(A6153,"-",COUNTIF($A$2:A6153,A6153))</f>
        <v>EPG SITIO DO PICA PAU-25</v>
      </c>
      <c r="C6153">
        <v>61157</v>
      </c>
      <c r="D6153" t="s">
        <v>4178</v>
      </c>
      <c r="E6153" t="s">
        <v>18</v>
      </c>
      <c r="F6153" t="s">
        <v>13</v>
      </c>
      <c r="G6153" s="1">
        <v>42019</v>
      </c>
      <c r="H6153" s="1">
        <v>43844</v>
      </c>
      <c r="I6153">
        <v>90</v>
      </c>
    </row>
    <row r="6154" spans="1:9" x14ac:dyDescent="0.25">
      <c r="A6154" t="s">
        <v>4450</v>
      </c>
      <c r="B6154" t="str">
        <f>CONCATENATE(A6154,"-",COUNTIF($A$2:A6154,A6154))</f>
        <v>EPG SITIO DO PICA PAU-26</v>
      </c>
      <c r="C6154">
        <v>60230</v>
      </c>
      <c r="D6154" t="s">
        <v>4073</v>
      </c>
      <c r="E6154" t="s">
        <v>18</v>
      </c>
      <c r="F6154" t="s">
        <v>13</v>
      </c>
      <c r="G6154" s="1">
        <v>41820</v>
      </c>
      <c r="H6154" s="1">
        <v>43645</v>
      </c>
      <c r="I6154">
        <v>75</v>
      </c>
    </row>
    <row r="6155" spans="1:9" x14ac:dyDescent="0.25">
      <c r="A6155" t="s">
        <v>4450</v>
      </c>
      <c r="B6155" t="str">
        <f>CONCATENATE(A6155,"-",COUNTIF($A$2:A6155,A6155))</f>
        <v>EPG SITIO DO PICA PAU-27</v>
      </c>
      <c r="C6155">
        <v>34818</v>
      </c>
      <c r="D6155" t="s">
        <v>1018</v>
      </c>
      <c r="E6155" t="s">
        <v>30</v>
      </c>
      <c r="F6155" t="s">
        <v>13</v>
      </c>
      <c r="G6155" s="1">
        <v>39946</v>
      </c>
      <c r="H6155" s="1">
        <v>41771</v>
      </c>
      <c r="I6155">
        <v>45</v>
      </c>
    </row>
    <row r="6156" spans="1:9" x14ac:dyDescent="0.25">
      <c r="A6156" t="s">
        <v>4450</v>
      </c>
      <c r="B6156" t="str">
        <f>CONCATENATE(A6156,"-",COUNTIF($A$2:A6156,A6156))</f>
        <v>EPG SITIO DO PICA PAU-28</v>
      </c>
      <c r="C6156">
        <v>34818</v>
      </c>
      <c r="D6156" t="s">
        <v>1018</v>
      </c>
      <c r="E6156" t="s">
        <v>30</v>
      </c>
      <c r="F6156" t="s">
        <v>13</v>
      </c>
      <c r="G6156" s="1">
        <v>41772</v>
      </c>
      <c r="H6156" s="1">
        <v>43597</v>
      </c>
      <c r="I6156">
        <v>90</v>
      </c>
    </row>
    <row r="6157" spans="1:9" x14ac:dyDescent="0.25">
      <c r="A6157" t="s">
        <v>4450</v>
      </c>
      <c r="B6157" t="str">
        <f>CONCATENATE(A6157,"-",COUNTIF($A$2:A6157,A6157))</f>
        <v>EPG SITIO DO PICA PAU-29</v>
      </c>
      <c r="C6157">
        <v>47483</v>
      </c>
      <c r="D6157" t="s">
        <v>2373</v>
      </c>
      <c r="E6157" t="s">
        <v>12</v>
      </c>
      <c r="F6157" t="s">
        <v>13</v>
      </c>
      <c r="G6157" s="1">
        <v>40211</v>
      </c>
      <c r="H6157" s="1">
        <v>42036</v>
      </c>
      <c r="I6157">
        <v>45</v>
      </c>
    </row>
    <row r="6158" spans="1:9" x14ac:dyDescent="0.25">
      <c r="A6158" t="s">
        <v>4450</v>
      </c>
      <c r="B6158" t="str">
        <f>CONCATENATE(A6158,"-",COUNTIF($A$2:A6158,A6158))</f>
        <v>EPG SITIO DO PICA PAU-30</v>
      </c>
      <c r="C6158">
        <v>47483</v>
      </c>
      <c r="D6158" t="s">
        <v>2373</v>
      </c>
      <c r="E6158" t="s">
        <v>12</v>
      </c>
      <c r="F6158" t="s">
        <v>13</v>
      </c>
      <c r="G6158" s="1">
        <v>42037</v>
      </c>
      <c r="H6158" s="1">
        <v>43864</v>
      </c>
      <c r="I6158">
        <v>90</v>
      </c>
    </row>
    <row r="6159" spans="1:9" x14ac:dyDescent="0.25">
      <c r="A6159" t="s">
        <v>4450</v>
      </c>
      <c r="B6159" t="str">
        <f>CONCATENATE(A6159,"-",COUNTIF($A$2:A6159,A6159))</f>
        <v>EPG SITIO DO PICA PAU-31</v>
      </c>
      <c r="C6159">
        <v>54028</v>
      </c>
      <c r="D6159" t="s">
        <v>3310</v>
      </c>
      <c r="E6159" t="s">
        <v>18</v>
      </c>
      <c r="F6159" t="s">
        <v>13</v>
      </c>
      <c r="G6159" s="1">
        <v>41073</v>
      </c>
      <c r="H6159" s="1">
        <v>41073</v>
      </c>
      <c r="I6159">
        <v>75</v>
      </c>
    </row>
    <row r="6160" spans="1:9" x14ac:dyDescent="0.25">
      <c r="A6160" t="s">
        <v>4450</v>
      </c>
      <c r="B6160" t="str">
        <f>CONCATENATE(A6160,"-",COUNTIF($A$2:A6160,A6160))</f>
        <v>EPG SITIO DO PICA PAU-32</v>
      </c>
      <c r="C6160">
        <v>54028</v>
      </c>
      <c r="D6160" t="s">
        <v>3310</v>
      </c>
      <c r="E6160" t="s">
        <v>18</v>
      </c>
      <c r="F6160" t="s">
        <v>13</v>
      </c>
      <c r="G6160" s="1">
        <v>41074</v>
      </c>
      <c r="H6160" s="1">
        <v>42898</v>
      </c>
      <c r="I6160">
        <v>90</v>
      </c>
    </row>
    <row r="6161" spans="1:9" x14ac:dyDescent="0.25">
      <c r="A6161" t="s">
        <v>4450</v>
      </c>
      <c r="B6161" t="str">
        <f>CONCATENATE(A6161,"-",COUNTIF($A$2:A6161,A6161))</f>
        <v>EPG SITIO DO PICA PAU-33</v>
      </c>
      <c r="C6161">
        <v>60735</v>
      </c>
      <c r="D6161" t="s">
        <v>4133</v>
      </c>
      <c r="E6161" t="s">
        <v>18</v>
      </c>
      <c r="F6161" t="s">
        <v>13</v>
      </c>
      <c r="G6161" s="1">
        <v>41887</v>
      </c>
      <c r="H6161" s="1">
        <v>43712</v>
      </c>
      <c r="I6161">
        <v>75</v>
      </c>
    </row>
    <row r="6162" spans="1:9" x14ac:dyDescent="0.25">
      <c r="A6162" t="s">
        <v>4450</v>
      </c>
      <c r="B6162" t="str">
        <f>CONCATENATE(A6162,"-",COUNTIF($A$2:A6162,A6162))</f>
        <v>EPG SITIO DO PICA PAU-34</v>
      </c>
      <c r="C6162">
        <v>53989</v>
      </c>
      <c r="D6162" t="s">
        <v>3303</v>
      </c>
      <c r="E6162" t="s">
        <v>18</v>
      </c>
      <c r="F6162" t="s">
        <v>13</v>
      </c>
      <c r="G6162" s="1">
        <v>41050</v>
      </c>
      <c r="H6162" s="1">
        <v>43110</v>
      </c>
      <c r="I6162">
        <v>60</v>
      </c>
    </row>
    <row r="6163" spans="1:9" x14ac:dyDescent="0.25">
      <c r="A6163" t="s">
        <v>4450</v>
      </c>
      <c r="B6163" t="str">
        <f>CONCATENATE(A6163,"-",COUNTIF($A$2:A6163,A6163))</f>
        <v>EPG SITIO DO PICA PAU-35</v>
      </c>
      <c r="C6163">
        <v>51971</v>
      </c>
      <c r="D6163" t="s">
        <v>3026</v>
      </c>
      <c r="E6163" t="s">
        <v>30</v>
      </c>
      <c r="F6163" t="s">
        <v>13</v>
      </c>
      <c r="G6163" s="1">
        <v>40737</v>
      </c>
      <c r="H6163" s="1">
        <v>42562</v>
      </c>
      <c r="I6163">
        <v>75</v>
      </c>
    </row>
    <row r="6164" spans="1:9" x14ac:dyDescent="0.25">
      <c r="A6164" t="s">
        <v>4450</v>
      </c>
      <c r="B6164" t="str">
        <f>CONCATENATE(A6164,"-",COUNTIF($A$2:A6164,A6164))</f>
        <v>EPG SITIO DO PICA PAU-36</v>
      </c>
      <c r="C6164">
        <v>40639</v>
      </c>
      <c r="D6164" t="s">
        <v>1655</v>
      </c>
      <c r="E6164" t="s">
        <v>18</v>
      </c>
      <c r="F6164" t="s">
        <v>13</v>
      </c>
      <c r="G6164" s="1">
        <v>39295</v>
      </c>
      <c r="H6164" s="1">
        <v>41144</v>
      </c>
      <c r="I6164">
        <v>60</v>
      </c>
    </row>
    <row r="6165" spans="1:9" x14ac:dyDescent="0.25">
      <c r="A6165" t="s">
        <v>4450</v>
      </c>
      <c r="B6165" t="str">
        <f>CONCATENATE(A6165,"-",COUNTIF($A$2:A6165,A6165))</f>
        <v>EPG SITIO DO PICA PAU-37</v>
      </c>
      <c r="C6165">
        <v>34705</v>
      </c>
      <c r="D6165" t="s">
        <v>1000</v>
      </c>
      <c r="E6165" t="s">
        <v>18</v>
      </c>
      <c r="F6165" t="s">
        <v>13</v>
      </c>
      <c r="G6165" s="1">
        <v>38113</v>
      </c>
      <c r="H6165" s="1">
        <v>39938</v>
      </c>
      <c r="I6165">
        <v>75</v>
      </c>
    </row>
    <row r="6166" spans="1:9" x14ac:dyDescent="0.25">
      <c r="A6166" t="s">
        <v>4450</v>
      </c>
      <c r="B6166" t="str">
        <f>CONCATENATE(A6166,"-",COUNTIF($A$2:A6166,A6166))</f>
        <v>EPG SITIO DO PICA PAU-38</v>
      </c>
      <c r="C6166">
        <v>34705</v>
      </c>
      <c r="D6166" t="s">
        <v>1000</v>
      </c>
      <c r="E6166" t="s">
        <v>18</v>
      </c>
      <c r="F6166" t="s">
        <v>13</v>
      </c>
      <c r="G6166" s="1">
        <v>39939</v>
      </c>
      <c r="H6166" s="1">
        <v>41764</v>
      </c>
      <c r="I6166">
        <v>90</v>
      </c>
    </row>
    <row r="6167" spans="1:9" x14ac:dyDescent="0.25">
      <c r="A6167" t="s">
        <v>4450</v>
      </c>
      <c r="B6167" t="str">
        <f>CONCATENATE(A6167,"-",COUNTIF($A$2:A6167,A6167))</f>
        <v>EPG SITIO DO PICA PAU-39</v>
      </c>
      <c r="C6167">
        <v>64322</v>
      </c>
      <c r="D6167" t="s">
        <v>4233</v>
      </c>
      <c r="E6167" t="s">
        <v>30</v>
      </c>
      <c r="F6167" t="s">
        <v>13</v>
      </c>
      <c r="G6167" s="1">
        <v>42872</v>
      </c>
      <c r="H6167" s="1">
        <v>43260</v>
      </c>
      <c r="I6167">
        <v>75</v>
      </c>
    </row>
    <row r="6168" spans="1:9" x14ac:dyDescent="0.25">
      <c r="A6168" t="s">
        <v>4450</v>
      </c>
      <c r="B6168" t="str">
        <f>CONCATENATE(A6168,"-",COUNTIF($A$2:A6168,A6168))</f>
        <v>EPG SITIO DO PICA PAU-40</v>
      </c>
      <c r="C6168">
        <v>57455</v>
      </c>
      <c r="D6168" t="s">
        <v>3659</v>
      </c>
      <c r="E6168" t="s">
        <v>18</v>
      </c>
      <c r="F6168" t="s">
        <v>13</v>
      </c>
      <c r="G6168" s="1">
        <v>41513</v>
      </c>
      <c r="H6168" s="1">
        <v>43713</v>
      </c>
      <c r="I6168">
        <v>90</v>
      </c>
    </row>
    <row r="6169" spans="1:9" x14ac:dyDescent="0.25">
      <c r="A6169" t="s">
        <v>4450</v>
      </c>
      <c r="B6169" t="str">
        <f>CONCATENATE(A6169,"-",COUNTIF($A$2:A6169,A6169))</f>
        <v>EPG SITIO DO PICA PAU-41</v>
      </c>
      <c r="C6169">
        <v>53646</v>
      </c>
      <c r="D6169" t="s">
        <v>3254</v>
      </c>
      <c r="E6169" t="s">
        <v>12</v>
      </c>
      <c r="F6169" t="s">
        <v>13</v>
      </c>
      <c r="G6169" s="1">
        <v>41002</v>
      </c>
      <c r="H6169" s="1">
        <v>42827</v>
      </c>
      <c r="I6169">
        <v>60</v>
      </c>
    </row>
    <row r="6170" spans="1:9" x14ac:dyDescent="0.25">
      <c r="A6170" t="s">
        <v>4450</v>
      </c>
      <c r="B6170" t="str">
        <f>CONCATENATE(A6170,"-",COUNTIF($A$2:A6170,A6170))</f>
        <v>EPG SITIO DO PICA PAU-42</v>
      </c>
      <c r="C6170">
        <v>33836</v>
      </c>
      <c r="D6170" t="s">
        <v>729</v>
      </c>
      <c r="E6170" t="s">
        <v>18</v>
      </c>
      <c r="F6170" t="s">
        <v>13</v>
      </c>
      <c r="G6170" s="1">
        <v>38026</v>
      </c>
      <c r="H6170" s="1">
        <v>39853</v>
      </c>
      <c r="I6170">
        <v>90</v>
      </c>
    </row>
    <row r="6171" spans="1:9" x14ac:dyDescent="0.25">
      <c r="A6171" t="s">
        <v>4450</v>
      </c>
      <c r="B6171" t="str">
        <f>CONCATENATE(A6171,"-",COUNTIF($A$2:A6171,A6171))</f>
        <v>EPG SITIO DO PICA PAU-43</v>
      </c>
      <c r="C6171">
        <v>33836</v>
      </c>
      <c r="D6171" t="s">
        <v>729</v>
      </c>
      <c r="E6171" t="s">
        <v>18</v>
      </c>
      <c r="F6171" t="s">
        <v>13</v>
      </c>
      <c r="G6171" s="1">
        <v>39854</v>
      </c>
      <c r="H6171" s="1">
        <v>41680</v>
      </c>
      <c r="I6171">
        <v>90</v>
      </c>
    </row>
    <row r="6172" spans="1:9" x14ac:dyDescent="0.25">
      <c r="A6172" t="s">
        <v>4450</v>
      </c>
      <c r="B6172" t="str">
        <f>CONCATENATE(A6172,"-",COUNTIF($A$2:A6172,A6172))</f>
        <v>EPG SITIO DO PICA PAU-44</v>
      </c>
      <c r="C6172">
        <v>33836</v>
      </c>
      <c r="D6172" t="s">
        <v>729</v>
      </c>
      <c r="E6172" t="s">
        <v>18</v>
      </c>
      <c r="F6172" t="s">
        <v>13</v>
      </c>
      <c r="G6172" s="1">
        <v>41681</v>
      </c>
      <c r="H6172" s="1">
        <v>43622</v>
      </c>
      <c r="I6172">
        <v>90</v>
      </c>
    </row>
    <row r="6173" spans="1:9" x14ac:dyDescent="0.25">
      <c r="A6173" t="s">
        <v>4450</v>
      </c>
      <c r="B6173" t="str">
        <f>CONCATENATE(A6173,"-",COUNTIF($A$2:A6173,A6173))</f>
        <v>EPG SITIO DO PICA PAU-45</v>
      </c>
      <c r="C6173">
        <v>26103</v>
      </c>
      <c r="D6173" t="s">
        <v>140</v>
      </c>
      <c r="E6173" t="s">
        <v>33</v>
      </c>
      <c r="F6173" t="s">
        <v>13</v>
      </c>
      <c r="G6173" s="1">
        <v>36157</v>
      </c>
      <c r="H6173" s="1">
        <v>37982</v>
      </c>
      <c r="I6173">
        <v>15</v>
      </c>
    </row>
    <row r="6174" spans="1:9" x14ac:dyDescent="0.25">
      <c r="A6174" t="s">
        <v>4450</v>
      </c>
      <c r="B6174" t="str">
        <f>CONCATENATE(A6174,"-",COUNTIF($A$2:A6174,A6174))</f>
        <v>EPG SITIO DO PICA PAU-46</v>
      </c>
      <c r="C6174">
        <v>26103</v>
      </c>
      <c r="D6174" t="s">
        <v>140</v>
      </c>
      <c r="E6174" t="s">
        <v>33</v>
      </c>
      <c r="F6174" t="s">
        <v>13</v>
      </c>
      <c r="G6174" s="1">
        <v>37983</v>
      </c>
      <c r="H6174" s="1">
        <v>39808</v>
      </c>
      <c r="I6174">
        <v>90</v>
      </c>
    </row>
    <row r="6175" spans="1:9" x14ac:dyDescent="0.25">
      <c r="A6175" t="s">
        <v>4450</v>
      </c>
      <c r="B6175" t="str">
        <f>CONCATENATE(A6175,"-",COUNTIF($A$2:A6175,A6175))</f>
        <v>EPG SITIO DO PICA PAU-47</v>
      </c>
      <c r="C6175">
        <v>26103</v>
      </c>
      <c r="D6175" t="s">
        <v>140</v>
      </c>
      <c r="E6175" t="s">
        <v>33</v>
      </c>
      <c r="F6175" t="s">
        <v>13</v>
      </c>
      <c r="G6175" s="1">
        <v>39809</v>
      </c>
      <c r="H6175" s="1">
        <v>41634</v>
      </c>
      <c r="I6175">
        <v>90</v>
      </c>
    </row>
    <row r="6176" spans="1:9" x14ac:dyDescent="0.25">
      <c r="A6176" t="s">
        <v>4450</v>
      </c>
      <c r="B6176" t="str">
        <f>CONCATENATE(A6176,"-",COUNTIF($A$2:A6176,A6176))</f>
        <v>EPG SITIO DO PICA PAU-48</v>
      </c>
      <c r="C6176">
        <v>26103</v>
      </c>
      <c r="D6176" t="s">
        <v>140</v>
      </c>
      <c r="E6176" t="s">
        <v>33</v>
      </c>
      <c r="F6176" t="s">
        <v>13</v>
      </c>
      <c r="G6176" s="1">
        <v>41635</v>
      </c>
      <c r="H6176" s="1">
        <v>43515</v>
      </c>
      <c r="I6176">
        <v>90</v>
      </c>
    </row>
    <row r="6177" spans="1:9" x14ac:dyDescent="0.25">
      <c r="A6177" t="s">
        <v>4450</v>
      </c>
      <c r="B6177" t="str">
        <f>CONCATENATE(A6177,"-",COUNTIF($A$2:A6177,A6177))</f>
        <v>EPG SITIO DO PICA PAU-49</v>
      </c>
      <c r="C6177">
        <v>60643</v>
      </c>
      <c r="D6177" t="s">
        <v>4123</v>
      </c>
      <c r="E6177" t="s">
        <v>18</v>
      </c>
      <c r="F6177" t="s">
        <v>13</v>
      </c>
      <c r="G6177" s="1">
        <v>41877</v>
      </c>
      <c r="H6177" s="1">
        <v>43702</v>
      </c>
      <c r="I6177">
        <v>75</v>
      </c>
    </row>
    <row r="6178" spans="1:9" x14ac:dyDescent="0.25">
      <c r="A6178" t="s">
        <v>4451</v>
      </c>
      <c r="B6178" t="str">
        <f>CONCATENATE(A6178,"-",COUNTIF($A$2:A6178,A6178))</f>
        <v>EPG SOPHIA FANTAZZINI-1</v>
      </c>
      <c r="C6178">
        <v>42957</v>
      </c>
      <c r="D6178" t="s">
        <v>1974</v>
      </c>
      <c r="E6178" t="s">
        <v>18</v>
      </c>
      <c r="F6178" t="s">
        <v>13</v>
      </c>
      <c r="G6178" s="1">
        <v>39610</v>
      </c>
      <c r="H6178" s="1">
        <v>41435</v>
      </c>
      <c r="I6178">
        <v>60</v>
      </c>
    </row>
    <row r="6179" spans="1:9" x14ac:dyDescent="0.25">
      <c r="A6179" t="s">
        <v>4451</v>
      </c>
      <c r="B6179" t="str">
        <f>CONCATENATE(A6179,"-",COUNTIF($A$2:A6179,A6179))</f>
        <v>EPG SOPHIA FANTAZZINI-2</v>
      </c>
      <c r="C6179">
        <v>42957</v>
      </c>
      <c r="D6179" t="s">
        <v>1974</v>
      </c>
      <c r="E6179" t="s">
        <v>18</v>
      </c>
      <c r="F6179" t="s">
        <v>13</v>
      </c>
      <c r="G6179" s="1">
        <v>41436</v>
      </c>
      <c r="H6179" s="1">
        <v>43261</v>
      </c>
      <c r="I6179">
        <v>90</v>
      </c>
    </row>
    <row r="6180" spans="1:9" x14ac:dyDescent="0.25">
      <c r="A6180" t="s">
        <v>4451</v>
      </c>
      <c r="B6180" t="str">
        <f>CONCATENATE(A6180,"-",COUNTIF($A$2:A6180,A6180))</f>
        <v>EPG SOPHIA FANTAZZINI-3</v>
      </c>
      <c r="C6180">
        <v>55592</v>
      </c>
      <c r="D6180" t="s">
        <v>3459</v>
      </c>
      <c r="E6180" t="s">
        <v>18</v>
      </c>
      <c r="F6180" t="s">
        <v>13</v>
      </c>
      <c r="G6180" s="1">
        <v>41337</v>
      </c>
      <c r="H6180" s="1">
        <v>43162</v>
      </c>
      <c r="I6180">
        <v>60</v>
      </c>
    </row>
    <row r="6181" spans="1:9" x14ac:dyDescent="0.25">
      <c r="A6181" t="s">
        <v>4451</v>
      </c>
      <c r="B6181" t="str">
        <f>CONCATENATE(A6181,"-",COUNTIF($A$2:A6181,A6181))</f>
        <v>EPG SOPHIA FANTAZZINI-4</v>
      </c>
      <c r="C6181">
        <v>60885</v>
      </c>
      <c r="D6181" t="s">
        <v>4140</v>
      </c>
      <c r="E6181" t="s">
        <v>986</v>
      </c>
      <c r="F6181" t="s">
        <v>13</v>
      </c>
      <c r="G6181" s="1">
        <v>41926</v>
      </c>
      <c r="H6181" s="1">
        <v>43751</v>
      </c>
      <c r="I6181">
        <v>75</v>
      </c>
    </row>
    <row r="6182" spans="1:9" x14ac:dyDescent="0.25">
      <c r="A6182" t="s">
        <v>4451</v>
      </c>
      <c r="B6182" t="str">
        <f>CONCATENATE(A6182,"-",COUNTIF($A$2:A6182,A6182))</f>
        <v>EPG SOPHIA FANTAZZINI-5</v>
      </c>
      <c r="C6182">
        <v>50734</v>
      </c>
      <c r="D6182" t="s">
        <v>2784</v>
      </c>
      <c r="E6182" t="s">
        <v>12</v>
      </c>
      <c r="F6182" t="s">
        <v>13</v>
      </c>
      <c r="G6182" s="1">
        <v>40560</v>
      </c>
      <c r="H6182" s="1">
        <v>42385</v>
      </c>
      <c r="I6182">
        <v>60</v>
      </c>
    </row>
    <row r="6183" spans="1:9" x14ac:dyDescent="0.25">
      <c r="A6183" t="s">
        <v>4451</v>
      </c>
      <c r="B6183" t="str">
        <f>CONCATENATE(A6183,"-",COUNTIF($A$2:A6183,A6183))</f>
        <v>EPG SOPHIA FANTAZZINI-6</v>
      </c>
      <c r="C6183">
        <v>55707</v>
      </c>
      <c r="D6183" t="s">
        <v>3489</v>
      </c>
      <c r="E6183" t="s">
        <v>18</v>
      </c>
      <c r="F6183" t="s">
        <v>13</v>
      </c>
      <c r="G6183" s="1">
        <v>41344</v>
      </c>
      <c r="H6183" s="1">
        <v>43169</v>
      </c>
      <c r="I6183">
        <v>30</v>
      </c>
    </row>
    <row r="6184" spans="1:9" x14ac:dyDescent="0.25">
      <c r="A6184" t="s">
        <v>4451</v>
      </c>
      <c r="B6184" t="str">
        <f>CONCATENATE(A6184,"-",COUNTIF($A$2:A6184,A6184))</f>
        <v>EPG SOPHIA FANTAZZINI-7</v>
      </c>
      <c r="C6184">
        <v>40278</v>
      </c>
      <c r="D6184" t="s">
        <v>1637</v>
      </c>
      <c r="E6184" t="s">
        <v>30</v>
      </c>
      <c r="F6184" t="s">
        <v>13</v>
      </c>
      <c r="G6184" s="1">
        <v>39220</v>
      </c>
      <c r="H6184" s="1">
        <v>41045</v>
      </c>
      <c r="I6184">
        <v>75</v>
      </c>
    </row>
    <row r="6185" spans="1:9" x14ac:dyDescent="0.25">
      <c r="A6185" t="s">
        <v>4451</v>
      </c>
      <c r="B6185" t="str">
        <f>CONCATENATE(A6185,"-",COUNTIF($A$2:A6185,A6185))</f>
        <v>EPG SOPHIA FANTAZZINI-8</v>
      </c>
      <c r="C6185">
        <v>40278</v>
      </c>
      <c r="D6185" t="s">
        <v>1637</v>
      </c>
      <c r="E6185" t="s">
        <v>30</v>
      </c>
      <c r="F6185" t="s">
        <v>13</v>
      </c>
      <c r="G6185" s="1">
        <v>41046</v>
      </c>
      <c r="H6185" s="1">
        <v>42871</v>
      </c>
      <c r="I6185">
        <v>90</v>
      </c>
    </row>
    <row r="6186" spans="1:9" x14ac:dyDescent="0.25">
      <c r="A6186" t="s">
        <v>4451</v>
      </c>
      <c r="B6186" t="str">
        <f>CONCATENATE(A6186,"-",COUNTIF($A$2:A6186,A6186))</f>
        <v>EPG SOPHIA FANTAZZINI-9</v>
      </c>
      <c r="C6186">
        <v>61209</v>
      </c>
      <c r="D6186" t="s">
        <v>4194</v>
      </c>
      <c r="E6186" t="s">
        <v>18</v>
      </c>
      <c r="F6186" t="s">
        <v>13</v>
      </c>
      <c r="G6186" s="1">
        <v>42019</v>
      </c>
      <c r="H6186" s="1">
        <v>43844</v>
      </c>
      <c r="I6186">
        <v>60</v>
      </c>
    </row>
    <row r="6187" spans="1:9" x14ac:dyDescent="0.25">
      <c r="A6187" t="s">
        <v>4451</v>
      </c>
      <c r="B6187" t="str">
        <f>CONCATENATE(A6187,"-",COUNTIF($A$2:A6187,A6187))</f>
        <v>EPG SOPHIA FANTAZZINI-10</v>
      </c>
      <c r="C6187">
        <v>31416</v>
      </c>
      <c r="D6187" t="s">
        <v>454</v>
      </c>
      <c r="E6187" t="s">
        <v>18</v>
      </c>
      <c r="F6187" t="s">
        <v>13</v>
      </c>
      <c r="G6187" s="1">
        <v>37421</v>
      </c>
      <c r="H6187" s="1">
        <v>39246</v>
      </c>
      <c r="I6187">
        <v>60</v>
      </c>
    </row>
    <row r="6188" spans="1:9" x14ac:dyDescent="0.25">
      <c r="A6188" t="s">
        <v>4451</v>
      </c>
      <c r="B6188" t="str">
        <f>CONCATENATE(A6188,"-",COUNTIF($A$2:A6188,A6188))</f>
        <v>EPG SOPHIA FANTAZZINI-11</v>
      </c>
      <c r="C6188">
        <v>31416</v>
      </c>
      <c r="D6188" t="s">
        <v>454</v>
      </c>
      <c r="E6188" t="s">
        <v>18</v>
      </c>
      <c r="F6188" t="s">
        <v>13</v>
      </c>
      <c r="G6188" s="1">
        <v>39247</v>
      </c>
      <c r="H6188" s="1">
        <v>41073</v>
      </c>
      <c r="I6188">
        <v>90</v>
      </c>
    </row>
    <row r="6189" spans="1:9" x14ac:dyDescent="0.25">
      <c r="A6189" t="s">
        <v>4451</v>
      </c>
      <c r="B6189" t="str">
        <f>CONCATENATE(A6189,"-",COUNTIF($A$2:A6189,A6189))</f>
        <v>EPG SOPHIA FANTAZZINI-12</v>
      </c>
      <c r="C6189">
        <v>31416</v>
      </c>
      <c r="D6189" t="s">
        <v>454</v>
      </c>
      <c r="E6189" t="s">
        <v>18</v>
      </c>
      <c r="F6189" t="s">
        <v>13</v>
      </c>
      <c r="G6189" s="1">
        <v>41074</v>
      </c>
      <c r="H6189" s="1">
        <v>42902</v>
      </c>
      <c r="I6189">
        <v>90</v>
      </c>
    </row>
    <row r="6190" spans="1:9" x14ac:dyDescent="0.25">
      <c r="A6190" t="s">
        <v>4451</v>
      </c>
      <c r="B6190" t="str">
        <f>CONCATENATE(A6190,"-",COUNTIF($A$2:A6190,A6190))</f>
        <v>EPG SOPHIA FANTAZZINI-13</v>
      </c>
      <c r="C6190">
        <v>34092</v>
      </c>
      <c r="D6190" t="s">
        <v>826</v>
      </c>
      <c r="E6190" t="s">
        <v>18</v>
      </c>
      <c r="F6190" t="s">
        <v>13</v>
      </c>
      <c r="G6190" s="1">
        <v>38043</v>
      </c>
      <c r="H6190" s="1">
        <v>39868</v>
      </c>
      <c r="I6190">
        <v>60</v>
      </c>
    </row>
    <row r="6191" spans="1:9" x14ac:dyDescent="0.25">
      <c r="A6191" t="s">
        <v>4451</v>
      </c>
      <c r="B6191" t="str">
        <f>CONCATENATE(A6191,"-",COUNTIF($A$2:A6191,A6191))</f>
        <v>EPG SOPHIA FANTAZZINI-14</v>
      </c>
      <c r="C6191">
        <v>34092</v>
      </c>
      <c r="D6191" t="s">
        <v>826</v>
      </c>
      <c r="E6191" t="s">
        <v>18</v>
      </c>
      <c r="F6191" t="s">
        <v>13</v>
      </c>
      <c r="G6191" s="1">
        <v>39869</v>
      </c>
      <c r="H6191" s="1">
        <v>41718</v>
      </c>
      <c r="I6191">
        <v>90</v>
      </c>
    </row>
    <row r="6192" spans="1:9" x14ac:dyDescent="0.25">
      <c r="A6192" t="s">
        <v>4451</v>
      </c>
      <c r="B6192" t="str">
        <f>CONCATENATE(A6192,"-",COUNTIF($A$2:A6192,A6192))</f>
        <v>EPG SOPHIA FANTAZZINI-15</v>
      </c>
      <c r="C6192">
        <v>34092</v>
      </c>
      <c r="D6192" t="s">
        <v>826</v>
      </c>
      <c r="E6192" t="s">
        <v>18</v>
      </c>
      <c r="F6192" t="s">
        <v>13</v>
      </c>
      <c r="G6192" s="1">
        <v>41719</v>
      </c>
      <c r="H6192" s="1">
        <v>43563</v>
      </c>
      <c r="I6192">
        <v>90</v>
      </c>
    </row>
    <row r="6193" spans="1:9" x14ac:dyDescent="0.25">
      <c r="A6193" t="s">
        <v>4451</v>
      </c>
      <c r="B6193" t="str">
        <f>CONCATENATE(A6193,"-",COUNTIF($A$2:A6193,A6193))</f>
        <v>EPG SOPHIA FANTAZZINI-16</v>
      </c>
      <c r="C6193">
        <v>53943</v>
      </c>
      <c r="D6193" t="s">
        <v>3297</v>
      </c>
      <c r="E6193" t="s">
        <v>18</v>
      </c>
      <c r="F6193" t="s">
        <v>13</v>
      </c>
      <c r="G6193" s="1">
        <v>41039</v>
      </c>
      <c r="H6193" s="1">
        <v>42864</v>
      </c>
      <c r="I6193">
        <v>60</v>
      </c>
    </row>
    <row r="6194" spans="1:9" x14ac:dyDescent="0.25">
      <c r="A6194" t="s">
        <v>4451</v>
      </c>
      <c r="B6194" t="str">
        <f>CONCATENATE(A6194,"-",COUNTIF($A$2:A6194,A6194))</f>
        <v>EPG SOPHIA FANTAZZINI-17</v>
      </c>
      <c r="C6194">
        <v>59961</v>
      </c>
      <c r="D6194" t="s">
        <v>4025</v>
      </c>
      <c r="E6194" t="s">
        <v>986</v>
      </c>
      <c r="F6194" t="s">
        <v>13</v>
      </c>
      <c r="G6194" s="1">
        <v>41792</v>
      </c>
      <c r="H6194" s="1">
        <v>43617</v>
      </c>
      <c r="I6194">
        <v>60</v>
      </c>
    </row>
    <row r="6195" spans="1:9" x14ac:dyDescent="0.25">
      <c r="A6195" t="s">
        <v>4451</v>
      </c>
      <c r="B6195" t="str">
        <f>CONCATENATE(A6195,"-",COUNTIF($A$2:A6195,A6195))</f>
        <v>EPG SOPHIA FANTAZZINI-18</v>
      </c>
      <c r="C6195">
        <v>34837</v>
      </c>
      <c r="D6195" t="s">
        <v>1019</v>
      </c>
      <c r="E6195" t="s">
        <v>12</v>
      </c>
      <c r="F6195" t="s">
        <v>13</v>
      </c>
      <c r="G6195" s="1">
        <v>38120</v>
      </c>
      <c r="H6195" s="1">
        <v>39945</v>
      </c>
      <c r="I6195">
        <v>60</v>
      </c>
    </row>
    <row r="6196" spans="1:9" x14ac:dyDescent="0.25">
      <c r="A6196" t="s">
        <v>4451</v>
      </c>
      <c r="B6196" t="str">
        <f>CONCATENATE(A6196,"-",COUNTIF($A$2:A6196,A6196))</f>
        <v>EPG SOPHIA FANTAZZINI-19</v>
      </c>
      <c r="C6196">
        <v>34837</v>
      </c>
      <c r="D6196" t="s">
        <v>1019</v>
      </c>
      <c r="E6196" t="s">
        <v>12</v>
      </c>
      <c r="F6196" t="s">
        <v>13</v>
      </c>
      <c r="G6196" s="1">
        <v>39946</v>
      </c>
      <c r="H6196" s="1">
        <v>42053</v>
      </c>
      <c r="I6196">
        <v>90</v>
      </c>
    </row>
    <row r="6197" spans="1:9" x14ac:dyDescent="0.25">
      <c r="A6197" t="s">
        <v>4451</v>
      </c>
      <c r="B6197" t="str">
        <f>CONCATENATE(A6197,"-",COUNTIF($A$2:A6197,A6197))</f>
        <v>EPG SOPHIA FANTAZZINI-20</v>
      </c>
      <c r="C6197">
        <v>57532</v>
      </c>
      <c r="D6197" t="s">
        <v>3677</v>
      </c>
      <c r="E6197" t="s">
        <v>12</v>
      </c>
      <c r="F6197" t="s">
        <v>13</v>
      </c>
      <c r="G6197" s="1">
        <v>41520</v>
      </c>
      <c r="H6197" s="1">
        <v>43345</v>
      </c>
      <c r="I6197">
        <v>60</v>
      </c>
    </row>
    <row r="6198" spans="1:9" x14ac:dyDescent="0.25">
      <c r="A6198" t="s">
        <v>4451</v>
      </c>
      <c r="B6198" t="str">
        <f>CONCATENATE(A6198,"-",COUNTIF($A$2:A6198,A6198))</f>
        <v>EPG SOPHIA FANTAZZINI-21</v>
      </c>
      <c r="C6198">
        <v>58249</v>
      </c>
      <c r="D6198" t="s">
        <v>3779</v>
      </c>
      <c r="E6198" t="s">
        <v>18</v>
      </c>
      <c r="F6198" t="s">
        <v>13</v>
      </c>
      <c r="G6198" s="1">
        <v>41635</v>
      </c>
      <c r="H6198" s="1">
        <v>43460</v>
      </c>
      <c r="I6198">
        <v>60</v>
      </c>
    </row>
    <row r="6199" spans="1:9" x14ac:dyDescent="0.25">
      <c r="A6199" t="s">
        <v>4451</v>
      </c>
      <c r="B6199" t="str">
        <f>CONCATENATE(A6199,"-",COUNTIF($A$2:A6199,A6199))</f>
        <v>EPG SOPHIA FANTAZZINI-22</v>
      </c>
      <c r="C6199">
        <v>26701</v>
      </c>
      <c r="D6199" t="s">
        <v>161</v>
      </c>
      <c r="E6199" t="s">
        <v>33</v>
      </c>
      <c r="F6199" t="s">
        <v>13</v>
      </c>
      <c r="G6199" s="1">
        <v>36327</v>
      </c>
      <c r="H6199" s="1">
        <v>38152</v>
      </c>
      <c r="I6199">
        <v>15</v>
      </c>
    </row>
    <row r="6200" spans="1:9" x14ac:dyDescent="0.25">
      <c r="A6200" t="s">
        <v>4451</v>
      </c>
      <c r="B6200" t="str">
        <f>CONCATENATE(A6200,"-",COUNTIF($A$2:A6200,A6200))</f>
        <v>EPG SOPHIA FANTAZZINI-23</v>
      </c>
      <c r="C6200">
        <v>26701</v>
      </c>
      <c r="D6200" t="s">
        <v>161</v>
      </c>
      <c r="E6200" t="s">
        <v>33</v>
      </c>
      <c r="F6200" t="s">
        <v>13</v>
      </c>
      <c r="G6200" s="1">
        <v>38153</v>
      </c>
      <c r="H6200" s="1">
        <v>39978</v>
      </c>
      <c r="I6200">
        <v>90</v>
      </c>
    </row>
    <row r="6201" spans="1:9" x14ac:dyDescent="0.25">
      <c r="A6201" t="s">
        <v>4451</v>
      </c>
      <c r="B6201" t="str">
        <f>CONCATENATE(A6201,"-",COUNTIF($A$2:A6201,A6201))</f>
        <v>EPG SOPHIA FANTAZZINI-24</v>
      </c>
      <c r="C6201">
        <v>26701</v>
      </c>
      <c r="D6201" t="s">
        <v>161</v>
      </c>
      <c r="E6201" t="s">
        <v>33</v>
      </c>
      <c r="F6201" t="s">
        <v>13</v>
      </c>
      <c r="G6201" s="1">
        <v>41820</v>
      </c>
      <c r="H6201" s="1">
        <v>43661</v>
      </c>
      <c r="I6201">
        <v>90</v>
      </c>
    </row>
    <row r="6202" spans="1:9" x14ac:dyDescent="0.25">
      <c r="A6202" t="s">
        <v>4451</v>
      </c>
      <c r="B6202" t="str">
        <f>CONCATENATE(A6202,"-",COUNTIF($A$2:A6202,A6202))</f>
        <v>EPG SOPHIA FANTAZZINI-25</v>
      </c>
      <c r="C6202">
        <v>57646</v>
      </c>
      <c r="D6202" t="s">
        <v>3697</v>
      </c>
      <c r="E6202" t="s">
        <v>18</v>
      </c>
      <c r="F6202" t="s">
        <v>13</v>
      </c>
      <c r="G6202" s="1">
        <v>41529</v>
      </c>
      <c r="H6202" s="1">
        <v>43354</v>
      </c>
      <c r="I6202">
        <v>75</v>
      </c>
    </row>
    <row r="6203" spans="1:9" x14ac:dyDescent="0.25">
      <c r="A6203" t="s">
        <v>4451</v>
      </c>
      <c r="B6203" t="str">
        <f>CONCATENATE(A6203,"-",COUNTIF($A$2:A6203,A6203))</f>
        <v>EPG SOPHIA FANTAZZINI-26</v>
      </c>
      <c r="C6203">
        <v>54018</v>
      </c>
      <c r="D6203" t="s">
        <v>3308</v>
      </c>
      <c r="E6203" t="s">
        <v>18</v>
      </c>
      <c r="F6203" t="s">
        <v>13</v>
      </c>
      <c r="G6203" s="1">
        <v>41052</v>
      </c>
      <c r="H6203" s="1">
        <v>42877</v>
      </c>
      <c r="I6203">
        <v>60</v>
      </c>
    </row>
    <row r="6204" spans="1:9" x14ac:dyDescent="0.25">
      <c r="A6204" t="s">
        <v>4451</v>
      </c>
      <c r="B6204" t="str">
        <f>CONCATENATE(A6204,"-",COUNTIF($A$2:A6204,A6204))</f>
        <v>EPG SOPHIA FANTAZZINI-27</v>
      </c>
      <c r="C6204">
        <v>34005</v>
      </c>
      <c r="D6204" t="s">
        <v>792</v>
      </c>
      <c r="E6204" t="s">
        <v>18</v>
      </c>
      <c r="F6204" t="s">
        <v>13</v>
      </c>
      <c r="G6204" s="1">
        <v>38034</v>
      </c>
      <c r="H6204" s="1">
        <v>39859</v>
      </c>
      <c r="I6204">
        <v>60</v>
      </c>
    </row>
    <row r="6205" spans="1:9" x14ac:dyDescent="0.25">
      <c r="A6205" t="s">
        <v>4451</v>
      </c>
      <c r="B6205" t="str">
        <f>CONCATENATE(A6205,"-",COUNTIF($A$2:A6205,A6205))</f>
        <v>EPG SOPHIA FANTAZZINI-28</v>
      </c>
      <c r="C6205">
        <v>34005</v>
      </c>
      <c r="D6205" t="s">
        <v>792</v>
      </c>
      <c r="E6205" t="s">
        <v>18</v>
      </c>
      <c r="F6205" t="s">
        <v>13</v>
      </c>
      <c r="G6205" s="1">
        <v>39860</v>
      </c>
      <c r="H6205" s="1">
        <v>41686</v>
      </c>
      <c r="I6205">
        <v>90</v>
      </c>
    </row>
    <row r="6206" spans="1:9" x14ac:dyDescent="0.25">
      <c r="A6206" t="s">
        <v>4451</v>
      </c>
      <c r="B6206" t="str">
        <f>CONCATENATE(A6206,"-",COUNTIF($A$2:A6206,A6206))</f>
        <v>EPG SOPHIA FANTAZZINI-29</v>
      </c>
      <c r="C6206">
        <v>34005</v>
      </c>
      <c r="D6206" t="s">
        <v>792</v>
      </c>
      <c r="E6206" t="s">
        <v>18</v>
      </c>
      <c r="F6206" t="s">
        <v>13</v>
      </c>
      <c r="G6206" s="1">
        <v>41687</v>
      </c>
      <c r="H6206" s="1">
        <v>43512</v>
      </c>
      <c r="I6206">
        <v>90</v>
      </c>
    </row>
    <row r="6207" spans="1:9" x14ac:dyDescent="0.25">
      <c r="A6207" t="s">
        <v>4451</v>
      </c>
      <c r="B6207" t="str">
        <f>CONCATENATE(A6207,"-",COUNTIF($A$2:A6207,A6207))</f>
        <v>EPG SOPHIA FANTAZZINI-30</v>
      </c>
      <c r="C6207">
        <v>58276</v>
      </c>
      <c r="D6207" t="s">
        <v>3791</v>
      </c>
      <c r="E6207" t="s">
        <v>18</v>
      </c>
      <c r="F6207" t="s">
        <v>13</v>
      </c>
      <c r="G6207" s="1">
        <v>41635</v>
      </c>
      <c r="H6207" s="1">
        <v>43460</v>
      </c>
      <c r="I6207">
        <v>45</v>
      </c>
    </row>
    <row r="6208" spans="1:9" x14ac:dyDescent="0.25">
      <c r="A6208" t="s">
        <v>4451</v>
      </c>
      <c r="B6208" t="str">
        <f>CONCATENATE(A6208,"-",COUNTIF($A$2:A6208,A6208))</f>
        <v>EPG SOPHIA FANTAZZINI-31</v>
      </c>
      <c r="C6208">
        <v>52184</v>
      </c>
      <c r="D6208" t="s">
        <v>3063</v>
      </c>
      <c r="E6208" t="s">
        <v>12</v>
      </c>
      <c r="F6208" t="s">
        <v>13</v>
      </c>
      <c r="G6208" s="1">
        <v>40752</v>
      </c>
      <c r="H6208" s="1">
        <v>42577</v>
      </c>
      <c r="I6208">
        <v>45</v>
      </c>
    </row>
    <row r="6209" spans="1:9" x14ac:dyDescent="0.25">
      <c r="A6209" t="s">
        <v>4451</v>
      </c>
      <c r="B6209" t="str">
        <f>CONCATENATE(A6209,"-",COUNTIF($A$2:A6209,A6209))</f>
        <v>EPG SOPHIA FANTAZZINI-32</v>
      </c>
      <c r="C6209">
        <v>28831</v>
      </c>
      <c r="D6209" t="s">
        <v>216</v>
      </c>
      <c r="E6209" t="s">
        <v>51</v>
      </c>
      <c r="F6209" t="s">
        <v>13</v>
      </c>
      <c r="G6209" s="1">
        <v>36773</v>
      </c>
      <c r="H6209" s="1">
        <v>38598</v>
      </c>
      <c r="I6209">
        <v>15</v>
      </c>
    </row>
    <row r="6210" spans="1:9" x14ac:dyDescent="0.25">
      <c r="A6210" t="s">
        <v>4451</v>
      </c>
      <c r="B6210" t="str">
        <f>CONCATENATE(A6210,"-",COUNTIF($A$2:A6210,A6210))</f>
        <v>EPG SOPHIA FANTAZZINI-33</v>
      </c>
      <c r="C6210">
        <v>28831</v>
      </c>
      <c r="D6210" t="s">
        <v>216</v>
      </c>
      <c r="E6210" t="s">
        <v>51</v>
      </c>
      <c r="F6210" t="s">
        <v>13</v>
      </c>
      <c r="G6210" s="1">
        <v>38599</v>
      </c>
      <c r="H6210" s="1">
        <v>40424</v>
      </c>
      <c r="I6210">
        <v>90</v>
      </c>
    </row>
    <row r="6211" spans="1:9" x14ac:dyDescent="0.25">
      <c r="A6211" t="s">
        <v>4451</v>
      </c>
      <c r="B6211" t="str">
        <f>CONCATENATE(A6211,"-",COUNTIF($A$2:A6211,A6211))</f>
        <v>EPG SOPHIA FANTAZZINI-34</v>
      </c>
      <c r="C6211">
        <v>28831</v>
      </c>
      <c r="D6211" t="s">
        <v>216</v>
      </c>
      <c r="E6211" t="s">
        <v>51</v>
      </c>
      <c r="F6211" t="s">
        <v>13</v>
      </c>
      <c r="G6211" s="1">
        <v>40425</v>
      </c>
      <c r="H6211" s="1">
        <v>42476</v>
      </c>
      <c r="I6211">
        <v>90</v>
      </c>
    </row>
    <row r="6212" spans="1:9" x14ac:dyDescent="0.25">
      <c r="A6212" t="s">
        <v>4451</v>
      </c>
      <c r="B6212" t="str">
        <f>CONCATENATE(A6212,"-",COUNTIF($A$2:A6212,A6212))</f>
        <v>EPG SOPHIA FANTAZZINI-35</v>
      </c>
      <c r="C6212">
        <v>35292</v>
      </c>
      <c r="D6212" t="s">
        <v>1084</v>
      </c>
      <c r="E6212" t="s">
        <v>18</v>
      </c>
      <c r="F6212" t="s">
        <v>13</v>
      </c>
      <c r="G6212" s="1">
        <v>38162</v>
      </c>
      <c r="H6212" s="1">
        <v>39987</v>
      </c>
      <c r="I6212">
        <v>60</v>
      </c>
    </row>
    <row r="6213" spans="1:9" x14ac:dyDescent="0.25">
      <c r="A6213" t="s">
        <v>4451</v>
      </c>
      <c r="B6213" t="str">
        <f>CONCATENATE(A6213,"-",COUNTIF($A$2:A6213,A6213))</f>
        <v>EPG SOPHIA FANTAZZINI-36</v>
      </c>
      <c r="C6213">
        <v>35292</v>
      </c>
      <c r="D6213" t="s">
        <v>1084</v>
      </c>
      <c r="E6213" t="s">
        <v>18</v>
      </c>
      <c r="F6213" t="s">
        <v>13</v>
      </c>
      <c r="G6213" s="1">
        <v>39988</v>
      </c>
      <c r="H6213" s="1">
        <v>41818</v>
      </c>
      <c r="I6213">
        <v>90</v>
      </c>
    </row>
    <row r="6214" spans="1:9" x14ac:dyDescent="0.25">
      <c r="A6214" t="s">
        <v>4451</v>
      </c>
      <c r="B6214" t="str">
        <f>CONCATENATE(A6214,"-",COUNTIF($A$2:A6214,A6214))</f>
        <v>EPG SOPHIA FANTAZZINI-37</v>
      </c>
      <c r="C6214">
        <v>35292</v>
      </c>
      <c r="D6214" t="s">
        <v>1084</v>
      </c>
      <c r="E6214" t="s">
        <v>18</v>
      </c>
      <c r="F6214" t="s">
        <v>13</v>
      </c>
      <c r="G6214" s="1">
        <v>41819</v>
      </c>
      <c r="H6214" s="1">
        <v>43651</v>
      </c>
      <c r="I6214">
        <v>90</v>
      </c>
    </row>
    <row r="6215" spans="1:9" x14ac:dyDescent="0.25">
      <c r="A6215" t="s">
        <v>4451</v>
      </c>
      <c r="B6215" t="str">
        <f>CONCATENATE(A6215,"-",COUNTIF($A$2:A6215,A6215))</f>
        <v>EPG SOPHIA FANTAZZINI-38</v>
      </c>
      <c r="C6215">
        <v>21929</v>
      </c>
      <c r="D6215" t="s">
        <v>80</v>
      </c>
      <c r="E6215" t="s">
        <v>12</v>
      </c>
      <c r="F6215" t="s">
        <v>13</v>
      </c>
      <c r="G6215" s="1">
        <v>35170</v>
      </c>
      <c r="H6215" s="1">
        <v>36995</v>
      </c>
      <c r="I6215">
        <v>30</v>
      </c>
    </row>
    <row r="6216" spans="1:9" x14ac:dyDescent="0.25">
      <c r="A6216" t="s">
        <v>4451</v>
      </c>
      <c r="B6216" t="str">
        <f>CONCATENATE(A6216,"-",COUNTIF($A$2:A6216,A6216))</f>
        <v>EPG SOPHIA FANTAZZINI-39</v>
      </c>
      <c r="C6216">
        <v>21929</v>
      </c>
      <c r="D6216" t="s">
        <v>80</v>
      </c>
      <c r="E6216" t="s">
        <v>12</v>
      </c>
      <c r="F6216" t="s">
        <v>13</v>
      </c>
      <c r="G6216" s="1">
        <v>36996</v>
      </c>
      <c r="H6216" s="1">
        <v>38821</v>
      </c>
      <c r="I6216">
        <v>90</v>
      </c>
    </row>
    <row r="6217" spans="1:9" x14ac:dyDescent="0.25">
      <c r="A6217" t="s">
        <v>4451</v>
      </c>
      <c r="B6217" t="str">
        <f>CONCATENATE(A6217,"-",COUNTIF($A$2:A6217,A6217))</f>
        <v>EPG SOPHIA FANTAZZINI-40</v>
      </c>
      <c r="C6217">
        <v>21929</v>
      </c>
      <c r="D6217" t="s">
        <v>80</v>
      </c>
      <c r="E6217" t="s">
        <v>12</v>
      </c>
      <c r="F6217" t="s">
        <v>13</v>
      </c>
      <c r="G6217" s="1">
        <v>38822</v>
      </c>
      <c r="H6217" s="1">
        <v>40842</v>
      </c>
      <c r="I6217">
        <v>90</v>
      </c>
    </row>
    <row r="6218" spans="1:9" x14ac:dyDescent="0.25">
      <c r="A6218" t="s">
        <v>4451</v>
      </c>
      <c r="B6218" t="str">
        <f>CONCATENATE(A6218,"-",COUNTIF($A$2:A6218,A6218))</f>
        <v>EPG SOPHIA FANTAZZINI-41</v>
      </c>
      <c r="C6218">
        <v>21929</v>
      </c>
      <c r="D6218" t="s">
        <v>80</v>
      </c>
      <c r="E6218" t="s">
        <v>12</v>
      </c>
      <c r="F6218" t="s">
        <v>13</v>
      </c>
      <c r="G6218" s="1">
        <v>40843</v>
      </c>
      <c r="H6218" s="1">
        <v>42701</v>
      </c>
      <c r="I6218">
        <v>90</v>
      </c>
    </row>
    <row r="6219" spans="1:9" x14ac:dyDescent="0.25">
      <c r="A6219" t="s">
        <v>4451</v>
      </c>
      <c r="B6219" t="str">
        <f>CONCATENATE(A6219,"-",COUNTIF($A$2:A6219,A6219))</f>
        <v>EPG SOPHIA FANTAZZINI-42</v>
      </c>
      <c r="C6219">
        <v>53789</v>
      </c>
      <c r="D6219" t="s">
        <v>3275</v>
      </c>
      <c r="E6219" t="s">
        <v>18</v>
      </c>
      <c r="F6219" t="s">
        <v>13</v>
      </c>
      <c r="G6219" s="1">
        <v>41017</v>
      </c>
      <c r="H6219" s="1">
        <v>42842</v>
      </c>
      <c r="I6219">
        <v>75</v>
      </c>
    </row>
    <row r="6220" spans="1:9" x14ac:dyDescent="0.25">
      <c r="A6220" t="s">
        <v>4451</v>
      </c>
      <c r="B6220" t="str">
        <f>CONCATENATE(A6220,"-",COUNTIF($A$2:A6220,A6220))</f>
        <v>EPG SOPHIA FANTAZZINI-43</v>
      </c>
      <c r="C6220">
        <v>61147</v>
      </c>
      <c r="D6220" t="s">
        <v>4175</v>
      </c>
      <c r="E6220" t="s">
        <v>18</v>
      </c>
      <c r="F6220" t="s">
        <v>13</v>
      </c>
      <c r="G6220" s="1">
        <v>42019</v>
      </c>
      <c r="H6220" s="1">
        <v>43844</v>
      </c>
      <c r="I6220">
        <v>60</v>
      </c>
    </row>
    <row r="6221" spans="1:9" x14ac:dyDescent="0.25">
      <c r="A6221" t="s">
        <v>4451</v>
      </c>
      <c r="B6221" t="str">
        <f>CONCATENATE(A6221,"-",COUNTIF($A$2:A6221,A6221))</f>
        <v>EPG SOPHIA FANTAZZINI-44</v>
      </c>
      <c r="C6221">
        <v>49585</v>
      </c>
      <c r="D6221" t="s">
        <v>2630</v>
      </c>
      <c r="E6221" t="s">
        <v>18</v>
      </c>
      <c r="F6221" t="s">
        <v>13</v>
      </c>
      <c r="G6221" s="1">
        <v>40399</v>
      </c>
      <c r="H6221" s="1">
        <v>42224</v>
      </c>
      <c r="I6221">
        <v>75</v>
      </c>
    </row>
    <row r="6222" spans="1:9" x14ac:dyDescent="0.25">
      <c r="A6222" t="s">
        <v>4451</v>
      </c>
      <c r="B6222" t="str">
        <f>CONCATENATE(A6222,"-",COUNTIF($A$2:A6222,A6222))</f>
        <v>EPG SOPHIA FANTAZZINI-45</v>
      </c>
      <c r="C6222">
        <v>40785</v>
      </c>
      <c r="D6222" t="s">
        <v>1672</v>
      </c>
      <c r="E6222" t="s">
        <v>18</v>
      </c>
      <c r="F6222" t="s">
        <v>13</v>
      </c>
      <c r="G6222" s="1">
        <v>41109</v>
      </c>
      <c r="H6222" s="1">
        <v>42978</v>
      </c>
      <c r="I6222">
        <v>75</v>
      </c>
    </row>
    <row r="6223" spans="1:9" x14ac:dyDescent="0.25">
      <c r="A6223" t="s">
        <v>4451</v>
      </c>
      <c r="B6223" t="str">
        <f>CONCATENATE(A6223,"-",COUNTIF($A$2:A6223,A6223))</f>
        <v>EPG SOPHIA FANTAZZINI-46</v>
      </c>
      <c r="C6223">
        <v>51328</v>
      </c>
      <c r="D6223" t="s">
        <v>2901</v>
      </c>
      <c r="E6223" t="s">
        <v>18</v>
      </c>
      <c r="F6223" t="s">
        <v>13</v>
      </c>
      <c r="G6223" s="1">
        <v>40625</v>
      </c>
      <c r="H6223" s="1">
        <v>42450</v>
      </c>
      <c r="I6223">
        <v>60</v>
      </c>
    </row>
    <row r="6224" spans="1:9" x14ac:dyDescent="0.25">
      <c r="A6224" t="s">
        <v>4451</v>
      </c>
      <c r="B6224" t="str">
        <f>CONCATENATE(A6224,"-",COUNTIF($A$2:A6224,A6224))</f>
        <v>EPG SOPHIA FANTAZZINI-47</v>
      </c>
      <c r="C6224">
        <v>31176</v>
      </c>
      <c r="D6224" t="s">
        <v>410</v>
      </c>
      <c r="E6224" t="s">
        <v>18</v>
      </c>
      <c r="F6224" t="s">
        <v>13</v>
      </c>
      <c r="G6224" s="1">
        <v>39198</v>
      </c>
      <c r="H6224" s="1">
        <v>41024</v>
      </c>
      <c r="I6224">
        <v>90</v>
      </c>
    </row>
    <row r="6225" spans="1:9" x14ac:dyDescent="0.25">
      <c r="A6225" t="s">
        <v>4451</v>
      </c>
      <c r="B6225" t="str">
        <f>CONCATENATE(A6225,"-",COUNTIF($A$2:A6225,A6225))</f>
        <v>EPG SOPHIA FANTAZZINI-48</v>
      </c>
      <c r="C6225">
        <v>31176</v>
      </c>
      <c r="D6225" t="s">
        <v>410</v>
      </c>
      <c r="E6225" t="s">
        <v>18</v>
      </c>
      <c r="F6225" t="s">
        <v>13</v>
      </c>
      <c r="G6225" s="1">
        <v>41025</v>
      </c>
      <c r="H6225" s="1">
        <v>42854</v>
      </c>
      <c r="I6225">
        <v>90</v>
      </c>
    </row>
    <row r="6226" spans="1:9" x14ac:dyDescent="0.25">
      <c r="A6226" t="s">
        <v>4451</v>
      </c>
      <c r="B6226" t="str">
        <f>CONCATENATE(A6226,"-",COUNTIF($A$2:A6226,A6226))</f>
        <v>EPG SOPHIA FANTAZZINI-49</v>
      </c>
      <c r="C6226">
        <v>30970</v>
      </c>
      <c r="D6226" t="s">
        <v>381</v>
      </c>
      <c r="E6226" t="s">
        <v>18</v>
      </c>
      <c r="F6226" t="s">
        <v>13</v>
      </c>
      <c r="G6226" s="1">
        <v>37356</v>
      </c>
      <c r="H6226" s="1">
        <v>39181</v>
      </c>
      <c r="I6226">
        <v>45</v>
      </c>
    </row>
    <row r="6227" spans="1:9" x14ac:dyDescent="0.25">
      <c r="A6227" t="s">
        <v>4451</v>
      </c>
      <c r="B6227" t="str">
        <f>CONCATENATE(A6227,"-",COUNTIF($A$2:A6227,A6227))</f>
        <v>EPG SOPHIA FANTAZZINI-50</v>
      </c>
      <c r="C6227">
        <v>30970</v>
      </c>
      <c r="D6227" t="s">
        <v>381</v>
      </c>
      <c r="E6227" t="s">
        <v>18</v>
      </c>
      <c r="F6227" t="s">
        <v>13</v>
      </c>
      <c r="G6227" s="1">
        <v>39182</v>
      </c>
      <c r="H6227" s="1">
        <v>41008</v>
      </c>
      <c r="I6227">
        <v>90</v>
      </c>
    </row>
    <row r="6228" spans="1:9" x14ac:dyDescent="0.25">
      <c r="A6228" t="s">
        <v>4451</v>
      </c>
      <c r="B6228" t="str">
        <f>CONCATENATE(A6228,"-",COUNTIF($A$2:A6228,A6228))</f>
        <v>EPG SOPHIA FANTAZZINI-51</v>
      </c>
      <c r="C6228">
        <v>30970</v>
      </c>
      <c r="D6228" t="s">
        <v>381</v>
      </c>
      <c r="E6228" t="s">
        <v>18</v>
      </c>
      <c r="F6228" t="s">
        <v>13</v>
      </c>
      <c r="G6228" s="1">
        <v>41009</v>
      </c>
      <c r="H6228" s="1">
        <v>42842</v>
      </c>
      <c r="I6228">
        <v>90</v>
      </c>
    </row>
    <row r="6229" spans="1:9" x14ac:dyDescent="0.25">
      <c r="A6229" t="s">
        <v>4451</v>
      </c>
      <c r="B6229" t="str">
        <f>CONCATENATE(A6229,"-",COUNTIF($A$2:A6229,A6229))</f>
        <v>EPG SOPHIA FANTAZZINI-52</v>
      </c>
      <c r="C6229">
        <v>36153</v>
      </c>
      <c r="D6229" t="s">
        <v>1151</v>
      </c>
      <c r="E6229" t="s">
        <v>18</v>
      </c>
      <c r="F6229" t="s">
        <v>13</v>
      </c>
      <c r="G6229" s="1">
        <v>38379</v>
      </c>
      <c r="H6229" s="1">
        <v>40204</v>
      </c>
      <c r="I6229">
        <v>75</v>
      </c>
    </row>
    <row r="6230" spans="1:9" x14ac:dyDescent="0.25">
      <c r="A6230" t="s">
        <v>4451</v>
      </c>
      <c r="B6230" t="str">
        <f>CONCATENATE(A6230,"-",COUNTIF($A$2:A6230,A6230))</f>
        <v>EPG SOPHIA FANTAZZINI-53</v>
      </c>
      <c r="C6230">
        <v>36153</v>
      </c>
      <c r="D6230" t="s">
        <v>1151</v>
      </c>
      <c r="E6230" t="s">
        <v>18</v>
      </c>
      <c r="F6230" t="s">
        <v>13</v>
      </c>
      <c r="G6230" s="1">
        <v>40205</v>
      </c>
      <c r="H6230" s="1">
        <v>42030</v>
      </c>
      <c r="I6230">
        <v>90</v>
      </c>
    </row>
    <row r="6231" spans="1:9" x14ac:dyDescent="0.25">
      <c r="A6231" t="s">
        <v>4451</v>
      </c>
      <c r="B6231" t="str">
        <f>CONCATENATE(A6231,"-",COUNTIF($A$2:A6231,A6231))</f>
        <v>EPG SOPHIA FANTAZZINI-54</v>
      </c>
      <c r="C6231">
        <v>36153</v>
      </c>
      <c r="D6231" t="s">
        <v>1151</v>
      </c>
      <c r="E6231" t="s">
        <v>18</v>
      </c>
      <c r="F6231" t="s">
        <v>13</v>
      </c>
      <c r="G6231" s="1">
        <v>42031</v>
      </c>
      <c r="H6231" s="1">
        <v>43858</v>
      </c>
      <c r="I6231">
        <v>90</v>
      </c>
    </row>
    <row r="6232" spans="1:9" x14ac:dyDescent="0.25">
      <c r="A6232" t="s">
        <v>4451</v>
      </c>
      <c r="B6232" t="str">
        <f>CONCATENATE(A6232,"-",COUNTIF($A$2:A6232,A6232))</f>
        <v>EPG SOPHIA FANTAZZINI-55</v>
      </c>
      <c r="C6232">
        <v>58810</v>
      </c>
      <c r="D6232" t="s">
        <v>3904</v>
      </c>
      <c r="E6232" t="s">
        <v>12</v>
      </c>
      <c r="F6232" t="s">
        <v>13</v>
      </c>
      <c r="G6232" s="1">
        <v>41704</v>
      </c>
      <c r="H6232" s="1">
        <v>43529</v>
      </c>
      <c r="I6232">
        <v>60</v>
      </c>
    </row>
    <row r="6233" spans="1:9" x14ac:dyDescent="0.25">
      <c r="A6233" t="s">
        <v>4451</v>
      </c>
      <c r="B6233" t="str">
        <f>CONCATENATE(A6233,"-",COUNTIF($A$2:A6233,A6233))</f>
        <v>EPG SOPHIA FANTAZZINI-56</v>
      </c>
      <c r="C6233">
        <v>31430</v>
      </c>
      <c r="D6233" t="s">
        <v>460</v>
      </c>
      <c r="E6233" t="s">
        <v>18</v>
      </c>
      <c r="F6233" t="s">
        <v>13</v>
      </c>
      <c r="G6233" s="1">
        <v>37424</v>
      </c>
      <c r="H6233" s="1">
        <v>39250</v>
      </c>
      <c r="I6233">
        <v>90</v>
      </c>
    </row>
    <row r="6234" spans="1:9" x14ac:dyDescent="0.25">
      <c r="A6234" t="s">
        <v>4451</v>
      </c>
      <c r="B6234" t="str">
        <f>CONCATENATE(A6234,"-",COUNTIF($A$2:A6234,A6234))</f>
        <v>EPG SOPHIA FANTAZZINI-57</v>
      </c>
      <c r="C6234">
        <v>31430</v>
      </c>
      <c r="D6234" t="s">
        <v>460</v>
      </c>
      <c r="E6234" t="s">
        <v>18</v>
      </c>
      <c r="F6234" t="s">
        <v>13</v>
      </c>
      <c r="G6234" s="1">
        <v>39251</v>
      </c>
      <c r="H6234" s="1">
        <v>41076</v>
      </c>
      <c r="I6234">
        <v>90</v>
      </c>
    </row>
    <row r="6235" spans="1:9" x14ac:dyDescent="0.25">
      <c r="A6235" t="s">
        <v>4451</v>
      </c>
      <c r="B6235" t="str">
        <f>CONCATENATE(A6235,"-",COUNTIF($A$2:A6235,A6235))</f>
        <v>EPG SOPHIA FANTAZZINI-58</v>
      </c>
      <c r="C6235">
        <v>31430</v>
      </c>
      <c r="D6235" t="s">
        <v>460</v>
      </c>
      <c r="E6235" t="s">
        <v>18</v>
      </c>
      <c r="F6235" t="s">
        <v>13</v>
      </c>
      <c r="G6235" s="1">
        <v>41077</v>
      </c>
      <c r="H6235" s="1">
        <v>42907</v>
      </c>
      <c r="I6235">
        <v>90</v>
      </c>
    </row>
    <row r="6236" spans="1:9" x14ac:dyDescent="0.25">
      <c r="A6236" t="s">
        <v>4451</v>
      </c>
      <c r="B6236" t="str">
        <f>CONCATENATE(A6236,"-",COUNTIF($A$2:A6236,A6236))</f>
        <v>EPG SOPHIA FANTAZZINI-59</v>
      </c>
      <c r="C6236">
        <v>31344</v>
      </c>
      <c r="D6236" t="s">
        <v>430</v>
      </c>
      <c r="E6236" t="s">
        <v>18</v>
      </c>
      <c r="F6236" t="s">
        <v>13</v>
      </c>
      <c r="G6236" s="1">
        <v>37414</v>
      </c>
      <c r="H6236" s="1">
        <v>39239</v>
      </c>
      <c r="I6236">
        <v>60</v>
      </c>
    </row>
    <row r="6237" spans="1:9" x14ac:dyDescent="0.25">
      <c r="A6237" t="s">
        <v>4451</v>
      </c>
      <c r="B6237" t="str">
        <f>CONCATENATE(A6237,"-",COUNTIF($A$2:A6237,A6237))</f>
        <v>EPG SOPHIA FANTAZZINI-60</v>
      </c>
      <c r="C6237">
        <v>31344</v>
      </c>
      <c r="D6237" t="s">
        <v>430</v>
      </c>
      <c r="E6237" t="s">
        <v>18</v>
      </c>
      <c r="F6237" t="s">
        <v>13</v>
      </c>
      <c r="G6237" s="1">
        <v>39240</v>
      </c>
      <c r="H6237" s="1">
        <v>41065</v>
      </c>
      <c r="I6237">
        <v>90</v>
      </c>
    </row>
    <row r="6238" spans="1:9" x14ac:dyDescent="0.25">
      <c r="A6238" t="s">
        <v>4451</v>
      </c>
      <c r="B6238" t="str">
        <f>CONCATENATE(A6238,"-",COUNTIF($A$2:A6238,A6238))</f>
        <v>EPG SOPHIA FANTAZZINI-61</v>
      </c>
      <c r="C6238">
        <v>31344</v>
      </c>
      <c r="D6238" t="s">
        <v>430</v>
      </c>
      <c r="E6238" t="s">
        <v>18</v>
      </c>
      <c r="F6238" t="s">
        <v>13</v>
      </c>
      <c r="G6238" s="1">
        <v>41066</v>
      </c>
      <c r="H6238" s="1">
        <v>42891</v>
      </c>
      <c r="I6238">
        <v>90</v>
      </c>
    </row>
    <row r="6239" spans="1:9" x14ac:dyDescent="0.25">
      <c r="A6239" t="s">
        <v>4451</v>
      </c>
      <c r="B6239" t="str">
        <f>CONCATENATE(A6239,"-",COUNTIF($A$2:A6239,A6239))</f>
        <v>EPG SOPHIA FANTAZZINI-62</v>
      </c>
      <c r="C6239">
        <v>42295</v>
      </c>
      <c r="D6239" t="s">
        <v>1860</v>
      </c>
      <c r="E6239" t="s">
        <v>18</v>
      </c>
      <c r="F6239" t="s">
        <v>13</v>
      </c>
      <c r="G6239" s="1">
        <v>39503</v>
      </c>
      <c r="H6239" s="1">
        <v>41328</v>
      </c>
      <c r="I6239">
        <v>60</v>
      </c>
    </row>
    <row r="6240" spans="1:9" x14ac:dyDescent="0.25">
      <c r="A6240" t="s">
        <v>4451</v>
      </c>
      <c r="B6240" t="str">
        <f>CONCATENATE(A6240,"-",COUNTIF($A$2:A6240,A6240))</f>
        <v>EPG SOPHIA FANTAZZINI-63</v>
      </c>
      <c r="C6240">
        <v>42295</v>
      </c>
      <c r="D6240" t="s">
        <v>1860</v>
      </c>
      <c r="E6240" t="s">
        <v>18</v>
      </c>
      <c r="F6240" t="s">
        <v>13</v>
      </c>
      <c r="G6240" s="1">
        <v>41329</v>
      </c>
      <c r="H6240" s="1">
        <v>43154</v>
      </c>
      <c r="I6240">
        <v>90</v>
      </c>
    </row>
    <row r="6241" spans="1:9" x14ac:dyDescent="0.25">
      <c r="A6241" t="s">
        <v>4452</v>
      </c>
      <c r="B6241" t="str">
        <f>CONCATENATE(A6241,"-",COUNTIF($A$2:A6241,A6241))</f>
        <v>EPG SVAA EVANS-1</v>
      </c>
      <c r="C6241">
        <v>47509</v>
      </c>
      <c r="D6241" t="s">
        <v>2382</v>
      </c>
      <c r="E6241" t="s">
        <v>100</v>
      </c>
      <c r="F6241" t="s">
        <v>13</v>
      </c>
      <c r="G6241" s="1">
        <v>40211</v>
      </c>
      <c r="H6241" s="1">
        <v>42036</v>
      </c>
      <c r="I6241">
        <v>75</v>
      </c>
    </row>
    <row r="6242" spans="1:9" x14ac:dyDescent="0.25">
      <c r="A6242" t="s">
        <v>4452</v>
      </c>
      <c r="B6242" t="str">
        <f>CONCATENATE(A6242,"-",COUNTIF($A$2:A6242,A6242))</f>
        <v>EPG SVAA EVANS-2</v>
      </c>
      <c r="C6242">
        <v>47509</v>
      </c>
      <c r="D6242" t="s">
        <v>2382</v>
      </c>
      <c r="E6242" t="s">
        <v>100</v>
      </c>
      <c r="F6242" t="s">
        <v>13</v>
      </c>
      <c r="G6242" s="1">
        <v>42037</v>
      </c>
      <c r="H6242" s="1">
        <v>43863</v>
      </c>
      <c r="I6242">
        <v>90</v>
      </c>
    </row>
    <row r="6243" spans="1:9" x14ac:dyDescent="0.25">
      <c r="A6243" t="s">
        <v>4452</v>
      </c>
      <c r="B6243" t="str">
        <f>CONCATENATE(A6243,"-",COUNTIF($A$2:A6243,A6243))</f>
        <v>EPG SVAA EVANS-3</v>
      </c>
      <c r="C6243">
        <v>53566</v>
      </c>
      <c r="D6243" t="s">
        <v>3249</v>
      </c>
      <c r="E6243" t="s">
        <v>100</v>
      </c>
      <c r="F6243" t="s">
        <v>13</v>
      </c>
      <c r="G6243" s="1">
        <v>40995</v>
      </c>
      <c r="H6243" s="1">
        <v>42820</v>
      </c>
      <c r="I6243">
        <v>60</v>
      </c>
    </row>
    <row r="6244" spans="1:9" x14ac:dyDescent="0.25">
      <c r="A6244" t="s">
        <v>4452</v>
      </c>
      <c r="B6244" t="str">
        <f>CONCATENATE(A6244,"-",COUNTIF($A$2:A6244,A6244))</f>
        <v>EPG SVAA EVANS-4</v>
      </c>
      <c r="C6244">
        <v>54598</v>
      </c>
      <c r="D6244" t="s">
        <v>3371</v>
      </c>
      <c r="E6244" t="s">
        <v>100</v>
      </c>
      <c r="F6244" t="s">
        <v>13</v>
      </c>
      <c r="G6244" s="1">
        <v>41128</v>
      </c>
      <c r="H6244" s="1">
        <v>42953</v>
      </c>
      <c r="I6244">
        <v>75</v>
      </c>
    </row>
    <row r="6245" spans="1:9" x14ac:dyDescent="0.25">
      <c r="A6245" t="s">
        <v>4452</v>
      </c>
      <c r="B6245" t="str">
        <f>CONCATENATE(A6245,"-",COUNTIF($A$2:A6245,A6245))</f>
        <v>EPG SVAA EVANS-5</v>
      </c>
      <c r="C6245">
        <v>64321</v>
      </c>
      <c r="D6245" t="s">
        <v>4232</v>
      </c>
      <c r="E6245" t="s">
        <v>33</v>
      </c>
      <c r="F6245" t="s">
        <v>13</v>
      </c>
      <c r="G6245" s="1">
        <v>42870</v>
      </c>
      <c r="H6245" s="1">
        <v>42870</v>
      </c>
      <c r="I6245">
        <v>15</v>
      </c>
    </row>
    <row r="6246" spans="1:9" x14ac:dyDescent="0.25">
      <c r="A6246" t="s">
        <v>4452</v>
      </c>
      <c r="B6246" t="str">
        <f>CONCATENATE(A6246,"-",COUNTIF($A$2:A6246,A6246))</f>
        <v>EPG SVAA EVANS-6</v>
      </c>
      <c r="C6246">
        <v>64321</v>
      </c>
      <c r="D6246" t="s">
        <v>4232</v>
      </c>
      <c r="E6246" t="s">
        <v>33</v>
      </c>
      <c r="F6246" t="s">
        <v>13</v>
      </c>
      <c r="G6246" s="1">
        <v>42871</v>
      </c>
      <c r="H6246" s="1">
        <v>42871</v>
      </c>
      <c r="I6246">
        <v>90</v>
      </c>
    </row>
    <row r="6247" spans="1:9" x14ac:dyDescent="0.25">
      <c r="A6247" t="s">
        <v>4452</v>
      </c>
      <c r="B6247" t="str">
        <f>CONCATENATE(A6247,"-",COUNTIF($A$2:A6247,A6247))</f>
        <v>EPG SVAA EVANS-7</v>
      </c>
      <c r="C6247">
        <v>64321</v>
      </c>
      <c r="D6247" t="s">
        <v>4232</v>
      </c>
      <c r="E6247" t="s">
        <v>33</v>
      </c>
      <c r="F6247" t="s">
        <v>13</v>
      </c>
      <c r="G6247" s="1">
        <v>42872</v>
      </c>
      <c r="H6247" s="1">
        <v>43429</v>
      </c>
      <c r="I6247">
        <v>90</v>
      </c>
    </row>
    <row r="6248" spans="1:9" x14ac:dyDescent="0.25">
      <c r="A6248" t="s">
        <v>4452</v>
      </c>
      <c r="B6248" t="str">
        <f>CONCATENATE(A6248,"-",COUNTIF($A$2:A6248,A6248))</f>
        <v>EPG SVAA EVANS-8</v>
      </c>
      <c r="C6248">
        <v>29555</v>
      </c>
      <c r="D6248" t="s">
        <v>242</v>
      </c>
      <c r="E6248" t="s">
        <v>18</v>
      </c>
      <c r="F6248" t="s">
        <v>13</v>
      </c>
      <c r="G6248" s="1">
        <v>38832</v>
      </c>
      <c r="H6248" s="1">
        <v>40662</v>
      </c>
      <c r="I6248">
        <v>60</v>
      </c>
    </row>
    <row r="6249" spans="1:9" x14ac:dyDescent="0.25">
      <c r="A6249" t="s">
        <v>4452</v>
      </c>
      <c r="B6249" t="str">
        <f>CONCATENATE(A6249,"-",COUNTIF($A$2:A6249,A6249))</f>
        <v>EPG SVAA EVANS-9</v>
      </c>
      <c r="C6249">
        <v>29555</v>
      </c>
      <c r="D6249" t="s">
        <v>242</v>
      </c>
      <c r="E6249" t="s">
        <v>18</v>
      </c>
      <c r="F6249" t="s">
        <v>13</v>
      </c>
      <c r="G6249" s="1">
        <v>40663</v>
      </c>
      <c r="H6249" s="1">
        <v>42491</v>
      </c>
      <c r="I6249">
        <v>90</v>
      </c>
    </row>
    <row r="6250" spans="1:9" x14ac:dyDescent="0.25">
      <c r="A6250" t="s">
        <v>4452</v>
      </c>
      <c r="B6250" t="str">
        <f>CONCATENATE(A6250,"-",COUNTIF($A$2:A6250,A6250))</f>
        <v>EPG SVAA EVANS-10</v>
      </c>
      <c r="C6250">
        <v>47580</v>
      </c>
      <c r="D6250" t="s">
        <v>2405</v>
      </c>
      <c r="E6250" t="s">
        <v>100</v>
      </c>
      <c r="F6250" t="s">
        <v>13</v>
      </c>
      <c r="G6250" s="1">
        <v>42037</v>
      </c>
      <c r="H6250" s="1">
        <v>43862</v>
      </c>
      <c r="I6250">
        <v>75</v>
      </c>
    </row>
    <row r="6251" spans="1:9" x14ac:dyDescent="0.25">
      <c r="A6251" t="s">
        <v>4452</v>
      </c>
      <c r="B6251" t="str">
        <f>CONCATENATE(A6251,"-",COUNTIF($A$2:A6251,A6251))</f>
        <v>EPG SVAA EVANS-11</v>
      </c>
      <c r="C6251">
        <v>35644</v>
      </c>
      <c r="D6251" t="s">
        <v>1136</v>
      </c>
      <c r="E6251" t="s">
        <v>986</v>
      </c>
      <c r="F6251" t="s">
        <v>13</v>
      </c>
      <c r="G6251" s="1">
        <v>40028</v>
      </c>
      <c r="H6251" s="1">
        <v>41853</v>
      </c>
      <c r="I6251">
        <v>90</v>
      </c>
    </row>
    <row r="6252" spans="1:9" x14ac:dyDescent="0.25">
      <c r="A6252" t="s">
        <v>4452</v>
      </c>
      <c r="B6252" t="str">
        <f>CONCATENATE(A6252,"-",COUNTIF($A$2:A6252,A6252))</f>
        <v>EPG SVAA EVANS-12</v>
      </c>
      <c r="C6252">
        <v>35644</v>
      </c>
      <c r="D6252" t="s">
        <v>1136</v>
      </c>
      <c r="E6252" t="s">
        <v>986</v>
      </c>
      <c r="F6252" t="s">
        <v>13</v>
      </c>
      <c r="G6252" s="1">
        <v>41854</v>
      </c>
      <c r="H6252" s="1">
        <v>43691</v>
      </c>
      <c r="I6252">
        <v>90</v>
      </c>
    </row>
    <row r="6253" spans="1:9" x14ac:dyDescent="0.25">
      <c r="A6253" t="s">
        <v>4452</v>
      </c>
      <c r="B6253" t="str">
        <f>CONCATENATE(A6253,"-",COUNTIF($A$2:A6253,A6253))</f>
        <v>EPG SVAA EVANS-13</v>
      </c>
      <c r="C6253">
        <v>60005</v>
      </c>
      <c r="D6253" t="s">
        <v>4037</v>
      </c>
      <c r="E6253" t="s">
        <v>100</v>
      </c>
      <c r="F6253" t="s">
        <v>13</v>
      </c>
      <c r="G6253" s="1">
        <v>41806</v>
      </c>
      <c r="H6253" s="1">
        <v>43741</v>
      </c>
      <c r="I6253">
        <v>75</v>
      </c>
    </row>
    <row r="6254" spans="1:9" x14ac:dyDescent="0.25">
      <c r="A6254" t="s">
        <v>4452</v>
      </c>
      <c r="B6254" t="str">
        <f>CONCATENATE(A6254,"-",COUNTIF($A$2:A6254,A6254))</f>
        <v>EPG SVAA EVANS-14</v>
      </c>
      <c r="C6254">
        <v>59686</v>
      </c>
      <c r="D6254" t="s">
        <v>3987</v>
      </c>
      <c r="E6254" t="s">
        <v>100</v>
      </c>
      <c r="F6254" t="s">
        <v>13</v>
      </c>
      <c r="G6254" s="1">
        <v>41758</v>
      </c>
      <c r="H6254" s="1">
        <v>43583</v>
      </c>
      <c r="I6254">
        <v>60</v>
      </c>
    </row>
    <row r="6255" spans="1:9" x14ac:dyDescent="0.25">
      <c r="A6255" t="s">
        <v>4452</v>
      </c>
      <c r="B6255" t="str">
        <f>CONCATENATE(A6255,"-",COUNTIF($A$2:A6255,A6255))</f>
        <v>EPG SVAA EVANS-15</v>
      </c>
      <c r="C6255">
        <v>40948</v>
      </c>
      <c r="D6255" t="s">
        <v>1682</v>
      </c>
      <c r="E6255" t="s">
        <v>59</v>
      </c>
      <c r="F6255" t="s">
        <v>13</v>
      </c>
      <c r="G6255" s="1">
        <v>39325</v>
      </c>
      <c r="H6255" s="1">
        <v>41150</v>
      </c>
      <c r="I6255">
        <v>30</v>
      </c>
    </row>
    <row r="6256" spans="1:9" x14ac:dyDescent="0.25">
      <c r="A6256" t="s">
        <v>4452</v>
      </c>
      <c r="B6256" t="str">
        <f>CONCATENATE(A6256,"-",COUNTIF($A$2:A6256,A6256))</f>
        <v>EPG SVAA EVANS-16</v>
      </c>
      <c r="C6256">
        <v>40948</v>
      </c>
      <c r="D6256" t="s">
        <v>1682</v>
      </c>
      <c r="E6256" t="s">
        <v>59</v>
      </c>
      <c r="F6256" t="s">
        <v>13</v>
      </c>
      <c r="G6256" s="1">
        <v>41151</v>
      </c>
      <c r="H6256" s="1">
        <v>42976</v>
      </c>
      <c r="I6256">
        <v>90</v>
      </c>
    </row>
    <row r="6257" spans="1:9" x14ac:dyDescent="0.25">
      <c r="A6257" t="s">
        <v>4452</v>
      </c>
      <c r="B6257" t="str">
        <f>CONCATENATE(A6257,"-",COUNTIF($A$2:A6257,A6257))</f>
        <v>EPG SVAA EVANS-17</v>
      </c>
      <c r="C6257">
        <v>29761</v>
      </c>
      <c r="D6257" t="s">
        <v>295</v>
      </c>
      <c r="E6257" t="s">
        <v>12</v>
      </c>
      <c r="F6257" t="s">
        <v>13</v>
      </c>
      <c r="G6257" s="1">
        <v>39195</v>
      </c>
      <c r="H6257" s="1">
        <v>42472</v>
      </c>
      <c r="I6257">
        <v>90</v>
      </c>
    </row>
    <row r="6258" spans="1:9" x14ac:dyDescent="0.25">
      <c r="A6258" t="s">
        <v>4452</v>
      </c>
      <c r="B6258" t="str">
        <f>CONCATENATE(A6258,"-",COUNTIF($A$2:A6258,A6258))</f>
        <v>EPG SVAA EVANS-18</v>
      </c>
      <c r="C6258">
        <v>43987</v>
      </c>
      <c r="D6258" t="s">
        <v>2054</v>
      </c>
      <c r="E6258" t="s">
        <v>18</v>
      </c>
      <c r="F6258" t="s">
        <v>13</v>
      </c>
      <c r="G6258" s="1">
        <v>39716</v>
      </c>
      <c r="H6258" s="1">
        <v>41541</v>
      </c>
      <c r="I6258">
        <v>60</v>
      </c>
    </row>
    <row r="6259" spans="1:9" x14ac:dyDescent="0.25">
      <c r="A6259" t="s">
        <v>4452</v>
      </c>
      <c r="B6259" t="str">
        <f>CONCATENATE(A6259,"-",COUNTIF($A$2:A6259,A6259))</f>
        <v>EPG SVAA EVANS-19</v>
      </c>
      <c r="C6259">
        <v>43987</v>
      </c>
      <c r="D6259" t="s">
        <v>2054</v>
      </c>
      <c r="E6259" t="s">
        <v>18</v>
      </c>
      <c r="F6259" t="s">
        <v>13</v>
      </c>
      <c r="G6259" s="1">
        <v>41542</v>
      </c>
      <c r="H6259" s="1">
        <v>43370</v>
      </c>
      <c r="I6259">
        <v>90</v>
      </c>
    </row>
    <row r="6260" spans="1:9" x14ac:dyDescent="0.25">
      <c r="A6260" t="s">
        <v>4452</v>
      </c>
      <c r="B6260" t="str">
        <f>CONCATENATE(A6260,"-",COUNTIF($A$2:A6260,A6260))</f>
        <v>EPG SVAA EVANS-20</v>
      </c>
      <c r="C6260">
        <v>59090</v>
      </c>
      <c r="D6260" t="s">
        <v>3909</v>
      </c>
      <c r="E6260" t="s">
        <v>30</v>
      </c>
      <c r="F6260" t="s">
        <v>13</v>
      </c>
      <c r="G6260" s="1">
        <v>41738</v>
      </c>
      <c r="H6260" s="1">
        <v>43563</v>
      </c>
      <c r="I6260">
        <v>90</v>
      </c>
    </row>
    <row r="6261" spans="1:9" x14ac:dyDescent="0.25">
      <c r="A6261" t="s">
        <v>4452</v>
      </c>
      <c r="B6261" t="str">
        <f>CONCATENATE(A6261,"-",COUNTIF($A$2:A6261,A6261))</f>
        <v>EPG SVAA EVANS-21</v>
      </c>
      <c r="C6261">
        <v>36709</v>
      </c>
      <c r="D6261" t="s">
        <v>1269</v>
      </c>
      <c r="E6261" t="s">
        <v>100</v>
      </c>
      <c r="F6261" t="s">
        <v>13</v>
      </c>
      <c r="G6261" s="1">
        <v>40296</v>
      </c>
      <c r="H6261" s="1">
        <v>42121</v>
      </c>
      <c r="I6261">
        <v>15</v>
      </c>
    </row>
    <row r="6262" spans="1:9" x14ac:dyDescent="0.25">
      <c r="A6262" t="s">
        <v>4452</v>
      </c>
      <c r="B6262" t="str">
        <f>CONCATENATE(A6262,"-",COUNTIF($A$2:A6262,A6262))</f>
        <v>EPG SVAA EVANS-22</v>
      </c>
      <c r="C6262">
        <v>36709</v>
      </c>
      <c r="D6262" t="s">
        <v>1269</v>
      </c>
      <c r="E6262" t="s">
        <v>100</v>
      </c>
      <c r="F6262" t="s">
        <v>13</v>
      </c>
      <c r="G6262" s="1">
        <v>42122</v>
      </c>
      <c r="H6262" s="1">
        <v>43947</v>
      </c>
      <c r="I6262">
        <v>90</v>
      </c>
    </row>
    <row r="6263" spans="1:9" x14ac:dyDescent="0.25">
      <c r="A6263" t="s">
        <v>4452</v>
      </c>
      <c r="B6263" t="str">
        <f>CONCATENATE(A6263,"-",COUNTIF($A$2:A6263,A6263))</f>
        <v>EPG SVAA EVANS-23</v>
      </c>
      <c r="C6263">
        <v>34548</v>
      </c>
      <c r="D6263" t="s">
        <v>978</v>
      </c>
      <c r="E6263" t="s">
        <v>100</v>
      </c>
      <c r="F6263" t="s">
        <v>13</v>
      </c>
      <c r="G6263" s="1">
        <v>38096</v>
      </c>
      <c r="H6263" s="1">
        <v>39921</v>
      </c>
      <c r="I6263">
        <v>45</v>
      </c>
    </row>
    <row r="6264" spans="1:9" x14ac:dyDescent="0.25">
      <c r="A6264" t="s">
        <v>4452</v>
      </c>
      <c r="B6264" t="str">
        <f>CONCATENATE(A6264,"-",COUNTIF($A$2:A6264,A6264))</f>
        <v>EPG SVAA EVANS-24</v>
      </c>
      <c r="C6264">
        <v>34548</v>
      </c>
      <c r="D6264" t="s">
        <v>978</v>
      </c>
      <c r="E6264" t="s">
        <v>100</v>
      </c>
      <c r="F6264" t="s">
        <v>13</v>
      </c>
      <c r="G6264" s="1">
        <v>39922</v>
      </c>
      <c r="H6264" s="1">
        <v>41747</v>
      </c>
      <c r="I6264">
        <v>90</v>
      </c>
    </row>
    <row r="6265" spans="1:9" x14ac:dyDescent="0.25">
      <c r="A6265" t="s">
        <v>4452</v>
      </c>
      <c r="B6265" t="str">
        <f>CONCATENATE(A6265,"-",COUNTIF($A$2:A6265,A6265))</f>
        <v>EPG SVAA EVANS-25</v>
      </c>
      <c r="C6265">
        <v>34548</v>
      </c>
      <c r="D6265" t="s">
        <v>978</v>
      </c>
      <c r="E6265" t="s">
        <v>100</v>
      </c>
      <c r="F6265" t="s">
        <v>13</v>
      </c>
      <c r="G6265" s="1">
        <v>41748</v>
      </c>
      <c r="H6265" s="1">
        <v>43574</v>
      </c>
      <c r="I6265">
        <v>90</v>
      </c>
    </row>
    <row r="6266" spans="1:9" x14ac:dyDescent="0.25">
      <c r="A6266" t="s">
        <v>4452</v>
      </c>
      <c r="B6266" t="str">
        <f>CONCATENATE(A6266,"-",COUNTIF($A$2:A6266,A6266))</f>
        <v>EPG SVAA EVANS-26</v>
      </c>
      <c r="C6266">
        <v>34706</v>
      </c>
      <c r="D6266" t="s">
        <v>1001</v>
      </c>
      <c r="E6266" t="s">
        <v>100</v>
      </c>
      <c r="F6266" t="s">
        <v>13</v>
      </c>
      <c r="G6266" s="1">
        <v>39939</v>
      </c>
      <c r="H6266" s="1">
        <v>41764</v>
      </c>
      <c r="I6266">
        <v>45</v>
      </c>
    </row>
    <row r="6267" spans="1:9" x14ac:dyDescent="0.25">
      <c r="A6267" t="s">
        <v>4452</v>
      </c>
      <c r="B6267" t="str">
        <f>CONCATENATE(A6267,"-",COUNTIF($A$2:A6267,A6267))</f>
        <v>EPG SVAA EVANS-27</v>
      </c>
      <c r="C6267">
        <v>34706</v>
      </c>
      <c r="D6267" t="s">
        <v>1001</v>
      </c>
      <c r="E6267" t="s">
        <v>100</v>
      </c>
      <c r="F6267" t="s">
        <v>13</v>
      </c>
      <c r="G6267" s="1">
        <v>41765</v>
      </c>
      <c r="H6267" s="1">
        <v>43592</v>
      </c>
      <c r="I6267">
        <v>90</v>
      </c>
    </row>
    <row r="6268" spans="1:9" x14ac:dyDescent="0.25">
      <c r="A6268" t="s">
        <v>4452</v>
      </c>
      <c r="B6268" t="str">
        <f>CONCATENATE(A6268,"-",COUNTIF($A$2:A6268,A6268))</f>
        <v>EPG SVAA EVANS-28</v>
      </c>
      <c r="C6268">
        <v>29227</v>
      </c>
      <c r="D6268" t="s">
        <v>221</v>
      </c>
      <c r="E6268" t="s">
        <v>12</v>
      </c>
      <c r="F6268" t="s">
        <v>13</v>
      </c>
      <c r="G6268" s="1">
        <v>36934</v>
      </c>
      <c r="H6268" s="1">
        <v>38759</v>
      </c>
      <c r="I6268">
        <v>60</v>
      </c>
    </row>
    <row r="6269" spans="1:9" x14ac:dyDescent="0.25">
      <c r="A6269" t="s">
        <v>4452</v>
      </c>
      <c r="B6269" t="str">
        <f>CONCATENATE(A6269,"-",COUNTIF($A$2:A6269,A6269))</f>
        <v>EPG SVAA EVANS-29</v>
      </c>
      <c r="C6269">
        <v>29227</v>
      </c>
      <c r="D6269" t="s">
        <v>221</v>
      </c>
      <c r="E6269" t="s">
        <v>12</v>
      </c>
      <c r="F6269" t="s">
        <v>13</v>
      </c>
      <c r="G6269" s="1">
        <v>38760</v>
      </c>
      <c r="H6269" s="1">
        <v>40585</v>
      </c>
      <c r="I6269">
        <v>90</v>
      </c>
    </row>
    <row r="6270" spans="1:9" x14ac:dyDescent="0.25">
      <c r="A6270" t="s">
        <v>4452</v>
      </c>
      <c r="B6270" t="str">
        <f>CONCATENATE(A6270,"-",COUNTIF($A$2:A6270,A6270))</f>
        <v>EPG SVAA EVANS-30</v>
      </c>
      <c r="C6270">
        <v>29227</v>
      </c>
      <c r="D6270" t="s">
        <v>221</v>
      </c>
      <c r="E6270" t="s">
        <v>12</v>
      </c>
      <c r="F6270" t="s">
        <v>13</v>
      </c>
      <c r="G6270" s="1">
        <v>40586</v>
      </c>
      <c r="H6270" s="1">
        <v>42449</v>
      </c>
      <c r="I6270">
        <v>90</v>
      </c>
    </row>
    <row r="6271" spans="1:9" x14ac:dyDescent="0.25">
      <c r="A6271" t="s">
        <v>4452</v>
      </c>
      <c r="B6271" t="str">
        <f>CONCATENATE(A6271,"-",COUNTIF($A$2:A6271,A6271))</f>
        <v>EPG SVAA EVANS-31</v>
      </c>
      <c r="C6271">
        <v>53380</v>
      </c>
      <c r="D6271" t="s">
        <v>3222</v>
      </c>
      <c r="E6271" t="s">
        <v>100</v>
      </c>
      <c r="F6271" t="s">
        <v>13</v>
      </c>
      <c r="G6271" s="1">
        <v>40984</v>
      </c>
      <c r="H6271" s="1">
        <v>42809</v>
      </c>
      <c r="I6271">
        <v>60</v>
      </c>
    </row>
    <row r="6272" spans="1:9" x14ac:dyDescent="0.25">
      <c r="A6272" t="s">
        <v>4453</v>
      </c>
      <c r="B6272" t="str">
        <f>CONCATENATE(A6272,"-",COUNTIF($A$2:A6272,A6272))</f>
        <v>EPG TARSILA DO AMARAL-1</v>
      </c>
      <c r="C6272">
        <v>48716</v>
      </c>
      <c r="D6272" t="s">
        <v>2509</v>
      </c>
      <c r="E6272" t="s">
        <v>100</v>
      </c>
      <c r="F6272" t="s">
        <v>13</v>
      </c>
      <c r="G6272" s="1">
        <v>40287</v>
      </c>
      <c r="H6272" s="1">
        <v>42112</v>
      </c>
      <c r="I6272">
        <v>60</v>
      </c>
    </row>
    <row r="6273" spans="1:9" x14ac:dyDescent="0.25">
      <c r="A6273" t="s">
        <v>4453</v>
      </c>
      <c r="B6273" t="str">
        <f>CONCATENATE(A6273,"-",COUNTIF($A$2:A6273,A6273))</f>
        <v>EPG TARSILA DO AMARAL-2</v>
      </c>
      <c r="C6273">
        <v>48716</v>
      </c>
      <c r="D6273" t="s">
        <v>2509</v>
      </c>
      <c r="E6273" t="s">
        <v>100</v>
      </c>
      <c r="F6273" t="s">
        <v>13</v>
      </c>
      <c r="G6273" s="1">
        <v>42113</v>
      </c>
      <c r="H6273" s="1">
        <v>43938</v>
      </c>
      <c r="I6273">
        <v>90</v>
      </c>
    </row>
    <row r="6274" spans="1:9" x14ac:dyDescent="0.25">
      <c r="A6274" t="s">
        <v>4453</v>
      </c>
      <c r="B6274" t="str">
        <f>CONCATENATE(A6274,"-",COUNTIF($A$2:A6274,A6274))</f>
        <v>EPG TARSILA DO AMARAL-3</v>
      </c>
      <c r="C6274">
        <v>34140</v>
      </c>
      <c r="D6274" t="s">
        <v>848</v>
      </c>
      <c r="E6274" t="s">
        <v>59</v>
      </c>
      <c r="F6274" t="s">
        <v>13</v>
      </c>
      <c r="G6274" s="1">
        <v>38047</v>
      </c>
      <c r="H6274" s="1">
        <v>39978</v>
      </c>
      <c r="I6274">
        <v>13</v>
      </c>
    </row>
    <row r="6275" spans="1:9" x14ac:dyDescent="0.25">
      <c r="A6275" t="s">
        <v>4453</v>
      </c>
      <c r="B6275" t="str">
        <f>CONCATENATE(A6275,"-",COUNTIF($A$2:A6275,A6275))</f>
        <v>EPG TARSILA DO AMARAL-4</v>
      </c>
      <c r="C6275">
        <v>34140</v>
      </c>
      <c r="D6275" t="s">
        <v>848</v>
      </c>
      <c r="E6275" t="s">
        <v>59</v>
      </c>
      <c r="F6275" t="s">
        <v>13</v>
      </c>
      <c r="G6275" s="1">
        <v>39979</v>
      </c>
      <c r="H6275" s="1">
        <v>41804</v>
      </c>
      <c r="I6275">
        <v>55</v>
      </c>
    </row>
    <row r="6276" spans="1:9" x14ac:dyDescent="0.25">
      <c r="A6276" t="s">
        <v>4453</v>
      </c>
      <c r="B6276" t="str">
        <f>CONCATENATE(A6276,"-",COUNTIF($A$2:A6276,A6276))</f>
        <v>EPG TARSILA DO AMARAL-5</v>
      </c>
      <c r="C6276">
        <v>34140</v>
      </c>
      <c r="D6276" t="s">
        <v>848</v>
      </c>
      <c r="E6276" t="s">
        <v>59</v>
      </c>
      <c r="F6276" t="s">
        <v>13</v>
      </c>
      <c r="G6276" s="1">
        <v>41805</v>
      </c>
      <c r="H6276" s="1">
        <v>43632</v>
      </c>
      <c r="I6276">
        <v>90</v>
      </c>
    </row>
    <row r="6277" spans="1:9" x14ac:dyDescent="0.25">
      <c r="A6277" t="s">
        <v>4453</v>
      </c>
      <c r="B6277" t="str">
        <f>CONCATENATE(A6277,"-",COUNTIF($A$2:A6277,A6277))</f>
        <v>EPG TARSILA DO AMARAL-6</v>
      </c>
      <c r="C6277">
        <v>33916</v>
      </c>
      <c r="D6277" t="s">
        <v>762</v>
      </c>
      <c r="E6277" t="s">
        <v>100</v>
      </c>
      <c r="F6277" t="s">
        <v>13</v>
      </c>
      <c r="G6277" s="1">
        <v>39854</v>
      </c>
      <c r="H6277" s="1">
        <v>41679</v>
      </c>
      <c r="I6277">
        <v>60</v>
      </c>
    </row>
    <row r="6278" spans="1:9" x14ac:dyDescent="0.25">
      <c r="A6278" t="s">
        <v>4453</v>
      </c>
      <c r="B6278" t="str">
        <f>CONCATENATE(A6278,"-",COUNTIF($A$2:A6278,A6278))</f>
        <v>EPG TARSILA DO AMARAL-7</v>
      </c>
      <c r="C6278">
        <v>33916</v>
      </c>
      <c r="D6278" t="s">
        <v>762</v>
      </c>
      <c r="E6278" t="s">
        <v>100</v>
      </c>
      <c r="F6278" t="s">
        <v>13</v>
      </c>
      <c r="G6278" s="1">
        <v>41680</v>
      </c>
      <c r="H6278" s="1">
        <v>43509</v>
      </c>
      <c r="I6278">
        <v>90</v>
      </c>
    </row>
    <row r="6279" spans="1:9" x14ac:dyDescent="0.25">
      <c r="A6279" t="s">
        <v>4453</v>
      </c>
      <c r="B6279" t="str">
        <f>CONCATENATE(A6279,"-",COUNTIF($A$2:A6279,A6279))</f>
        <v>EPG TARSILA DO AMARAL-8</v>
      </c>
      <c r="C6279">
        <v>38176</v>
      </c>
      <c r="D6279" t="s">
        <v>1366</v>
      </c>
      <c r="E6279" t="s">
        <v>18</v>
      </c>
      <c r="F6279" t="s">
        <v>13</v>
      </c>
      <c r="G6279" s="1">
        <v>38783</v>
      </c>
      <c r="H6279" s="1">
        <v>40738</v>
      </c>
      <c r="I6279">
        <v>75</v>
      </c>
    </row>
    <row r="6280" spans="1:9" x14ac:dyDescent="0.25">
      <c r="A6280" t="s">
        <v>4453</v>
      </c>
      <c r="B6280" t="str">
        <f>CONCATENATE(A6280,"-",COUNTIF($A$2:A6280,A6280))</f>
        <v>EPG TARSILA DO AMARAL-9</v>
      </c>
      <c r="C6280">
        <v>38176</v>
      </c>
      <c r="D6280" t="s">
        <v>1366</v>
      </c>
      <c r="E6280" t="s">
        <v>18</v>
      </c>
      <c r="F6280" t="s">
        <v>13</v>
      </c>
      <c r="G6280" s="1">
        <v>40739</v>
      </c>
      <c r="H6280" s="1">
        <v>42567</v>
      </c>
      <c r="I6280">
        <v>90</v>
      </c>
    </row>
    <row r="6281" spans="1:9" x14ac:dyDescent="0.25">
      <c r="A6281" t="s">
        <v>4453</v>
      </c>
      <c r="B6281" t="str">
        <f>CONCATENATE(A6281,"-",COUNTIF($A$2:A6281,A6281))</f>
        <v>EPG TARSILA DO AMARAL-10</v>
      </c>
      <c r="C6281">
        <v>61171</v>
      </c>
      <c r="D6281" t="s">
        <v>4185</v>
      </c>
      <c r="E6281" t="s">
        <v>18</v>
      </c>
      <c r="F6281" t="s">
        <v>13</v>
      </c>
      <c r="G6281" s="1">
        <v>42019</v>
      </c>
      <c r="H6281" s="1">
        <v>43844</v>
      </c>
      <c r="I6281">
        <v>75</v>
      </c>
    </row>
    <row r="6282" spans="1:9" x14ac:dyDescent="0.25">
      <c r="A6282" t="s">
        <v>4453</v>
      </c>
      <c r="B6282" t="str">
        <f>CONCATENATE(A6282,"-",COUNTIF($A$2:A6282,A6282))</f>
        <v>EPG TARSILA DO AMARAL-11</v>
      </c>
      <c r="C6282">
        <v>59562</v>
      </c>
      <c r="D6282" t="s">
        <v>3967</v>
      </c>
      <c r="E6282" t="s">
        <v>12</v>
      </c>
      <c r="F6282" t="s">
        <v>13</v>
      </c>
      <c r="G6282" s="1">
        <v>41764</v>
      </c>
      <c r="H6282" s="1">
        <v>43589</v>
      </c>
      <c r="I6282">
        <v>60</v>
      </c>
    </row>
    <row r="6283" spans="1:9" x14ac:dyDescent="0.25">
      <c r="A6283" t="s">
        <v>4453</v>
      </c>
      <c r="B6283" t="str">
        <f>CONCATENATE(A6283,"-",COUNTIF($A$2:A6283,A6283))</f>
        <v>EPG TARSILA DO AMARAL-12</v>
      </c>
      <c r="C6283">
        <v>48729</v>
      </c>
      <c r="D6283" t="s">
        <v>2513</v>
      </c>
      <c r="E6283" t="s">
        <v>100</v>
      </c>
      <c r="F6283" t="s">
        <v>13</v>
      </c>
      <c r="G6283" s="1">
        <v>42125</v>
      </c>
      <c r="H6283" s="1">
        <v>43952</v>
      </c>
      <c r="I6283">
        <v>90</v>
      </c>
    </row>
    <row r="6284" spans="1:9" x14ac:dyDescent="0.25">
      <c r="A6284" t="s">
        <v>4453</v>
      </c>
      <c r="B6284" t="str">
        <f>CONCATENATE(A6284,"-",COUNTIF($A$2:A6284,A6284))</f>
        <v>EPG TARSILA DO AMARAL-13</v>
      </c>
      <c r="C6284">
        <v>30367</v>
      </c>
      <c r="D6284" t="s">
        <v>332</v>
      </c>
      <c r="E6284" t="s">
        <v>18</v>
      </c>
      <c r="F6284" t="s">
        <v>13</v>
      </c>
      <c r="G6284" s="1">
        <v>37158</v>
      </c>
      <c r="H6284" s="1">
        <v>38983</v>
      </c>
      <c r="I6284">
        <v>60</v>
      </c>
    </row>
    <row r="6285" spans="1:9" x14ac:dyDescent="0.25">
      <c r="A6285" t="s">
        <v>4453</v>
      </c>
      <c r="B6285" t="str">
        <f>CONCATENATE(A6285,"-",COUNTIF($A$2:A6285,A6285))</f>
        <v>EPG TARSILA DO AMARAL-14</v>
      </c>
      <c r="C6285">
        <v>30367</v>
      </c>
      <c r="D6285" t="s">
        <v>332</v>
      </c>
      <c r="E6285" t="s">
        <v>18</v>
      </c>
      <c r="F6285" t="s">
        <v>13</v>
      </c>
      <c r="G6285" s="1">
        <v>38984</v>
      </c>
      <c r="H6285" s="1">
        <v>40811</v>
      </c>
      <c r="I6285">
        <v>90</v>
      </c>
    </row>
    <row r="6286" spans="1:9" x14ac:dyDescent="0.25">
      <c r="A6286" t="s">
        <v>4453</v>
      </c>
      <c r="B6286" t="str">
        <f>CONCATENATE(A6286,"-",COUNTIF($A$2:A6286,A6286))</f>
        <v>EPG TARSILA DO AMARAL-15</v>
      </c>
      <c r="C6286">
        <v>30367</v>
      </c>
      <c r="D6286" t="s">
        <v>332</v>
      </c>
      <c r="E6286" t="s">
        <v>18</v>
      </c>
      <c r="F6286" t="s">
        <v>13</v>
      </c>
      <c r="G6286" s="1">
        <v>40812</v>
      </c>
      <c r="H6286" s="1">
        <v>42637</v>
      </c>
      <c r="I6286">
        <v>90</v>
      </c>
    </row>
    <row r="6287" spans="1:9" x14ac:dyDescent="0.25">
      <c r="A6287" t="s">
        <v>4453</v>
      </c>
      <c r="B6287" t="str">
        <f>CONCATENATE(A6287,"-",COUNTIF($A$2:A6287,A6287))</f>
        <v>EPG TARSILA DO AMARAL-16</v>
      </c>
      <c r="C6287">
        <v>48829</v>
      </c>
      <c r="D6287" t="s">
        <v>2523</v>
      </c>
      <c r="E6287" t="s">
        <v>12</v>
      </c>
      <c r="F6287" t="s">
        <v>13</v>
      </c>
      <c r="G6287" s="1">
        <v>40296</v>
      </c>
      <c r="H6287" s="1">
        <v>42121</v>
      </c>
      <c r="I6287">
        <v>45</v>
      </c>
    </row>
    <row r="6288" spans="1:9" x14ac:dyDescent="0.25">
      <c r="A6288" t="s">
        <v>4453</v>
      </c>
      <c r="B6288" t="str">
        <f>CONCATENATE(A6288,"-",COUNTIF($A$2:A6288,A6288))</f>
        <v>EPG TARSILA DO AMARAL-17</v>
      </c>
      <c r="C6288">
        <v>48829</v>
      </c>
      <c r="D6288" t="s">
        <v>2523</v>
      </c>
      <c r="E6288" t="s">
        <v>12</v>
      </c>
      <c r="F6288" t="s">
        <v>13</v>
      </c>
      <c r="G6288" s="1">
        <v>42122</v>
      </c>
      <c r="H6288" s="1">
        <v>43947</v>
      </c>
      <c r="I6288">
        <v>90</v>
      </c>
    </row>
    <row r="6289" spans="1:9" x14ac:dyDescent="0.25">
      <c r="A6289" t="s">
        <v>4453</v>
      </c>
      <c r="B6289" t="str">
        <f>CONCATENATE(A6289,"-",COUNTIF($A$2:A6289,A6289))</f>
        <v>EPG TARSILA DO AMARAL-18</v>
      </c>
      <c r="C6289">
        <v>51294</v>
      </c>
      <c r="D6289" t="s">
        <v>2891</v>
      </c>
      <c r="E6289" t="s">
        <v>100</v>
      </c>
      <c r="F6289" t="s">
        <v>13</v>
      </c>
      <c r="G6289" s="1">
        <v>40619</v>
      </c>
      <c r="H6289" s="1">
        <v>42444</v>
      </c>
      <c r="I6289">
        <v>30</v>
      </c>
    </row>
    <row r="6290" spans="1:9" x14ac:dyDescent="0.25">
      <c r="A6290" t="s">
        <v>4453</v>
      </c>
      <c r="B6290" t="str">
        <f>CONCATENATE(A6290,"-",COUNTIF($A$2:A6290,A6290))</f>
        <v>EPG TARSILA DO AMARAL-19</v>
      </c>
      <c r="C6290">
        <v>50221</v>
      </c>
      <c r="D6290" t="s">
        <v>2684</v>
      </c>
      <c r="E6290" t="s">
        <v>18</v>
      </c>
      <c r="F6290" t="s">
        <v>13</v>
      </c>
      <c r="G6290" s="1">
        <v>40469</v>
      </c>
      <c r="H6290" s="1">
        <v>42294</v>
      </c>
      <c r="I6290">
        <v>90</v>
      </c>
    </row>
    <row r="6291" spans="1:9" x14ac:dyDescent="0.25">
      <c r="A6291" t="s">
        <v>4453</v>
      </c>
      <c r="B6291" t="str">
        <f>CONCATENATE(A6291,"-",COUNTIF($A$2:A6291,A6291))</f>
        <v>EPG TARSILA DO AMARAL-20</v>
      </c>
      <c r="C6291">
        <v>34240</v>
      </c>
      <c r="D6291" t="s">
        <v>882</v>
      </c>
      <c r="E6291" t="s">
        <v>100</v>
      </c>
      <c r="F6291" t="s">
        <v>13</v>
      </c>
      <c r="G6291" s="1">
        <v>38049</v>
      </c>
      <c r="H6291" s="1">
        <v>39874</v>
      </c>
      <c r="I6291">
        <v>60</v>
      </c>
    </row>
    <row r="6292" spans="1:9" x14ac:dyDescent="0.25">
      <c r="A6292" t="s">
        <v>4453</v>
      </c>
      <c r="B6292" t="str">
        <f>CONCATENATE(A6292,"-",COUNTIF($A$2:A6292,A6292))</f>
        <v>EPG TARSILA DO AMARAL-21</v>
      </c>
      <c r="C6292">
        <v>34240</v>
      </c>
      <c r="D6292" t="s">
        <v>882</v>
      </c>
      <c r="E6292" t="s">
        <v>100</v>
      </c>
      <c r="F6292" t="s">
        <v>13</v>
      </c>
      <c r="G6292" s="1">
        <v>39875</v>
      </c>
      <c r="H6292" s="1">
        <v>41700</v>
      </c>
      <c r="I6292">
        <v>90</v>
      </c>
    </row>
    <row r="6293" spans="1:9" x14ac:dyDescent="0.25">
      <c r="A6293" t="s">
        <v>4453</v>
      </c>
      <c r="B6293" t="str">
        <f>CONCATENATE(A6293,"-",COUNTIF($A$2:A6293,A6293))</f>
        <v>EPG TARSILA DO AMARAL-22</v>
      </c>
      <c r="C6293">
        <v>34240</v>
      </c>
      <c r="D6293" t="s">
        <v>882</v>
      </c>
      <c r="E6293" t="s">
        <v>100</v>
      </c>
      <c r="F6293" t="s">
        <v>13</v>
      </c>
      <c r="G6293" s="1">
        <v>41701</v>
      </c>
      <c r="H6293" s="1">
        <v>43526</v>
      </c>
      <c r="I6293">
        <v>90</v>
      </c>
    </row>
    <row r="6294" spans="1:9" x14ac:dyDescent="0.25">
      <c r="A6294" t="s">
        <v>4453</v>
      </c>
      <c r="B6294" t="str">
        <f>CONCATENATE(A6294,"-",COUNTIF($A$2:A6294,A6294))</f>
        <v>EPG TARSILA DO AMARAL-23</v>
      </c>
      <c r="C6294">
        <v>60238</v>
      </c>
      <c r="D6294" t="s">
        <v>4077</v>
      </c>
      <c r="E6294" t="s">
        <v>59</v>
      </c>
      <c r="F6294" t="s">
        <v>13</v>
      </c>
      <c r="G6294" s="1">
        <v>41820</v>
      </c>
      <c r="H6294" s="1">
        <v>43645</v>
      </c>
      <c r="I6294">
        <v>60</v>
      </c>
    </row>
    <row r="6295" spans="1:9" x14ac:dyDescent="0.25">
      <c r="A6295" t="s">
        <v>4453</v>
      </c>
      <c r="B6295" t="str">
        <f>CONCATENATE(A6295,"-",COUNTIF($A$2:A6295,A6295))</f>
        <v>EPG TARSILA DO AMARAL-24</v>
      </c>
      <c r="C6295">
        <v>54642</v>
      </c>
      <c r="D6295" t="s">
        <v>3381</v>
      </c>
      <c r="E6295" t="s">
        <v>100</v>
      </c>
      <c r="F6295" t="s">
        <v>13</v>
      </c>
      <c r="G6295" s="1">
        <v>41135</v>
      </c>
      <c r="H6295" s="1">
        <v>42960</v>
      </c>
      <c r="I6295">
        <v>60</v>
      </c>
    </row>
    <row r="6296" spans="1:9" x14ac:dyDescent="0.25">
      <c r="A6296" t="s">
        <v>4453</v>
      </c>
      <c r="B6296" t="str">
        <f>CONCATENATE(A6296,"-",COUNTIF($A$2:A6296,A6296))</f>
        <v>EPG TARSILA DO AMARAL-25</v>
      </c>
      <c r="C6296">
        <v>50143</v>
      </c>
      <c r="D6296" t="s">
        <v>2665</v>
      </c>
      <c r="E6296" t="s">
        <v>18</v>
      </c>
      <c r="F6296" t="s">
        <v>13</v>
      </c>
      <c r="G6296" s="1">
        <v>40458</v>
      </c>
      <c r="H6296" s="1">
        <v>43222</v>
      </c>
      <c r="I6296">
        <v>30</v>
      </c>
    </row>
    <row r="6297" spans="1:9" x14ac:dyDescent="0.25">
      <c r="A6297" t="s">
        <v>4453</v>
      </c>
      <c r="B6297" t="str">
        <f>CONCATENATE(A6297,"-",COUNTIF($A$2:A6297,A6297))</f>
        <v>EPG TARSILA DO AMARAL-26</v>
      </c>
      <c r="C6297">
        <v>43336</v>
      </c>
      <c r="D6297" t="s">
        <v>2002</v>
      </c>
      <c r="E6297" t="s">
        <v>18</v>
      </c>
      <c r="F6297" t="s">
        <v>13</v>
      </c>
      <c r="G6297" s="1">
        <v>39619</v>
      </c>
      <c r="H6297" s="1">
        <v>41656</v>
      </c>
      <c r="I6297">
        <v>60</v>
      </c>
    </row>
    <row r="6298" spans="1:9" x14ac:dyDescent="0.25">
      <c r="A6298" t="s">
        <v>4453</v>
      </c>
      <c r="B6298" t="str">
        <f>CONCATENATE(A6298,"-",COUNTIF($A$2:A6298,A6298))</f>
        <v>EPG TARSILA DO AMARAL-27</v>
      </c>
      <c r="C6298">
        <v>43336</v>
      </c>
      <c r="D6298" t="s">
        <v>2002</v>
      </c>
      <c r="E6298" t="s">
        <v>18</v>
      </c>
      <c r="F6298" t="s">
        <v>13</v>
      </c>
      <c r="G6298" s="1">
        <v>41657</v>
      </c>
      <c r="H6298" s="1">
        <v>43491</v>
      </c>
      <c r="I6298">
        <v>90</v>
      </c>
    </row>
    <row r="6299" spans="1:9" x14ac:dyDescent="0.25">
      <c r="A6299" t="s">
        <v>4453</v>
      </c>
      <c r="B6299" t="str">
        <f>CONCATENATE(A6299,"-",COUNTIF($A$2:A6299,A6299))</f>
        <v>EPG TARSILA DO AMARAL-28</v>
      </c>
      <c r="C6299">
        <v>38290</v>
      </c>
      <c r="D6299" t="s">
        <v>1416</v>
      </c>
      <c r="E6299" t="s">
        <v>51</v>
      </c>
      <c r="F6299" t="s">
        <v>13</v>
      </c>
      <c r="G6299" s="1">
        <v>38798</v>
      </c>
      <c r="H6299" s="1">
        <v>40623</v>
      </c>
      <c r="I6299">
        <v>38</v>
      </c>
    </row>
    <row r="6300" spans="1:9" x14ac:dyDescent="0.25">
      <c r="A6300" t="s">
        <v>4453</v>
      </c>
      <c r="B6300" t="str">
        <f>CONCATENATE(A6300,"-",COUNTIF($A$2:A6300,A6300))</f>
        <v>EPG TARSILA DO AMARAL-29</v>
      </c>
      <c r="C6300">
        <v>38290</v>
      </c>
      <c r="D6300" t="s">
        <v>1416</v>
      </c>
      <c r="E6300" t="s">
        <v>51</v>
      </c>
      <c r="F6300" t="s">
        <v>13</v>
      </c>
      <c r="G6300" s="1">
        <v>40624</v>
      </c>
      <c r="H6300" s="1">
        <v>42449</v>
      </c>
      <c r="I6300">
        <v>90</v>
      </c>
    </row>
    <row r="6301" spans="1:9" x14ac:dyDescent="0.25">
      <c r="A6301" t="s">
        <v>4453</v>
      </c>
      <c r="B6301" t="str">
        <f>CONCATENATE(A6301,"-",COUNTIF($A$2:A6301,A6301))</f>
        <v>EPG TARSILA DO AMARAL-30</v>
      </c>
      <c r="C6301">
        <v>32883</v>
      </c>
      <c r="D6301" t="s">
        <v>612</v>
      </c>
      <c r="E6301" t="s">
        <v>18</v>
      </c>
      <c r="F6301" t="s">
        <v>13</v>
      </c>
      <c r="G6301" s="1">
        <v>41407</v>
      </c>
      <c r="H6301" s="1">
        <v>43232</v>
      </c>
      <c r="I6301">
        <v>60</v>
      </c>
    </row>
    <row r="6302" spans="1:9" x14ac:dyDescent="0.25">
      <c r="A6302" t="s">
        <v>4453</v>
      </c>
      <c r="B6302" t="str">
        <f>CONCATENATE(A6302,"-",COUNTIF($A$2:A6302,A6302))</f>
        <v>EPG TARSILA DO AMARAL-31</v>
      </c>
      <c r="C6302">
        <v>62461</v>
      </c>
      <c r="D6302" t="s">
        <v>4218</v>
      </c>
      <c r="E6302" t="s">
        <v>33</v>
      </c>
      <c r="F6302" t="s">
        <v>13</v>
      </c>
      <c r="G6302" s="1">
        <v>42326</v>
      </c>
      <c r="H6302" s="1">
        <v>42326</v>
      </c>
      <c r="I6302">
        <v>45</v>
      </c>
    </row>
    <row r="6303" spans="1:9" x14ac:dyDescent="0.25">
      <c r="A6303" t="s">
        <v>4453</v>
      </c>
      <c r="B6303" t="str">
        <f>CONCATENATE(A6303,"-",COUNTIF($A$2:A6303,A6303))</f>
        <v>EPG TARSILA DO AMARAL-32</v>
      </c>
      <c r="C6303">
        <v>62461</v>
      </c>
      <c r="D6303" t="s">
        <v>4218</v>
      </c>
      <c r="E6303" t="s">
        <v>33</v>
      </c>
      <c r="F6303" t="s">
        <v>13</v>
      </c>
      <c r="G6303" s="1">
        <v>42327</v>
      </c>
      <c r="H6303" s="1">
        <v>43714</v>
      </c>
      <c r="I6303">
        <v>90</v>
      </c>
    </row>
    <row r="6304" spans="1:9" x14ac:dyDescent="0.25">
      <c r="A6304" t="s">
        <v>4453</v>
      </c>
      <c r="B6304" t="str">
        <f>CONCATENATE(A6304,"-",COUNTIF($A$2:A6304,A6304))</f>
        <v>EPG TARSILA DO AMARAL-33</v>
      </c>
      <c r="C6304">
        <v>40617</v>
      </c>
      <c r="D6304" t="s">
        <v>1654</v>
      </c>
      <c r="E6304" t="s">
        <v>18</v>
      </c>
      <c r="F6304" t="s">
        <v>13</v>
      </c>
      <c r="G6304" s="1">
        <v>39267</v>
      </c>
      <c r="H6304" s="1">
        <v>41102</v>
      </c>
      <c r="I6304">
        <v>90</v>
      </c>
    </row>
    <row r="6305" spans="1:9" x14ac:dyDescent="0.25">
      <c r="A6305" t="s">
        <v>4453</v>
      </c>
      <c r="B6305" t="str">
        <f>CONCATENATE(A6305,"-",COUNTIF($A$2:A6305,A6305))</f>
        <v>EPG TARSILA DO AMARAL-34</v>
      </c>
      <c r="C6305">
        <v>40617</v>
      </c>
      <c r="D6305" t="s">
        <v>1654</v>
      </c>
      <c r="E6305" t="s">
        <v>18</v>
      </c>
      <c r="F6305" t="s">
        <v>13</v>
      </c>
      <c r="G6305" s="1">
        <v>41103</v>
      </c>
      <c r="H6305" s="1">
        <v>42939</v>
      </c>
      <c r="I6305">
        <v>90</v>
      </c>
    </row>
    <row r="6306" spans="1:9" x14ac:dyDescent="0.25">
      <c r="A6306" t="s">
        <v>4453</v>
      </c>
      <c r="B6306" t="str">
        <f>CONCATENATE(A6306,"-",COUNTIF($A$2:A6306,A6306))</f>
        <v>EPG TARSILA DO AMARAL-35</v>
      </c>
      <c r="C6306">
        <v>38755</v>
      </c>
      <c r="D6306" t="s">
        <v>1483</v>
      </c>
      <c r="E6306" t="s">
        <v>18</v>
      </c>
      <c r="F6306" t="s">
        <v>13</v>
      </c>
      <c r="G6306" s="1">
        <v>38845</v>
      </c>
      <c r="H6306" s="1">
        <v>40670</v>
      </c>
      <c r="I6306">
        <v>60</v>
      </c>
    </row>
    <row r="6307" spans="1:9" x14ac:dyDescent="0.25">
      <c r="A6307" t="s">
        <v>4453</v>
      </c>
      <c r="B6307" t="str">
        <f>CONCATENATE(A6307,"-",COUNTIF($A$2:A6307,A6307))</f>
        <v>EPG TARSILA DO AMARAL-36</v>
      </c>
      <c r="C6307">
        <v>38755</v>
      </c>
      <c r="D6307" t="s">
        <v>1483</v>
      </c>
      <c r="E6307" t="s">
        <v>18</v>
      </c>
      <c r="F6307" t="s">
        <v>13</v>
      </c>
      <c r="G6307" s="1">
        <v>40671</v>
      </c>
      <c r="H6307" s="1">
        <v>42496</v>
      </c>
      <c r="I6307">
        <v>90</v>
      </c>
    </row>
    <row r="6308" spans="1:9" x14ac:dyDescent="0.25">
      <c r="A6308" t="s">
        <v>4453</v>
      </c>
      <c r="B6308" t="str">
        <f>CONCATENATE(A6308,"-",COUNTIF($A$2:A6308,A6308))</f>
        <v>EPG TARSILA DO AMARAL-37</v>
      </c>
      <c r="C6308">
        <v>28040</v>
      </c>
      <c r="D6308" t="s">
        <v>191</v>
      </c>
      <c r="E6308" t="s">
        <v>100</v>
      </c>
      <c r="F6308" t="s">
        <v>13</v>
      </c>
      <c r="G6308" s="1">
        <v>40323</v>
      </c>
      <c r="H6308" s="1">
        <v>42171</v>
      </c>
      <c r="I6308">
        <v>90</v>
      </c>
    </row>
    <row r="6309" spans="1:9" x14ac:dyDescent="0.25">
      <c r="A6309" t="s">
        <v>4453</v>
      </c>
      <c r="B6309" t="str">
        <f>CONCATENATE(A6309,"-",COUNTIF($A$2:A6309,A6309))</f>
        <v>EPG TARSILA DO AMARAL-38</v>
      </c>
      <c r="C6309">
        <v>33830</v>
      </c>
      <c r="D6309" t="s">
        <v>725</v>
      </c>
      <c r="E6309" t="s">
        <v>18</v>
      </c>
      <c r="F6309" t="s">
        <v>13</v>
      </c>
      <c r="G6309" s="1">
        <v>38023</v>
      </c>
      <c r="H6309" s="1">
        <v>39848</v>
      </c>
      <c r="I6309">
        <v>75</v>
      </c>
    </row>
    <row r="6310" spans="1:9" x14ac:dyDescent="0.25">
      <c r="A6310" t="s">
        <v>4453</v>
      </c>
      <c r="B6310" t="str">
        <f>CONCATENATE(A6310,"-",COUNTIF($A$2:A6310,A6310))</f>
        <v>EPG TARSILA DO AMARAL-39</v>
      </c>
      <c r="C6310">
        <v>33830</v>
      </c>
      <c r="D6310" t="s">
        <v>725</v>
      </c>
      <c r="E6310" t="s">
        <v>18</v>
      </c>
      <c r="F6310" t="s">
        <v>13</v>
      </c>
      <c r="G6310" s="1">
        <v>39849</v>
      </c>
      <c r="H6310" s="1">
        <v>41674</v>
      </c>
      <c r="I6310">
        <v>90</v>
      </c>
    </row>
    <row r="6311" spans="1:9" x14ac:dyDescent="0.25">
      <c r="A6311" t="s">
        <v>4453</v>
      </c>
      <c r="B6311" t="str">
        <f>CONCATENATE(A6311,"-",COUNTIF($A$2:A6311,A6311))</f>
        <v>EPG TARSILA DO AMARAL-40</v>
      </c>
      <c r="C6311">
        <v>33830</v>
      </c>
      <c r="D6311" t="s">
        <v>725</v>
      </c>
      <c r="E6311" t="s">
        <v>18</v>
      </c>
      <c r="F6311" t="s">
        <v>13</v>
      </c>
      <c r="G6311" s="1">
        <v>41675</v>
      </c>
      <c r="H6311" s="1">
        <v>43500</v>
      </c>
      <c r="I6311">
        <v>90</v>
      </c>
    </row>
    <row r="6312" spans="1:9" x14ac:dyDescent="0.25">
      <c r="A6312" t="s">
        <v>4453</v>
      </c>
      <c r="B6312" t="str">
        <f>CONCATENATE(A6312,"-",COUNTIF($A$2:A6312,A6312))</f>
        <v>EPG TARSILA DO AMARAL-41</v>
      </c>
      <c r="C6312">
        <v>51916</v>
      </c>
      <c r="D6312" t="s">
        <v>3015</v>
      </c>
      <c r="E6312" t="s">
        <v>100</v>
      </c>
      <c r="F6312" t="s">
        <v>13</v>
      </c>
      <c r="G6312" s="1">
        <v>40725</v>
      </c>
      <c r="H6312" s="1">
        <v>42550</v>
      </c>
      <c r="I6312">
        <v>15</v>
      </c>
    </row>
    <row r="6313" spans="1:9" x14ac:dyDescent="0.25">
      <c r="A6313" t="s">
        <v>4453</v>
      </c>
      <c r="B6313" t="str">
        <f>CONCATENATE(A6313,"-",COUNTIF($A$2:A6313,A6313))</f>
        <v>EPG TARSILA DO AMARAL-42</v>
      </c>
      <c r="C6313">
        <v>45861</v>
      </c>
      <c r="D6313" t="s">
        <v>2238</v>
      </c>
      <c r="E6313" t="s">
        <v>100</v>
      </c>
      <c r="F6313" t="s">
        <v>13</v>
      </c>
      <c r="G6313" s="1">
        <v>39979</v>
      </c>
      <c r="H6313" s="1">
        <v>41804</v>
      </c>
      <c r="I6313">
        <v>45</v>
      </c>
    </row>
    <row r="6314" spans="1:9" x14ac:dyDescent="0.25">
      <c r="A6314" t="s">
        <v>4453</v>
      </c>
      <c r="B6314" t="str">
        <f>CONCATENATE(A6314,"-",COUNTIF($A$2:A6314,A6314))</f>
        <v>EPG TARSILA DO AMARAL-43</v>
      </c>
      <c r="C6314">
        <v>45861</v>
      </c>
      <c r="D6314" t="s">
        <v>2238</v>
      </c>
      <c r="E6314" t="s">
        <v>100</v>
      </c>
      <c r="F6314" t="s">
        <v>13</v>
      </c>
      <c r="G6314" s="1">
        <v>41805</v>
      </c>
      <c r="H6314" s="1">
        <v>43630</v>
      </c>
      <c r="I6314">
        <v>90</v>
      </c>
    </row>
    <row r="6315" spans="1:9" x14ac:dyDescent="0.25">
      <c r="A6315" t="s">
        <v>4453</v>
      </c>
      <c r="B6315" t="str">
        <f>CONCATENATE(A6315,"-",COUNTIF($A$2:A6315,A6315))</f>
        <v>EPG TARSILA DO AMARAL-44</v>
      </c>
      <c r="C6315">
        <v>52102</v>
      </c>
      <c r="D6315" t="s">
        <v>3043</v>
      </c>
      <c r="E6315" t="s">
        <v>30</v>
      </c>
      <c r="F6315" t="s">
        <v>13</v>
      </c>
      <c r="G6315" s="1">
        <v>40749</v>
      </c>
      <c r="H6315" s="1">
        <v>42574</v>
      </c>
      <c r="I6315">
        <v>25</v>
      </c>
    </row>
    <row r="6316" spans="1:9" x14ac:dyDescent="0.25">
      <c r="A6316" t="s">
        <v>4453</v>
      </c>
      <c r="B6316" t="str">
        <f>CONCATENATE(A6316,"-",COUNTIF($A$2:A6316,A6316))</f>
        <v>EPG TARSILA DO AMARAL-45</v>
      </c>
      <c r="C6316">
        <v>57459</v>
      </c>
      <c r="D6316" t="s">
        <v>3662</v>
      </c>
      <c r="E6316" t="s">
        <v>100</v>
      </c>
      <c r="F6316" t="s">
        <v>13</v>
      </c>
      <c r="G6316" s="1">
        <v>41513</v>
      </c>
      <c r="H6316" s="1">
        <v>43338</v>
      </c>
      <c r="I6316">
        <v>75</v>
      </c>
    </row>
    <row r="6317" spans="1:9" x14ac:dyDescent="0.25">
      <c r="A6317" t="s">
        <v>4453</v>
      </c>
      <c r="B6317" t="str">
        <f>CONCATENATE(A6317,"-",COUNTIF($A$2:A6317,A6317))</f>
        <v>EPG TARSILA DO AMARAL-46</v>
      </c>
      <c r="C6317">
        <v>38739</v>
      </c>
      <c r="D6317" t="s">
        <v>1478</v>
      </c>
      <c r="E6317" t="s">
        <v>18</v>
      </c>
      <c r="F6317" t="s">
        <v>13</v>
      </c>
      <c r="G6317" s="1">
        <v>38848</v>
      </c>
      <c r="H6317" s="1">
        <v>40673</v>
      </c>
      <c r="I6317">
        <v>60</v>
      </c>
    </row>
    <row r="6318" spans="1:9" x14ac:dyDescent="0.25">
      <c r="A6318" t="s">
        <v>4453</v>
      </c>
      <c r="B6318" t="str">
        <f>CONCATENATE(A6318,"-",COUNTIF($A$2:A6318,A6318))</f>
        <v>EPG TARSILA DO AMARAL-47</v>
      </c>
      <c r="C6318">
        <v>38739</v>
      </c>
      <c r="D6318" t="s">
        <v>1478</v>
      </c>
      <c r="E6318" t="s">
        <v>18</v>
      </c>
      <c r="F6318" t="s">
        <v>13</v>
      </c>
      <c r="G6318" s="1">
        <v>40674</v>
      </c>
      <c r="H6318" s="1">
        <v>42500</v>
      </c>
      <c r="I6318">
        <v>90</v>
      </c>
    </row>
    <row r="6319" spans="1:9" x14ac:dyDescent="0.25">
      <c r="A6319" t="s">
        <v>4453</v>
      </c>
      <c r="B6319" t="str">
        <f>CONCATENATE(A6319,"-",COUNTIF($A$2:A6319,A6319))</f>
        <v>EPG TARSILA DO AMARAL-48</v>
      </c>
      <c r="C6319">
        <v>35365</v>
      </c>
      <c r="D6319" t="s">
        <v>1101</v>
      </c>
      <c r="E6319" t="s">
        <v>100</v>
      </c>
      <c r="F6319" t="s">
        <v>13</v>
      </c>
      <c r="G6319" s="1">
        <v>41819</v>
      </c>
      <c r="H6319" s="1">
        <v>43644</v>
      </c>
      <c r="I6319">
        <v>60</v>
      </c>
    </row>
    <row r="6320" spans="1:9" x14ac:dyDescent="0.25">
      <c r="A6320" t="s">
        <v>4453</v>
      </c>
      <c r="B6320" t="str">
        <f>CONCATENATE(A6320,"-",COUNTIF($A$2:A6320,A6320))</f>
        <v>EPG TARSILA DO AMARAL-49</v>
      </c>
      <c r="C6320">
        <v>49533</v>
      </c>
      <c r="D6320" t="s">
        <v>2616</v>
      </c>
      <c r="E6320" t="s">
        <v>12</v>
      </c>
      <c r="F6320" t="s">
        <v>13</v>
      </c>
      <c r="G6320" s="1">
        <v>40389</v>
      </c>
      <c r="H6320" s="1">
        <v>42363</v>
      </c>
      <c r="I6320">
        <v>45</v>
      </c>
    </row>
    <row r="6321" spans="1:9" x14ac:dyDescent="0.25">
      <c r="A6321" t="s">
        <v>4453</v>
      </c>
      <c r="B6321" t="str">
        <f>CONCATENATE(A6321,"-",COUNTIF($A$2:A6321,A6321))</f>
        <v>EPG TARSILA DO AMARAL-50</v>
      </c>
      <c r="C6321">
        <v>42003</v>
      </c>
      <c r="D6321" t="s">
        <v>1775</v>
      </c>
      <c r="E6321" t="s">
        <v>100</v>
      </c>
      <c r="F6321" t="s">
        <v>13</v>
      </c>
      <c r="G6321" s="1">
        <v>41301</v>
      </c>
      <c r="H6321" s="1">
        <v>43126</v>
      </c>
      <c r="I6321">
        <v>60</v>
      </c>
    </row>
    <row r="6322" spans="1:9" x14ac:dyDescent="0.25">
      <c r="A6322" t="s">
        <v>4453</v>
      </c>
      <c r="B6322" t="str">
        <f>CONCATENATE(A6322,"-",COUNTIF($A$2:A6322,A6322))</f>
        <v>EPG TARSILA DO AMARAL-51</v>
      </c>
      <c r="C6322">
        <v>34068</v>
      </c>
      <c r="D6322" t="s">
        <v>818</v>
      </c>
      <c r="E6322" t="s">
        <v>100</v>
      </c>
      <c r="F6322" t="s">
        <v>13</v>
      </c>
      <c r="G6322" s="1">
        <v>38037</v>
      </c>
      <c r="H6322" s="1">
        <v>39862</v>
      </c>
      <c r="I6322">
        <v>60</v>
      </c>
    </row>
    <row r="6323" spans="1:9" x14ac:dyDescent="0.25">
      <c r="A6323" t="s">
        <v>4453</v>
      </c>
      <c r="B6323" t="str">
        <f>CONCATENATE(A6323,"-",COUNTIF($A$2:A6323,A6323))</f>
        <v>EPG TARSILA DO AMARAL-52</v>
      </c>
      <c r="C6323">
        <v>34068</v>
      </c>
      <c r="D6323" t="s">
        <v>818</v>
      </c>
      <c r="E6323" t="s">
        <v>100</v>
      </c>
      <c r="F6323" t="s">
        <v>13</v>
      </c>
      <c r="G6323" s="1">
        <v>39863</v>
      </c>
      <c r="H6323" s="1">
        <v>41689</v>
      </c>
      <c r="I6323">
        <v>90</v>
      </c>
    </row>
    <row r="6324" spans="1:9" x14ac:dyDescent="0.25">
      <c r="A6324" t="s">
        <v>4453</v>
      </c>
      <c r="B6324" t="str">
        <f>CONCATENATE(A6324,"-",COUNTIF($A$2:A6324,A6324))</f>
        <v>EPG TARSILA DO AMARAL-53</v>
      </c>
      <c r="C6324">
        <v>34068</v>
      </c>
      <c r="D6324" t="s">
        <v>818</v>
      </c>
      <c r="E6324" t="s">
        <v>100</v>
      </c>
      <c r="F6324" t="s">
        <v>13</v>
      </c>
      <c r="G6324" s="1">
        <v>41690</v>
      </c>
      <c r="H6324" s="1">
        <v>43515</v>
      </c>
      <c r="I6324">
        <v>90</v>
      </c>
    </row>
    <row r="6325" spans="1:9" x14ac:dyDescent="0.25">
      <c r="A6325" t="s">
        <v>4453</v>
      </c>
      <c r="B6325" t="str">
        <f>CONCATENATE(A6325,"-",COUNTIF($A$2:A6325,A6325))</f>
        <v>EPG TARSILA DO AMARAL-54</v>
      </c>
      <c r="C6325">
        <v>42052</v>
      </c>
      <c r="D6325" t="s">
        <v>1805</v>
      </c>
      <c r="E6325" t="s">
        <v>100</v>
      </c>
      <c r="F6325" t="s">
        <v>13</v>
      </c>
      <c r="G6325" s="1">
        <v>41301</v>
      </c>
      <c r="H6325" s="1">
        <v>43126</v>
      </c>
      <c r="I6325">
        <v>30</v>
      </c>
    </row>
    <row r="6326" spans="1:9" x14ac:dyDescent="0.25">
      <c r="A6326" t="s">
        <v>4453</v>
      </c>
      <c r="B6326" t="str">
        <f>CONCATENATE(A6326,"-",COUNTIF($A$2:A6326,A6326))</f>
        <v>EPG TARSILA DO AMARAL-55</v>
      </c>
      <c r="C6326">
        <v>41403</v>
      </c>
      <c r="D6326" t="s">
        <v>1728</v>
      </c>
      <c r="E6326" t="s">
        <v>100</v>
      </c>
      <c r="F6326" t="s">
        <v>13</v>
      </c>
      <c r="G6326" s="1">
        <v>41213</v>
      </c>
      <c r="H6326" s="1">
        <v>43038</v>
      </c>
      <c r="I6326">
        <v>45</v>
      </c>
    </row>
    <row r="6327" spans="1:9" x14ac:dyDescent="0.25">
      <c r="A6327" t="s">
        <v>4453</v>
      </c>
      <c r="B6327" t="str">
        <f>CONCATENATE(A6327,"-",COUNTIF($A$2:A6327,A6327))</f>
        <v>EPG TARSILA DO AMARAL-56</v>
      </c>
      <c r="C6327">
        <v>48412</v>
      </c>
      <c r="D6327" t="s">
        <v>2473</v>
      </c>
      <c r="E6327" t="s">
        <v>100</v>
      </c>
      <c r="F6327" t="s">
        <v>13</v>
      </c>
      <c r="G6327" s="1">
        <v>40261</v>
      </c>
      <c r="H6327" s="1">
        <v>42086</v>
      </c>
      <c r="I6327">
        <v>30</v>
      </c>
    </row>
    <row r="6328" spans="1:9" x14ac:dyDescent="0.25">
      <c r="A6328" t="s">
        <v>4453</v>
      </c>
      <c r="B6328" t="str">
        <f>CONCATENATE(A6328,"-",COUNTIF($A$2:A6328,A6328))</f>
        <v>EPG TARSILA DO AMARAL-57</v>
      </c>
      <c r="C6328">
        <v>48412</v>
      </c>
      <c r="D6328" t="s">
        <v>2473</v>
      </c>
      <c r="E6328" t="s">
        <v>100</v>
      </c>
      <c r="F6328" t="s">
        <v>13</v>
      </c>
      <c r="G6328" s="1">
        <v>42087</v>
      </c>
      <c r="H6328" s="1">
        <v>43912</v>
      </c>
      <c r="I6328">
        <v>90</v>
      </c>
    </row>
    <row r="6329" spans="1:9" x14ac:dyDescent="0.25">
      <c r="A6329" t="s">
        <v>4453</v>
      </c>
      <c r="B6329" t="str">
        <f>CONCATENATE(A6329,"-",COUNTIF($A$2:A6329,A6329))</f>
        <v>EPG TARSILA DO AMARAL-58</v>
      </c>
      <c r="C6329">
        <v>56749</v>
      </c>
      <c r="D6329" t="s">
        <v>3583</v>
      </c>
      <c r="E6329" t="s">
        <v>100</v>
      </c>
      <c r="F6329" t="s">
        <v>13</v>
      </c>
      <c r="G6329" s="1">
        <v>41442</v>
      </c>
      <c r="H6329" s="1">
        <v>43267</v>
      </c>
      <c r="I6329">
        <v>60</v>
      </c>
    </row>
    <row r="6330" spans="1:9" x14ac:dyDescent="0.25">
      <c r="A6330" t="s">
        <v>4453</v>
      </c>
      <c r="B6330" t="str">
        <f>CONCATENATE(A6330,"-",COUNTIF($A$2:A6330,A6330))</f>
        <v>EPG TARSILA DO AMARAL-59</v>
      </c>
      <c r="C6330">
        <v>54625</v>
      </c>
      <c r="D6330" t="s">
        <v>3378</v>
      </c>
      <c r="E6330" t="s">
        <v>100</v>
      </c>
      <c r="F6330" t="s">
        <v>13</v>
      </c>
      <c r="G6330" s="1">
        <v>41131</v>
      </c>
      <c r="H6330" s="1">
        <v>42956</v>
      </c>
      <c r="I6330">
        <v>90</v>
      </c>
    </row>
    <row r="6331" spans="1:9" x14ac:dyDescent="0.25">
      <c r="A6331" t="s">
        <v>4453</v>
      </c>
      <c r="B6331" t="str">
        <f>CONCATENATE(A6331,"-",COUNTIF($A$2:A6331,A6331))</f>
        <v>EPG TARSILA DO AMARAL-60</v>
      </c>
      <c r="C6331">
        <v>33404</v>
      </c>
      <c r="D6331" t="s">
        <v>672</v>
      </c>
      <c r="E6331" t="s">
        <v>100</v>
      </c>
      <c r="F6331" t="s">
        <v>13</v>
      </c>
      <c r="G6331" s="1">
        <v>39688</v>
      </c>
      <c r="H6331" s="1">
        <v>41513</v>
      </c>
      <c r="I6331">
        <v>60</v>
      </c>
    </row>
    <row r="6332" spans="1:9" x14ac:dyDescent="0.25">
      <c r="A6332" t="s">
        <v>4453</v>
      </c>
      <c r="B6332" t="str">
        <f>CONCATENATE(A6332,"-",COUNTIF($A$2:A6332,A6332))</f>
        <v>EPG TARSILA DO AMARAL-61</v>
      </c>
      <c r="C6332">
        <v>33404</v>
      </c>
      <c r="D6332" t="s">
        <v>672</v>
      </c>
      <c r="E6332" t="s">
        <v>100</v>
      </c>
      <c r="F6332" t="s">
        <v>13</v>
      </c>
      <c r="G6332" s="1">
        <v>41514</v>
      </c>
      <c r="H6332" s="1">
        <v>43339</v>
      </c>
      <c r="I6332">
        <v>90</v>
      </c>
    </row>
    <row r="6333" spans="1:9" x14ac:dyDescent="0.25">
      <c r="A6333" t="s">
        <v>4453</v>
      </c>
      <c r="B6333" t="str">
        <f>CONCATENATE(A6333,"-",COUNTIF($A$2:A6333,A6333))</f>
        <v>EPG TARSILA DO AMARAL-62</v>
      </c>
      <c r="C6333">
        <v>38278</v>
      </c>
      <c r="D6333" t="s">
        <v>1410</v>
      </c>
      <c r="E6333" t="s">
        <v>100</v>
      </c>
      <c r="F6333" t="s">
        <v>13</v>
      </c>
      <c r="G6333" s="1">
        <v>40644</v>
      </c>
      <c r="H6333" s="1">
        <v>42469</v>
      </c>
      <c r="I6333">
        <v>90</v>
      </c>
    </row>
    <row r="6334" spans="1:9" x14ac:dyDescent="0.25">
      <c r="A6334" t="s">
        <v>4453</v>
      </c>
      <c r="B6334" t="str">
        <f>CONCATENATE(A6334,"-",COUNTIF($A$2:A6334,A6334))</f>
        <v>EPG TARSILA DO AMARAL-63</v>
      </c>
      <c r="C6334">
        <v>44714</v>
      </c>
      <c r="D6334" t="s">
        <v>2083</v>
      </c>
      <c r="E6334" t="s">
        <v>100</v>
      </c>
      <c r="F6334" t="s">
        <v>13</v>
      </c>
      <c r="G6334" s="1">
        <v>41679</v>
      </c>
      <c r="H6334" s="1">
        <v>43504</v>
      </c>
      <c r="I6334">
        <v>30</v>
      </c>
    </row>
    <row r="6335" spans="1:9" x14ac:dyDescent="0.25">
      <c r="A6335" t="s">
        <v>4453</v>
      </c>
      <c r="B6335" t="str">
        <f>CONCATENATE(A6335,"-",COUNTIF($A$2:A6335,A6335))</f>
        <v>EPG TARSILA DO AMARAL-64</v>
      </c>
      <c r="C6335">
        <v>51502</v>
      </c>
      <c r="D6335" t="s">
        <v>2941</v>
      </c>
      <c r="E6335" t="s">
        <v>100</v>
      </c>
      <c r="F6335" t="s">
        <v>13</v>
      </c>
      <c r="G6335" s="1">
        <v>40646</v>
      </c>
      <c r="H6335" s="1">
        <v>42471</v>
      </c>
      <c r="I6335">
        <v>60</v>
      </c>
    </row>
    <row r="6336" spans="1:9" x14ac:dyDescent="0.25">
      <c r="A6336" t="s">
        <v>4453</v>
      </c>
      <c r="B6336" t="str">
        <f>CONCATENATE(A6336,"-",COUNTIF($A$2:A6336,A6336))</f>
        <v>EPG TARSILA DO AMARAL-65</v>
      </c>
      <c r="C6336">
        <v>57496</v>
      </c>
      <c r="D6336" t="s">
        <v>3670</v>
      </c>
      <c r="E6336" t="s">
        <v>100</v>
      </c>
      <c r="F6336" t="s">
        <v>13</v>
      </c>
      <c r="G6336" s="1">
        <v>41515</v>
      </c>
      <c r="H6336" s="1">
        <v>43340</v>
      </c>
      <c r="I6336">
        <v>15</v>
      </c>
    </row>
    <row r="6337" spans="1:9" x14ac:dyDescent="0.25">
      <c r="A6337" t="s">
        <v>4453</v>
      </c>
      <c r="B6337" t="str">
        <f>CONCATENATE(A6337,"-",COUNTIF($A$2:A6337,A6337))</f>
        <v>EPG TARSILA DO AMARAL-66</v>
      </c>
      <c r="C6337">
        <v>33837</v>
      </c>
      <c r="D6337" t="s">
        <v>730</v>
      </c>
      <c r="E6337" t="s">
        <v>100</v>
      </c>
      <c r="F6337" t="s">
        <v>13</v>
      </c>
      <c r="G6337" s="1">
        <v>39852</v>
      </c>
      <c r="H6337" s="1">
        <v>41677</v>
      </c>
      <c r="I6337">
        <v>75</v>
      </c>
    </row>
    <row r="6338" spans="1:9" x14ac:dyDescent="0.25">
      <c r="A6338" t="s">
        <v>4453</v>
      </c>
      <c r="B6338" t="str">
        <f>CONCATENATE(A6338,"-",COUNTIF($A$2:A6338,A6338))</f>
        <v>EPG TARSILA DO AMARAL-67</v>
      </c>
      <c r="C6338">
        <v>33837</v>
      </c>
      <c r="D6338" t="s">
        <v>730</v>
      </c>
      <c r="E6338" t="s">
        <v>100</v>
      </c>
      <c r="F6338" t="s">
        <v>13</v>
      </c>
      <c r="G6338" s="1">
        <v>41678</v>
      </c>
      <c r="H6338" s="1">
        <v>43505</v>
      </c>
      <c r="I6338">
        <v>90</v>
      </c>
    </row>
    <row r="6339" spans="1:9" x14ac:dyDescent="0.25">
      <c r="A6339" t="s">
        <v>4453</v>
      </c>
      <c r="B6339" t="str">
        <f>CONCATENATE(A6339,"-",COUNTIF($A$2:A6339,A6339))</f>
        <v>EPG TARSILA DO AMARAL-68</v>
      </c>
      <c r="C6339">
        <v>41413</v>
      </c>
      <c r="D6339" t="s">
        <v>1732</v>
      </c>
      <c r="E6339" t="s">
        <v>100</v>
      </c>
      <c r="F6339" t="s">
        <v>13</v>
      </c>
      <c r="G6339" s="1">
        <v>41213</v>
      </c>
      <c r="H6339" s="1">
        <v>43038</v>
      </c>
      <c r="I6339">
        <v>75</v>
      </c>
    </row>
    <row r="6340" spans="1:9" x14ac:dyDescent="0.25">
      <c r="A6340" t="s">
        <v>4453</v>
      </c>
      <c r="B6340" t="str">
        <f>CONCATENATE(A6340,"-",COUNTIF($A$2:A6340,A6340))</f>
        <v>EPG TARSILA DO AMARAL-69</v>
      </c>
      <c r="C6340">
        <v>41357</v>
      </c>
      <c r="D6340" t="s">
        <v>1712</v>
      </c>
      <c r="E6340" t="s">
        <v>100</v>
      </c>
      <c r="F6340" t="s">
        <v>13</v>
      </c>
      <c r="G6340" s="1">
        <v>41204</v>
      </c>
      <c r="H6340" s="1">
        <v>43029</v>
      </c>
      <c r="I6340">
        <v>45</v>
      </c>
    </row>
    <row r="6341" spans="1:9" x14ac:dyDescent="0.25">
      <c r="A6341" t="s">
        <v>4453</v>
      </c>
      <c r="B6341" t="str">
        <f>CONCATENATE(A6341,"-",COUNTIF($A$2:A6341,A6341))</f>
        <v>EPG TARSILA DO AMARAL-70</v>
      </c>
      <c r="C6341">
        <v>54088</v>
      </c>
      <c r="D6341" t="s">
        <v>3318</v>
      </c>
      <c r="E6341" t="s">
        <v>100</v>
      </c>
      <c r="F6341" t="s">
        <v>13</v>
      </c>
      <c r="G6341" s="1">
        <v>41065</v>
      </c>
      <c r="H6341" s="1">
        <v>42890</v>
      </c>
      <c r="I6341">
        <v>60</v>
      </c>
    </row>
    <row r="6342" spans="1:9" x14ac:dyDescent="0.25">
      <c r="A6342" t="s">
        <v>4453</v>
      </c>
      <c r="B6342" t="str">
        <f>CONCATENATE(A6342,"-",COUNTIF($A$2:A6342,A6342))</f>
        <v>EPG TARSILA DO AMARAL-71</v>
      </c>
      <c r="C6342">
        <v>53382</v>
      </c>
      <c r="D6342" t="s">
        <v>3223</v>
      </c>
      <c r="E6342" t="s">
        <v>100</v>
      </c>
      <c r="F6342" t="s">
        <v>13</v>
      </c>
      <c r="G6342" s="1">
        <v>40984</v>
      </c>
      <c r="H6342" s="1">
        <v>42809</v>
      </c>
      <c r="I6342">
        <v>30</v>
      </c>
    </row>
    <row r="6343" spans="1:9" x14ac:dyDescent="0.25">
      <c r="A6343" t="s">
        <v>4442</v>
      </c>
      <c r="B6343" t="str">
        <f>CONCATENATE(A6343,"-",COUNTIF($A$2:A6343,A6343))</f>
        <v>EPG TERESINHA MIAN-1</v>
      </c>
      <c r="C6343">
        <v>25637</v>
      </c>
      <c r="D6343" t="s">
        <v>134</v>
      </c>
      <c r="E6343" t="s">
        <v>33</v>
      </c>
      <c r="F6343" t="s">
        <v>13</v>
      </c>
      <c r="G6343" s="1">
        <v>36018</v>
      </c>
      <c r="H6343" s="1">
        <v>37850</v>
      </c>
      <c r="I6343">
        <v>60</v>
      </c>
    </row>
    <row r="6344" spans="1:9" x14ac:dyDescent="0.25">
      <c r="A6344" t="s">
        <v>4442</v>
      </c>
      <c r="B6344" t="str">
        <f>CONCATENATE(A6344,"-",COUNTIF($A$2:A6344,A6344))</f>
        <v>EPG TERESINHA MIAN-2</v>
      </c>
      <c r="C6344">
        <v>25637</v>
      </c>
      <c r="D6344" t="s">
        <v>134</v>
      </c>
      <c r="E6344" t="s">
        <v>33</v>
      </c>
      <c r="F6344" t="s">
        <v>13</v>
      </c>
      <c r="G6344" s="1">
        <v>37851</v>
      </c>
      <c r="H6344" s="1">
        <v>39677</v>
      </c>
      <c r="I6344">
        <v>90</v>
      </c>
    </row>
    <row r="6345" spans="1:9" x14ac:dyDescent="0.25">
      <c r="A6345" t="s">
        <v>4442</v>
      </c>
      <c r="B6345" t="str">
        <f>CONCATENATE(A6345,"-",COUNTIF($A$2:A6345,A6345))</f>
        <v>EPG TERESINHA MIAN-3</v>
      </c>
      <c r="C6345">
        <v>25637</v>
      </c>
      <c r="D6345" t="s">
        <v>134</v>
      </c>
      <c r="E6345" t="s">
        <v>33</v>
      </c>
      <c r="F6345" t="s">
        <v>13</v>
      </c>
      <c r="G6345" s="1">
        <v>39678</v>
      </c>
      <c r="H6345" s="1">
        <v>41503</v>
      </c>
      <c r="I6345">
        <v>90</v>
      </c>
    </row>
    <row r="6346" spans="1:9" x14ac:dyDescent="0.25">
      <c r="A6346" t="s">
        <v>4442</v>
      </c>
      <c r="B6346" t="str">
        <f>CONCATENATE(A6346,"-",COUNTIF($A$2:A6346,A6346))</f>
        <v>EPG TERESINHA MIAN-4</v>
      </c>
      <c r="C6346">
        <v>25637</v>
      </c>
      <c r="D6346" t="s">
        <v>134</v>
      </c>
      <c r="E6346" t="s">
        <v>33</v>
      </c>
      <c r="F6346" t="s">
        <v>13</v>
      </c>
      <c r="G6346" s="1">
        <v>41504</v>
      </c>
      <c r="H6346" s="1">
        <v>43329</v>
      </c>
      <c r="I6346">
        <v>90</v>
      </c>
    </row>
    <row r="6347" spans="1:9" x14ac:dyDescent="0.25">
      <c r="A6347" t="s">
        <v>4442</v>
      </c>
      <c r="B6347" t="str">
        <f>CONCATENATE(A6347,"-",COUNTIF($A$2:A6347,A6347))</f>
        <v>EPG TERESINHA MIAN-5</v>
      </c>
      <c r="C6347">
        <v>36287</v>
      </c>
      <c r="D6347" t="s">
        <v>1214</v>
      </c>
      <c r="E6347" t="s">
        <v>18</v>
      </c>
      <c r="F6347" t="s">
        <v>13</v>
      </c>
      <c r="G6347" s="1">
        <v>40212</v>
      </c>
      <c r="H6347" s="1">
        <v>42037</v>
      </c>
      <c r="I6347">
        <v>75</v>
      </c>
    </row>
    <row r="6348" spans="1:9" x14ac:dyDescent="0.25">
      <c r="A6348" t="s">
        <v>4442</v>
      </c>
      <c r="B6348" t="str">
        <f>CONCATENATE(A6348,"-",COUNTIF($A$2:A6348,A6348))</f>
        <v>EPG TERESINHA MIAN-6</v>
      </c>
      <c r="C6348">
        <v>36287</v>
      </c>
      <c r="D6348" t="s">
        <v>1214</v>
      </c>
      <c r="E6348" t="s">
        <v>18</v>
      </c>
      <c r="F6348" t="s">
        <v>13</v>
      </c>
      <c r="G6348" s="1">
        <v>42038</v>
      </c>
      <c r="H6348" s="1">
        <v>43865</v>
      </c>
      <c r="I6348">
        <v>90</v>
      </c>
    </row>
    <row r="6349" spans="1:9" x14ac:dyDescent="0.25">
      <c r="A6349" t="s">
        <v>4442</v>
      </c>
      <c r="B6349" t="str">
        <f>CONCATENATE(A6349,"-",COUNTIF($A$2:A6349,A6349))</f>
        <v>EPG TERESINHA MIAN-7</v>
      </c>
      <c r="C6349">
        <v>50186</v>
      </c>
      <c r="D6349" t="s">
        <v>2677</v>
      </c>
      <c r="E6349" t="s">
        <v>100</v>
      </c>
      <c r="F6349" t="s">
        <v>13</v>
      </c>
      <c r="G6349" s="1">
        <v>40465</v>
      </c>
      <c r="H6349" s="1">
        <v>42290</v>
      </c>
      <c r="I6349">
        <v>30</v>
      </c>
    </row>
    <row r="6350" spans="1:9" x14ac:dyDescent="0.25">
      <c r="A6350" t="s">
        <v>4442</v>
      </c>
      <c r="B6350" t="str">
        <f>CONCATENATE(A6350,"-",COUNTIF($A$2:A6350,A6350))</f>
        <v>EPG TERESINHA MIAN-8</v>
      </c>
      <c r="C6350">
        <v>54785</v>
      </c>
      <c r="D6350" t="s">
        <v>3406</v>
      </c>
      <c r="E6350" t="s">
        <v>100</v>
      </c>
      <c r="F6350" t="s">
        <v>13</v>
      </c>
      <c r="G6350" s="1">
        <v>41219</v>
      </c>
      <c r="H6350" s="1">
        <v>43044</v>
      </c>
      <c r="I6350">
        <v>60</v>
      </c>
    </row>
    <row r="6351" spans="1:9" x14ac:dyDescent="0.25">
      <c r="A6351" t="s">
        <v>4442</v>
      </c>
      <c r="B6351" t="str">
        <f>CONCATENATE(A6351,"-",COUNTIF($A$2:A6351,A6351))</f>
        <v>EPG TERESINHA MIAN-9</v>
      </c>
      <c r="C6351">
        <v>48684</v>
      </c>
      <c r="D6351" t="s">
        <v>2499</v>
      </c>
      <c r="E6351" t="s">
        <v>30</v>
      </c>
      <c r="F6351" t="s">
        <v>13</v>
      </c>
      <c r="G6351" s="1">
        <v>40303</v>
      </c>
      <c r="H6351" s="1">
        <v>42128</v>
      </c>
      <c r="I6351">
        <v>60</v>
      </c>
    </row>
    <row r="6352" spans="1:9" x14ac:dyDescent="0.25">
      <c r="A6352" t="s">
        <v>4442</v>
      </c>
      <c r="B6352" t="str">
        <f>CONCATENATE(A6352,"-",COUNTIF($A$2:A6352,A6352))</f>
        <v>EPG TERESINHA MIAN-10</v>
      </c>
      <c r="C6352">
        <v>48684</v>
      </c>
      <c r="D6352" t="s">
        <v>2499</v>
      </c>
      <c r="E6352" t="s">
        <v>30</v>
      </c>
      <c r="F6352" t="s">
        <v>13</v>
      </c>
      <c r="G6352" s="1">
        <v>42129</v>
      </c>
      <c r="H6352" s="1">
        <v>43955</v>
      </c>
      <c r="I6352">
        <v>90</v>
      </c>
    </row>
    <row r="6353" spans="1:9" x14ac:dyDescent="0.25">
      <c r="A6353" t="s">
        <v>4442</v>
      </c>
      <c r="B6353" t="str">
        <f>CONCATENATE(A6353,"-",COUNTIF($A$2:A6353,A6353))</f>
        <v>EPG TERESINHA MIAN-11</v>
      </c>
      <c r="C6353">
        <v>66314</v>
      </c>
      <c r="D6353" t="s">
        <v>4268</v>
      </c>
      <c r="E6353" t="s">
        <v>30</v>
      </c>
      <c r="F6353" t="s">
        <v>13</v>
      </c>
      <c r="G6353" s="1">
        <v>43299</v>
      </c>
      <c r="H6353" s="1">
        <v>43640</v>
      </c>
      <c r="I6353">
        <v>75</v>
      </c>
    </row>
    <row r="6354" spans="1:9" x14ac:dyDescent="0.25">
      <c r="A6354" t="s">
        <v>4442</v>
      </c>
      <c r="B6354" t="str">
        <f>CONCATENATE(A6354,"-",COUNTIF($A$2:A6354,A6354))</f>
        <v>EPG TERESINHA MIAN-12</v>
      </c>
      <c r="C6354">
        <v>47536</v>
      </c>
      <c r="D6354" t="s">
        <v>2392</v>
      </c>
      <c r="E6354" t="s">
        <v>18</v>
      </c>
      <c r="F6354" t="s">
        <v>13</v>
      </c>
      <c r="G6354" s="1">
        <v>40217</v>
      </c>
      <c r="H6354" s="1">
        <v>42042</v>
      </c>
      <c r="I6354">
        <v>60</v>
      </c>
    </row>
    <row r="6355" spans="1:9" x14ac:dyDescent="0.25">
      <c r="A6355" t="s">
        <v>4442</v>
      </c>
      <c r="B6355" t="str">
        <f>CONCATENATE(A6355,"-",COUNTIF($A$2:A6355,A6355))</f>
        <v>EPG TERESINHA MIAN-13</v>
      </c>
      <c r="C6355">
        <v>47536</v>
      </c>
      <c r="D6355" t="s">
        <v>2392</v>
      </c>
      <c r="E6355" t="s">
        <v>18</v>
      </c>
      <c r="F6355" t="s">
        <v>13</v>
      </c>
      <c r="G6355" s="1">
        <v>42043</v>
      </c>
      <c r="H6355" s="1">
        <v>43881</v>
      </c>
      <c r="I6355">
        <v>90</v>
      </c>
    </row>
    <row r="6356" spans="1:9" x14ac:dyDescent="0.25">
      <c r="A6356" t="s">
        <v>4442</v>
      </c>
      <c r="B6356" t="str">
        <f>CONCATENATE(A6356,"-",COUNTIF($A$2:A6356,A6356))</f>
        <v>EPG TERESINHA MIAN-14</v>
      </c>
      <c r="C6356">
        <v>45679</v>
      </c>
      <c r="D6356" t="s">
        <v>2201</v>
      </c>
      <c r="E6356" t="s">
        <v>100</v>
      </c>
      <c r="F6356" t="s">
        <v>13</v>
      </c>
      <c r="G6356" s="1">
        <v>39951</v>
      </c>
      <c r="H6356" s="1">
        <v>41776</v>
      </c>
      <c r="I6356">
        <v>60</v>
      </c>
    </row>
    <row r="6357" spans="1:9" x14ac:dyDescent="0.25">
      <c r="A6357" t="s">
        <v>4442</v>
      </c>
      <c r="B6357" t="str">
        <f>CONCATENATE(A6357,"-",COUNTIF($A$2:A6357,A6357))</f>
        <v>EPG TERESINHA MIAN-15</v>
      </c>
      <c r="C6357">
        <v>45679</v>
      </c>
      <c r="D6357" t="s">
        <v>2201</v>
      </c>
      <c r="E6357" t="s">
        <v>100</v>
      </c>
      <c r="F6357" t="s">
        <v>13</v>
      </c>
      <c r="G6357" s="1">
        <v>41777</v>
      </c>
      <c r="H6357" s="1">
        <v>43607</v>
      </c>
      <c r="I6357">
        <v>90</v>
      </c>
    </row>
    <row r="6358" spans="1:9" x14ac:dyDescent="0.25">
      <c r="A6358" t="s">
        <v>4442</v>
      </c>
      <c r="B6358" t="str">
        <f>CONCATENATE(A6358,"-",COUNTIF($A$2:A6358,A6358))</f>
        <v>EPG TERESINHA MIAN-16</v>
      </c>
      <c r="C6358">
        <v>45588</v>
      </c>
      <c r="D6358" t="s">
        <v>2176</v>
      </c>
      <c r="E6358" t="s">
        <v>12</v>
      </c>
      <c r="F6358" t="s">
        <v>13</v>
      </c>
      <c r="G6358" s="1">
        <v>39952</v>
      </c>
      <c r="H6358" s="1">
        <v>41777</v>
      </c>
      <c r="I6358">
        <v>45</v>
      </c>
    </row>
    <row r="6359" spans="1:9" x14ac:dyDescent="0.25">
      <c r="A6359" t="s">
        <v>4442</v>
      </c>
      <c r="B6359" t="str">
        <f>CONCATENATE(A6359,"-",COUNTIF($A$2:A6359,A6359))</f>
        <v>EPG TERESINHA MIAN-17</v>
      </c>
      <c r="C6359">
        <v>45588</v>
      </c>
      <c r="D6359" t="s">
        <v>2176</v>
      </c>
      <c r="E6359" t="s">
        <v>12</v>
      </c>
      <c r="F6359" t="s">
        <v>13</v>
      </c>
      <c r="G6359" s="1">
        <v>41778</v>
      </c>
      <c r="H6359" s="1">
        <v>43603</v>
      </c>
      <c r="I6359">
        <v>90</v>
      </c>
    </row>
    <row r="6360" spans="1:9" x14ac:dyDescent="0.25">
      <c r="A6360" t="s">
        <v>4442</v>
      </c>
      <c r="B6360" t="str">
        <f>CONCATENATE(A6360,"-",COUNTIF($A$2:A6360,A6360))</f>
        <v>EPG TERESINHA MIAN-18</v>
      </c>
      <c r="C6360">
        <v>30921</v>
      </c>
      <c r="D6360" t="s">
        <v>364</v>
      </c>
      <c r="E6360" t="s">
        <v>18</v>
      </c>
      <c r="F6360" t="s">
        <v>13</v>
      </c>
      <c r="G6360" s="1">
        <v>37356</v>
      </c>
      <c r="H6360" s="1">
        <v>39181</v>
      </c>
      <c r="I6360">
        <v>60</v>
      </c>
    </row>
    <row r="6361" spans="1:9" x14ac:dyDescent="0.25">
      <c r="A6361" t="s">
        <v>4442</v>
      </c>
      <c r="B6361" t="str">
        <f>CONCATENATE(A6361,"-",COUNTIF($A$2:A6361,A6361))</f>
        <v>EPG TERESINHA MIAN-19</v>
      </c>
      <c r="C6361">
        <v>30921</v>
      </c>
      <c r="D6361" t="s">
        <v>364</v>
      </c>
      <c r="E6361" t="s">
        <v>18</v>
      </c>
      <c r="F6361" t="s">
        <v>13</v>
      </c>
      <c r="G6361" s="1">
        <v>39182</v>
      </c>
      <c r="H6361" s="1">
        <v>41007</v>
      </c>
      <c r="I6361">
        <v>90</v>
      </c>
    </row>
    <row r="6362" spans="1:9" x14ac:dyDescent="0.25">
      <c r="A6362" t="s">
        <v>4442</v>
      </c>
      <c r="B6362" t="str">
        <f>CONCATENATE(A6362,"-",COUNTIF($A$2:A6362,A6362))</f>
        <v>EPG TERESINHA MIAN-20</v>
      </c>
      <c r="C6362">
        <v>30921</v>
      </c>
      <c r="D6362" t="s">
        <v>364</v>
      </c>
      <c r="E6362" t="s">
        <v>18</v>
      </c>
      <c r="F6362" t="s">
        <v>13</v>
      </c>
      <c r="G6362" s="1">
        <v>41008</v>
      </c>
      <c r="H6362" s="1">
        <v>42937</v>
      </c>
      <c r="I6362">
        <v>90</v>
      </c>
    </row>
    <row r="6363" spans="1:9" x14ac:dyDescent="0.25">
      <c r="A6363" t="s">
        <v>4442</v>
      </c>
      <c r="B6363" t="str">
        <f>CONCATENATE(A6363,"-",COUNTIF($A$2:A6363,A6363))</f>
        <v>EPG TERESINHA MIAN-21</v>
      </c>
      <c r="C6363">
        <v>42046</v>
      </c>
      <c r="D6363" t="s">
        <v>1802</v>
      </c>
      <c r="E6363" t="s">
        <v>100</v>
      </c>
      <c r="F6363" t="s">
        <v>13</v>
      </c>
      <c r="G6363" s="1">
        <v>39475</v>
      </c>
      <c r="H6363" s="1">
        <v>41300</v>
      </c>
      <c r="I6363">
        <v>60</v>
      </c>
    </row>
    <row r="6364" spans="1:9" x14ac:dyDescent="0.25">
      <c r="A6364" t="s">
        <v>4442</v>
      </c>
      <c r="B6364" t="str">
        <f>CONCATENATE(A6364,"-",COUNTIF($A$2:A6364,A6364))</f>
        <v>EPG TERESINHA MIAN-22</v>
      </c>
      <c r="C6364">
        <v>42046</v>
      </c>
      <c r="D6364" t="s">
        <v>1802</v>
      </c>
      <c r="E6364" t="s">
        <v>100</v>
      </c>
      <c r="F6364" t="s">
        <v>13</v>
      </c>
      <c r="G6364" s="1">
        <v>41301</v>
      </c>
      <c r="H6364" s="1">
        <v>43126</v>
      </c>
      <c r="I6364">
        <v>90</v>
      </c>
    </row>
    <row r="6365" spans="1:9" x14ac:dyDescent="0.25">
      <c r="A6365" t="s">
        <v>4442</v>
      </c>
      <c r="B6365" t="str">
        <f>CONCATENATE(A6365,"-",COUNTIF($A$2:A6365,A6365))</f>
        <v>EPG TERESINHA MIAN-23</v>
      </c>
      <c r="C6365">
        <v>47447</v>
      </c>
      <c r="D6365" t="s">
        <v>2362</v>
      </c>
      <c r="E6365" t="s">
        <v>12</v>
      </c>
      <c r="F6365" t="s">
        <v>13</v>
      </c>
      <c r="G6365" s="1">
        <v>40211</v>
      </c>
      <c r="H6365" s="1">
        <v>42036</v>
      </c>
      <c r="I6365">
        <v>60</v>
      </c>
    </row>
    <row r="6366" spans="1:9" x14ac:dyDescent="0.25">
      <c r="A6366" t="s">
        <v>4442</v>
      </c>
      <c r="B6366" t="str">
        <f>CONCATENATE(A6366,"-",COUNTIF($A$2:A6366,A6366))</f>
        <v>EPG TERESINHA MIAN-24</v>
      </c>
      <c r="C6366">
        <v>47447</v>
      </c>
      <c r="D6366" t="s">
        <v>2362</v>
      </c>
      <c r="E6366" t="s">
        <v>12</v>
      </c>
      <c r="F6366" t="s">
        <v>13</v>
      </c>
      <c r="G6366" s="1">
        <v>42037</v>
      </c>
      <c r="H6366" s="1">
        <v>43862</v>
      </c>
      <c r="I6366">
        <v>90</v>
      </c>
    </row>
    <row r="6367" spans="1:9" x14ac:dyDescent="0.25">
      <c r="A6367" t="s">
        <v>4442</v>
      </c>
      <c r="B6367" t="str">
        <f>CONCATENATE(A6367,"-",COUNTIF($A$2:A6367,A6367))</f>
        <v>EPG TERESINHA MIAN-25</v>
      </c>
      <c r="C6367">
        <v>42979</v>
      </c>
      <c r="D6367" t="s">
        <v>1984</v>
      </c>
      <c r="E6367" t="s">
        <v>18</v>
      </c>
      <c r="F6367" t="s">
        <v>13</v>
      </c>
      <c r="G6367" s="1">
        <v>39611</v>
      </c>
      <c r="H6367" s="1">
        <v>41436</v>
      </c>
      <c r="I6367">
        <v>60</v>
      </c>
    </row>
    <row r="6368" spans="1:9" x14ac:dyDescent="0.25">
      <c r="A6368" t="s">
        <v>4442</v>
      </c>
      <c r="B6368" t="str">
        <f>CONCATENATE(A6368,"-",COUNTIF($A$2:A6368,A6368))</f>
        <v>EPG TERESINHA MIAN-26</v>
      </c>
      <c r="C6368">
        <v>42979</v>
      </c>
      <c r="D6368" t="s">
        <v>1984</v>
      </c>
      <c r="E6368" t="s">
        <v>18</v>
      </c>
      <c r="F6368" t="s">
        <v>13</v>
      </c>
      <c r="G6368" s="1">
        <v>41437</v>
      </c>
      <c r="H6368" s="1">
        <v>43262</v>
      </c>
      <c r="I6368">
        <v>90</v>
      </c>
    </row>
    <row r="6369" spans="1:9" x14ac:dyDescent="0.25">
      <c r="A6369" t="s">
        <v>4442</v>
      </c>
      <c r="B6369" t="str">
        <f>CONCATENATE(A6369,"-",COUNTIF($A$2:A6369,A6369))</f>
        <v>EPG TERESINHA MIAN-27</v>
      </c>
      <c r="C6369">
        <v>35496</v>
      </c>
      <c r="D6369" t="s">
        <v>1123</v>
      </c>
      <c r="E6369" t="s">
        <v>100</v>
      </c>
      <c r="F6369" t="s">
        <v>13</v>
      </c>
      <c r="G6369" s="1">
        <v>38180</v>
      </c>
      <c r="H6369" s="1">
        <v>40005</v>
      </c>
      <c r="I6369">
        <v>30</v>
      </c>
    </row>
    <row r="6370" spans="1:9" x14ac:dyDescent="0.25">
      <c r="A6370" t="s">
        <v>4442</v>
      </c>
      <c r="B6370" t="str">
        <f>CONCATENATE(A6370,"-",COUNTIF($A$2:A6370,A6370))</f>
        <v>EPG TERESINHA MIAN-28</v>
      </c>
      <c r="C6370">
        <v>35496</v>
      </c>
      <c r="D6370" t="s">
        <v>1123</v>
      </c>
      <c r="E6370" t="s">
        <v>100</v>
      </c>
      <c r="F6370" t="s">
        <v>13</v>
      </c>
      <c r="G6370" s="1">
        <v>40006</v>
      </c>
      <c r="H6370" s="1">
        <v>41831</v>
      </c>
      <c r="I6370">
        <v>90</v>
      </c>
    </row>
    <row r="6371" spans="1:9" x14ac:dyDescent="0.25">
      <c r="A6371" t="s">
        <v>4442</v>
      </c>
      <c r="B6371" t="str">
        <f>CONCATENATE(A6371,"-",COUNTIF($A$2:A6371,A6371))</f>
        <v>EPG TERESINHA MIAN-29</v>
      </c>
      <c r="C6371">
        <v>35496</v>
      </c>
      <c r="D6371" t="s">
        <v>1123</v>
      </c>
      <c r="E6371" t="s">
        <v>100</v>
      </c>
      <c r="F6371" t="s">
        <v>13</v>
      </c>
      <c r="G6371" s="1">
        <v>41832</v>
      </c>
      <c r="H6371" s="1">
        <v>43657</v>
      </c>
      <c r="I6371">
        <v>90</v>
      </c>
    </row>
    <row r="6372" spans="1:9" x14ac:dyDescent="0.25">
      <c r="A6372" t="s">
        <v>4442</v>
      </c>
      <c r="B6372" t="str">
        <f>CONCATENATE(A6372,"-",COUNTIF($A$2:A6372,A6372))</f>
        <v>EPG TERESINHA MIAN-30</v>
      </c>
      <c r="C6372">
        <v>35134</v>
      </c>
      <c r="D6372" t="s">
        <v>1043</v>
      </c>
      <c r="E6372" t="s">
        <v>18</v>
      </c>
      <c r="F6372" t="s">
        <v>13</v>
      </c>
      <c r="G6372" s="1">
        <v>38152</v>
      </c>
      <c r="H6372" s="1">
        <v>39977</v>
      </c>
      <c r="I6372">
        <v>45</v>
      </c>
    </row>
    <row r="6373" spans="1:9" x14ac:dyDescent="0.25">
      <c r="A6373" t="s">
        <v>4442</v>
      </c>
      <c r="B6373" t="str">
        <f>CONCATENATE(A6373,"-",COUNTIF($A$2:A6373,A6373))</f>
        <v>EPG TERESINHA MIAN-31</v>
      </c>
      <c r="C6373">
        <v>35134</v>
      </c>
      <c r="D6373" t="s">
        <v>1043</v>
      </c>
      <c r="E6373" t="s">
        <v>18</v>
      </c>
      <c r="F6373" t="s">
        <v>13</v>
      </c>
      <c r="G6373" s="1">
        <v>39978</v>
      </c>
      <c r="H6373" s="1">
        <v>41807</v>
      </c>
      <c r="I6373">
        <v>90</v>
      </c>
    </row>
    <row r="6374" spans="1:9" x14ac:dyDescent="0.25">
      <c r="A6374" t="s">
        <v>4442</v>
      </c>
      <c r="B6374" t="str">
        <f>CONCATENATE(A6374,"-",COUNTIF($A$2:A6374,A6374))</f>
        <v>EPG TERESINHA MIAN-32</v>
      </c>
      <c r="C6374">
        <v>35134</v>
      </c>
      <c r="D6374" t="s">
        <v>1043</v>
      </c>
      <c r="E6374" t="s">
        <v>18</v>
      </c>
      <c r="F6374" t="s">
        <v>13</v>
      </c>
      <c r="G6374" s="1">
        <v>41808</v>
      </c>
      <c r="H6374" s="1">
        <v>43642</v>
      </c>
      <c r="I6374">
        <v>90</v>
      </c>
    </row>
    <row r="6375" spans="1:9" x14ac:dyDescent="0.25">
      <c r="A6375" t="s">
        <v>4442</v>
      </c>
      <c r="B6375" t="str">
        <f>CONCATENATE(A6375,"-",COUNTIF($A$2:A6375,A6375))</f>
        <v>EPG TERESINHA MIAN-33</v>
      </c>
      <c r="C6375">
        <v>36225</v>
      </c>
      <c r="D6375" t="s">
        <v>1182</v>
      </c>
      <c r="E6375" t="s">
        <v>18</v>
      </c>
      <c r="F6375" t="s">
        <v>13</v>
      </c>
      <c r="G6375" s="1">
        <v>38380</v>
      </c>
      <c r="H6375" s="1">
        <v>40205</v>
      </c>
      <c r="I6375">
        <v>60</v>
      </c>
    </row>
    <row r="6376" spans="1:9" x14ac:dyDescent="0.25">
      <c r="A6376" t="s">
        <v>4442</v>
      </c>
      <c r="B6376" t="str">
        <f>CONCATENATE(A6376,"-",COUNTIF($A$2:A6376,A6376))</f>
        <v>EPG TERESINHA MIAN-34</v>
      </c>
      <c r="C6376">
        <v>36225</v>
      </c>
      <c r="D6376" t="s">
        <v>1182</v>
      </c>
      <c r="E6376" t="s">
        <v>18</v>
      </c>
      <c r="F6376" t="s">
        <v>13</v>
      </c>
      <c r="G6376" s="1">
        <v>40206</v>
      </c>
      <c r="H6376" s="1">
        <v>42032</v>
      </c>
      <c r="I6376">
        <v>90</v>
      </c>
    </row>
    <row r="6377" spans="1:9" x14ac:dyDescent="0.25">
      <c r="A6377" t="s">
        <v>4442</v>
      </c>
      <c r="B6377" t="str">
        <f>CONCATENATE(A6377,"-",COUNTIF($A$2:A6377,A6377))</f>
        <v>EPG TERESINHA MIAN-35</v>
      </c>
      <c r="C6377">
        <v>36225</v>
      </c>
      <c r="D6377" t="s">
        <v>1182</v>
      </c>
      <c r="E6377" t="s">
        <v>18</v>
      </c>
      <c r="F6377" t="s">
        <v>13</v>
      </c>
      <c r="G6377" s="1">
        <v>42033</v>
      </c>
      <c r="H6377" s="1">
        <v>43901</v>
      </c>
      <c r="I6377">
        <v>90</v>
      </c>
    </row>
    <row r="6378" spans="1:9" x14ac:dyDescent="0.25">
      <c r="A6378" t="s">
        <v>4442</v>
      </c>
      <c r="B6378" t="str">
        <f>CONCATENATE(A6378,"-",COUNTIF($A$2:A6378,A6378))</f>
        <v>EPG TERESINHA MIAN-36</v>
      </c>
      <c r="C6378">
        <v>49145</v>
      </c>
      <c r="D6378" t="s">
        <v>2568</v>
      </c>
      <c r="E6378" t="s">
        <v>100</v>
      </c>
      <c r="F6378" t="s">
        <v>13</v>
      </c>
      <c r="G6378" s="1">
        <v>40324</v>
      </c>
      <c r="H6378" s="1">
        <v>42149</v>
      </c>
      <c r="I6378">
        <v>60</v>
      </c>
    </row>
    <row r="6379" spans="1:9" x14ac:dyDescent="0.25">
      <c r="A6379" t="s">
        <v>4442</v>
      </c>
      <c r="B6379" t="str">
        <f>CONCATENATE(A6379,"-",COUNTIF($A$2:A6379,A6379))</f>
        <v>EPG TERESINHA MIAN-37</v>
      </c>
      <c r="C6379">
        <v>49145</v>
      </c>
      <c r="D6379" t="s">
        <v>2568</v>
      </c>
      <c r="E6379" t="s">
        <v>100</v>
      </c>
      <c r="F6379" t="s">
        <v>13</v>
      </c>
      <c r="G6379" s="1">
        <v>42150</v>
      </c>
      <c r="H6379" s="1">
        <v>43977</v>
      </c>
      <c r="I6379">
        <v>90</v>
      </c>
    </row>
    <row r="6380" spans="1:9" x14ac:dyDescent="0.25">
      <c r="A6380" t="s">
        <v>4442</v>
      </c>
      <c r="B6380" t="str">
        <f>CONCATENATE(A6380,"-",COUNTIF($A$2:A6380,A6380))</f>
        <v>EPG TERESINHA MIAN-38</v>
      </c>
      <c r="C6380">
        <v>46490</v>
      </c>
      <c r="D6380" t="s">
        <v>2313</v>
      </c>
      <c r="E6380" t="s">
        <v>18</v>
      </c>
      <c r="F6380" t="s">
        <v>13</v>
      </c>
      <c r="G6380" s="1">
        <v>41883</v>
      </c>
      <c r="H6380" s="1">
        <v>43708</v>
      </c>
      <c r="I6380">
        <v>75</v>
      </c>
    </row>
    <row r="6381" spans="1:9" x14ac:dyDescent="0.25">
      <c r="A6381" t="s">
        <v>4442</v>
      </c>
      <c r="B6381" t="str">
        <f>CONCATENATE(A6381,"-",COUNTIF($A$2:A6381,A6381))</f>
        <v>EPG TERESINHA MIAN-39</v>
      </c>
      <c r="C6381">
        <v>32215</v>
      </c>
      <c r="D6381" t="s">
        <v>525</v>
      </c>
      <c r="E6381" t="s">
        <v>18</v>
      </c>
      <c r="F6381" t="s">
        <v>13</v>
      </c>
      <c r="G6381" s="1">
        <v>39481</v>
      </c>
      <c r="H6381" s="1">
        <v>41306</v>
      </c>
      <c r="I6381">
        <v>90</v>
      </c>
    </row>
    <row r="6382" spans="1:9" x14ac:dyDescent="0.25">
      <c r="A6382" t="s">
        <v>4442</v>
      </c>
      <c r="B6382" t="str">
        <f>CONCATENATE(A6382,"-",COUNTIF($A$2:A6382,A6382))</f>
        <v>EPG TERESINHA MIAN-40</v>
      </c>
      <c r="C6382">
        <v>32215</v>
      </c>
      <c r="D6382" t="s">
        <v>525</v>
      </c>
      <c r="E6382" t="s">
        <v>18</v>
      </c>
      <c r="F6382" t="s">
        <v>13</v>
      </c>
      <c r="G6382" s="1">
        <v>41307</v>
      </c>
      <c r="H6382" s="1">
        <v>43132</v>
      </c>
      <c r="I6382">
        <v>90</v>
      </c>
    </row>
    <row r="6383" spans="1:9" x14ac:dyDescent="0.25">
      <c r="A6383" t="s">
        <v>4442</v>
      </c>
      <c r="B6383" t="str">
        <f>CONCATENATE(A6383,"-",COUNTIF($A$2:A6383,A6383))</f>
        <v>EPG TERESINHA MIAN-41</v>
      </c>
      <c r="C6383">
        <v>41973</v>
      </c>
      <c r="D6383" t="s">
        <v>1760</v>
      </c>
      <c r="E6383" t="s">
        <v>100</v>
      </c>
      <c r="F6383" t="s">
        <v>13</v>
      </c>
      <c r="G6383" s="1">
        <v>39475</v>
      </c>
      <c r="H6383" s="1">
        <v>41300</v>
      </c>
      <c r="I6383">
        <v>30</v>
      </c>
    </row>
    <row r="6384" spans="1:9" x14ac:dyDescent="0.25">
      <c r="A6384" t="s">
        <v>4442</v>
      </c>
      <c r="B6384" t="str">
        <f>CONCATENATE(A6384,"-",COUNTIF($A$2:A6384,A6384))</f>
        <v>EPG TERESINHA MIAN-42</v>
      </c>
      <c r="C6384">
        <v>41973</v>
      </c>
      <c r="D6384" t="s">
        <v>1760</v>
      </c>
      <c r="E6384" t="s">
        <v>100</v>
      </c>
      <c r="F6384" t="s">
        <v>13</v>
      </c>
      <c r="G6384" s="1">
        <v>41301</v>
      </c>
      <c r="H6384" s="1">
        <v>43126</v>
      </c>
      <c r="I6384">
        <v>90</v>
      </c>
    </row>
    <row r="6385" spans="1:9" x14ac:dyDescent="0.25">
      <c r="A6385" t="s">
        <v>4442</v>
      </c>
      <c r="B6385" t="str">
        <f>CONCATENATE(A6385,"-",COUNTIF($A$2:A6385,A6385))</f>
        <v>EPG TERESINHA MIAN-43</v>
      </c>
      <c r="C6385">
        <v>59317</v>
      </c>
      <c r="D6385" t="s">
        <v>3945</v>
      </c>
      <c r="E6385" t="s">
        <v>986</v>
      </c>
      <c r="F6385" t="s">
        <v>13</v>
      </c>
      <c r="G6385" s="1">
        <v>41738</v>
      </c>
      <c r="H6385" s="1">
        <v>43563</v>
      </c>
      <c r="I6385">
        <v>29</v>
      </c>
    </row>
    <row r="6386" spans="1:9" x14ac:dyDescent="0.25">
      <c r="A6386" t="s">
        <v>4442</v>
      </c>
      <c r="B6386" t="str">
        <f>CONCATENATE(A6386,"-",COUNTIF($A$2:A6386,A6386))</f>
        <v>EPG TERESINHA MIAN-44</v>
      </c>
      <c r="C6386">
        <v>42969</v>
      </c>
      <c r="D6386" t="s">
        <v>1979</v>
      </c>
      <c r="E6386" t="s">
        <v>18</v>
      </c>
      <c r="F6386" t="s">
        <v>13</v>
      </c>
      <c r="G6386" s="1">
        <v>39610</v>
      </c>
      <c r="H6386" s="1">
        <v>41435</v>
      </c>
      <c r="I6386">
        <v>60</v>
      </c>
    </row>
    <row r="6387" spans="1:9" x14ac:dyDescent="0.25">
      <c r="A6387" t="s">
        <v>4442</v>
      </c>
      <c r="B6387" t="str">
        <f>CONCATENATE(A6387,"-",COUNTIF($A$2:A6387,A6387))</f>
        <v>EPG TERESINHA MIAN-45</v>
      </c>
      <c r="C6387">
        <v>44831</v>
      </c>
      <c r="D6387" t="s">
        <v>2111</v>
      </c>
      <c r="E6387" t="s">
        <v>18</v>
      </c>
      <c r="F6387" t="s">
        <v>13</v>
      </c>
      <c r="G6387" s="1">
        <v>39860</v>
      </c>
      <c r="H6387" s="1">
        <v>41685</v>
      </c>
      <c r="I6387">
        <v>60</v>
      </c>
    </row>
    <row r="6388" spans="1:9" x14ac:dyDescent="0.25">
      <c r="A6388" t="s">
        <v>4442</v>
      </c>
      <c r="B6388" t="str">
        <f>CONCATENATE(A6388,"-",COUNTIF($A$2:A6388,A6388))</f>
        <v>EPG TERESINHA MIAN-46</v>
      </c>
      <c r="C6388">
        <v>44831</v>
      </c>
      <c r="D6388" t="s">
        <v>2111</v>
      </c>
      <c r="E6388" t="s">
        <v>18</v>
      </c>
      <c r="F6388" t="s">
        <v>13</v>
      </c>
      <c r="G6388" s="1">
        <v>41686</v>
      </c>
      <c r="H6388" s="1">
        <v>43511</v>
      </c>
      <c r="I6388">
        <v>90</v>
      </c>
    </row>
    <row r="6389" spans="1:9" x14ac:dyDescent="0.25">
      <c r="A6389" t="s">
        <v>4442</v>
      </c>
      <c r="B6389" t="str">
        <f>CONCATENATE(A6389,"-",COUNTIF($A$2:A6389,A6389))</f>
        <v>EPG TERESINHA MIAN-47</v>
      </c>
      <c r="C6389">
        <v>35282</v>
      </c>
      <c r="D6389" t="s">
        <v>1080</v>
      </c>
      <c r="E6389" t="s">
        <v>51</v>
      </c>
      <c r="F6389" t="s">
        <v>13</v>
      </c>
      <c r="G6389" s="1">
        <v>38161</v>
      </c>
      <c r="H6389" s="1">
        <v>39986</v>
      </c>
      <c r="I6389">
        <v>45</v>
      </c>
    </row>
    <row r="6390" spans="1:9" x14ac:dyDescent="0.25">
      <c r="A6390" t="s">
        <v>4442</v>
      </c>
      <c r="B6390" t="str">
        <f>CONCATENATE(A6390,"-",COUNTIF($A$2:A6390,A6390))</f>
        <v>EPG TERESINHA MIAN-48</v>
      </c>
      <c r="C6390">
        <v>35282</v>
      </c>
      <c r="D6390" t="s">
        <v>1080</v>
      </c>
      <c r="E6390" t="s">
        <v>51</v>
      </c>
      <c r="F6390" t="s">
        <v>13</v>
      </c>
      <c r="G6390" s="1">
        <v>39987</v>
      </c>
      <c r="H6390" s="1">
        <v>41812</v>
      </c>
      <c r="I6390">
        <v>75</v>
      </c>
    </row>
    <row r="6391" spans="1:9" x14ac:dyDescent="0.25">
      <c r="A6391" t="s">
        <v>4442</v>
      </c>
      <c r="B6391" t="str">
        <f>CONCATENATE(A6391,"-",COUNTIF($A$2:A6391,A6391))</f>
        <v>EPG TERESINHA MIAN-49</v>
      </c>
      <c r="C6391">
        <v>35282</v>
      </c>
      <c r="D6391" t="s">
        <v>1080</v>
      </c>
      <c r="E6391" t="s">
        <v>51</v>
      </c>
      <c r="F6391" t="s">
        <v>13</v>
      </c>
      <c r="G6391" s="1">
        <v>41813</v>
      </c>
      <c r="H6391" s="1">
        <v>43659</v>
      </c>
      <c r="I6391">
        <v>90</v>
      </c>
    </row>
    <row r="6392" spans="1:9" x14ac:dyDescent="0.25">
      <c r="A6392" t="s">
        <v>4442</v>
      </c>
      <c r="B6392" t="str">
        <f>CONCATENATE(A6392,"-",COUNTIF($A$2:A6392,A6392))</f>
        <v>EPG TERESINHA MIAN-50</v>
      </c>
      <c r="C6392">
        <v>36181</v>
      </c>
      <c r="D6392" t="s">
        <v>1165</v>
      </c>
      <c r="E6392" t="s">
        <v>18</v>
      </c>
      <c r="F6392" t="s">
        <v>13</v>
      </c>
      <c r="G6392" s="1">
        <v>38378</v>
      </c>
      <c r="H6392" s="1">
        <v>40203</v>
      </c>
      <c r="I6392">
        <v>30</v>
      </c>
    </row>
    <row r="6393" spans="1:9" x14ac:dyDescent="0.25">
      <c r="A6393" t="s">
        <v>4442</v>
      </c>
      <c r="B6393" t="str">
        <f>CONCATENATE(A6393,"-",COUNTIF($A$2:A6393,A6393))</f>
        <v>EPG TERESINHA MIAN-51</v>
      </c>
      <c r="C6393">
        <v>36181</v>
      </c>
      <c r="D6393" t="s">
        <v>1165</v>
      </c>
      <c r="E6393" t="s">
        <v>18</v>
      </c>
      <c r="F6393" t="s">
        <v>13</v>
      </c>
      <c r="G6393" s="1">
        <v>40204</v>
      </c>
      <c r="H6393" s="1">
        <v>42048</v>
      </c>
      <c r="I6393">
        <v>90</v>
      </c>
    </row>
    <row r="6394" spans="1:9" x14ac:dyDescent="0.25">
      <c r="A6394" t="s">
        <v>4442</v>
      </c>
      <c r="B6394" t="str">
        <f>CONCATENATE(A6394,"-",COUNTIF($A$2:A6394,A6394))</f>
        <v>EPG TERESINHA MIAN-52</v>
      </c>
      <c r="C6394">
        <v>36181</v>
      </c>
      <c r="D6394" t="s">
        <v>1165</v>
      </c>
      <c r="E6394" t="s">
        <v>18</v>
      </c>
      <c r="F6394" t="s">
        <v>13</v>
      </c>
      <c r="G6394" s="1">
        <v>42049</v>
      </c>
      <c r="H6394" s="1">
        <v>43876</v>
      </c>
      <c r="I6394">
        <v>90</v>
      </c>
    </row>
    <row r="6395" spans="1:9" x14ac:dyDescent="0.25">
      <c r="A6395" t="s">
        <v>4442</v>
      </c>
      <c r="B6395" t="str">
        <f>CONCATENATE(A6395,"-",COUNTIF($A$2:A6395,A6395))</f>
        <v>EPG TERESINHA MIAN-53</v>
      </c>
      <c r="C6395">
        <v>29307</v>
      </c>
      <c r="D6395" t="s">
        <v>225</v>
      </c>
      <c r="E6395" t="s">
        <v>59</v>
      </c>
      <c r="F6395" t="s">
        <v>13</v>
      </c>
      <c r="G6395" s="1">
        <v>36942</v>
      </c>
      <c r="H6395" s="1">
        <v>38767</v>
      </c>
      <c r="I6395">
        <v>45</v>
      </c>
    </row>
    <row r="6396" spans="1:9" x14ac:dyDescent="0.25">
      <c r="A6396" t="s">
        <v>4442</v>
      </c>
      <c r="B6396" t="str">
        <f>CONCATENATE(A6396,"-",COUNTIF($A$2:A6396,A6396))</f>
        <v>EPG TERESINHA MIAN-54</v>
      </c>
      <c r="C6396">
        <v>29307</v>
      </c>
      <c r="D6396" t="s">
        <v>225</v>
      </c>
      <c r="E6396" t="s">
        <v>59</v>
      </c>
      <c r="F6396" t="s">
        <v>13</v>
      </c>
      <c r="G6396" s="1">
        <v>38768</v>
      </c>
      <c r="H6396" s="1">
        <v>40593</v>
      </c>
      <c r="I6396">
        <v>90</v>
      </c>
    </row>
    <row r="6397" spans="1:9" x14ac:dyDescent="0.25">
      <c r="A6397" t="s">
        <v>4442</v>
      </c>
      <c r="B6397" t="str">
        <f>CONCATENATE(A6397,"-",COUNTIF($A$2:A6397,A6397))</f>
        <v>EPG TERESINHA MIAN-55</v>
      </c>
      <c r="C6397">
        <v>29307</v>
      </c>
      <c r="D6397" t="s">
        <v>225</v>
      </c>
      <c r="E6397" t="s">
        <v>59</v>
      </c>
      <c r="F6397" t="s">
        <v>13</v>
      </c>
      <c r="G6397" s="1">
        <v>40594</v>
      </c>
      <c r="H6397" s="1">
        <v>42419</v>
      </c>
      <c r="I6397">
        <v>90</v>
      </c>
    </row>
    <row r="6398" spans="1:9" x14ac:dyDescent="0.25">
      <c r="A6398" t="s">
        <v>4442</v>
      </c>
      <c r="B6398" t="str">
        <f>CONCATENATE(A6398,"-",COUNTIF($A$2:A6398,A6398))</f>
        <v>EPG TERESINHA MIAN-56</v>
      </c>
      <c r="C6398">
        <v>38164</v>
      </c>
      <c r="D6398" t="s">
        <v>1362</v>
      </c>
      <c r="E6398" t="s">
        <v>18</v>
      </c>
      <c r="F6398" t="s">
        <v>13</v>
      </c>
      <c r="G6398" s="1">
        <v>38770</v>
      </c>
      <c r="H6398" s="1">
        <v>40595</v>
      </c>
      <c r="I6398">
        <v>45</v>
      </c>
    </row>
    <row r="6399" spans="1:9" x14ac:dyDescent="0.25">
      <c r="A6399" t="s">
        <v>4442</v>
      </c>
      <c r="B6399" t="str">
        <f>CONCATENATE(A6399,"-",COUNTIF($A$2:A6399,A6399))</f>
        <v>EPG TERESINHA MIAN-57</v>
      </c>
      <c r="C6399">
        <v>38164</v>
      </c>
      <c r="D6399" t="s">
        <v>1362</v>
      </c>
      <c r="E6399" t="s">
        <v>18</v>
      </c>
      <c r="F6399" t="s">
        <v>13</v>
      </c>
      <c r="G6399" s="1">
        <v>40596</v>
      </c>
      <c r="H6399" s="1">
        <v>42421</v>
      </c>
      <c r="I6399">
        <v>90</v>
      </c>
    </row>
    <row r="6400" spans="1:9" x14ac:dyDescent="0.25">
      <c r="A6400" t="s">
        <v>4442</v>
      </c>
      <c r="B6400" t="str">
        <f>CONCATENATE(A6400,"-",COUNTIF($A$2:A6400,A6400))</f>
        <v>EPG TERESINHA MIAN-58</v>
      </c>
      <c r="C6400">
        <v>51832</v>
      </c>
      <c r="D6400" t="s">
        <v>2998</v>
      </c>
      <c r="E6400" t="s">
        <v>100</v>
      </c>
      <c r="F6400" t="s">
        <v>13</v>
      </c>
      <c r="G6400" s="1">
        <v>40704</v>
      </c>
      <c r="H6400" s="1">
        <v>42529</v>
      </c>
      <c r="I6400">
        <v>60</v>
      </c>
    </row>
    <row r="6401" spans="1:9" x14ac:dyDescent="0.25">
      <c r="A6401" t="s">
        <v>4442</v>
      </c>
      <c r="B6401" t="str">
        <f>CONCATENATE(A6401,"-",COUNTIF($A$2:A6401,A6401))</f>
        <v>EPG TERESINHA MIAN-59</v>
      </c>
      <c r="C6401">
        <v>34196</v>
      </c>
      <c r="D6401" t="s">
        <v>864</v>
      </c>
      <c r="E6401" t="s">
        <v>18</v>
      </c>
      <c r="F6401" t="s">
        <v>13</v>
      </c>
      <c r="G6401" s="1">
        <v>38049</v>
      </c>
      <c r="H6401" s="1">
        <v>39874</v>
      </c>
      <c r="I6401">
        <v>45</v>
      </c>
    </row>
    <row r="6402" spans="1:9" x14ac:dyDescent="0.25">
      <c r="A6402" t="s">
        <v>4442</v>
      </c>
      <c r="B6402" t="str">
        <f>CONCATENATE(A6402,"-",COUNTIF($A$2:A6402,A6402))</f>
        <v>EPG TERESINHA MIAN-60</v>
      </c>
      <c r="C6402">
        <v>34196</v>
      </c>
      <c r="D6402" t="s">
        <v>864</v>
      </c>
      <c r="E6402" t="s">
        <v>18</v>
      </c>
      <c r="F6402" t="s">
        <v>13</v>
      </c>
      <c r="G6402" s="1">
        <v>39875</v>
      </c>
      <c r="H6402" s="1">
        <v>41700</v>
      </c>
      <c r="I6402">
        <v>90</v>
      </c>
    </row>
    <row r="6403" spans="1:9" x14ac:dyDescent="0.25">
      <c r="A6403" t="s">
        <v>4442</v>
      </c>
      <c r="B6403" t="str">
        <f>CONCATENATE(A6403,"-",COUNTIF($A$2:A6403,A6403))</f>
        <v>EPG TERESINHA MIAN-61</v>
      </c>
      <c r="C6403">
        <v>34196</v>
      </c>
      <c r="D6403" t="s">
        <v>864</v>
      </c>
      <c r="E6403" t="s">
        <v>18</v>
      </c>
      <c r="F6403" t="s">
        <v>13</v>
      </c>
      <c r="G6403" s="1">
        <v>41701</v>
      </c>
      <c r="H6403" s="1">
        <v>43526</v>
      </c>
      <c r="I6403">
        <v>90</v>
      </c>
    </row>
    <row r="6404" spans="1:9" x14ac:dyDescent="0.25">
      <c r="A6404" t="s">
        <v>4442</v>
      </c>
      <c r="B6404" t="str">
        <f>CONCATENATE(A6404,"-",COUNTIF($A$2:A6404,A6404))</f>
        <v>EPG TERESINHA MIAN-62</v>
      </c>
      <c r="C6404">
        <v>51399</v>
      </c>
      <c r="D6404" t="s">
        <v>2927</v>
      </c>
      <c r="E6404" t="s">
        <v>18</v>
      </c>
      <c r="F6404" t="s">
        <v>13</v>
      </c>
      <c r="G6404" s="1">
        <v>40633</v>
      </c>
      <c r="H6404" s="1">
        <v>42461</v>
      </c>
      <c r="I6404">
        <v>90</v>
      </c>
    </row>
    <row r="6405" spans="1:9" x14ac:dyDescent="0.25">
      <c r="A6405" t="s">
        <v>4442</v>
      </c>
      <c r="B6405" t="str">
        <f>CONCATENATE(A6405,"-",COUNTIF($A$2:A6405,A6405))</f>
        <v>EPG TERESINHA MIAN-63</v>
      </c>
      <c r="C6405">
        <v>57159</v>
      </c>
      <c r="D6405" t="s">
        <v>3632</v>
      </c>
      <c r="E6405" t="s">
        <v>100</v>
      </c>
      <c r="F6405" t="s">
        <v>13</v>
      </c>
      <c r="G6405" s="1">
        <v>41481</v>
      </c>
      <c r="H6405" s="1">
        <v>43306</v>
      </c>
      <c r="I6405">
        <v>75</v>
      </c>
    </row>
    <row r="6406" spans="1:9" x14ac:dyDescent="0.25">
      <c r="A6406" t="s">
        <v>4442</v>
      </c>
      <c r="B6406" t="str">
        <f>CONCATENATE(A6406,"-",COUNTIF($A$2:A6406,A6406))</f>
        <v>EPG TERESINHA MIAN-64</v>
      </c>
      <c r="C6406">
        <v>44733</v>
      </c>
      <c r="D6406" t="s">
        <v>2092</v>
      </c>
      <c r="E6406" t="s">
        <v>100</v>
      </c>
      <c r="F6406" t="s">
        <v>13</v>
      </c>
      <c r="G6406" s="1">
        <v>39853</v>
      </c>
      <c r="H6406" s="1">
        <v>41678</v>
      </c>
      <c r="I6406">
        <v>60</v>
      </c>
    </row>
    <row r="6407" spans="1:9" x14ac:dyDescent="0.25">
      <c r="A6407" t="s">
        <v>4442</v>
      </c>
      <c r="B6407" t="str">
        <f>CONCATENATE(A6407,"-",COUNTIF($A$2:A6407,A6407))</f>
        <v>EPG TERESINHA MIAN-65</v>
      </c>
      <c r="C6407">
        <v>44733</v>
      </c>
      <c r="D6407" t="s">
        <v>2092</v>
      </c>
      <c r="E6407" t="s">
        <v>100</v>
      </c>
      <c r="F6407" t="s">
        <v>13</v>
      </c>
      <c r="G6407" s="1">
        <v>41679</v>
      </c>
      <c r="H6407" s="1">
        <v>43514</v>
      </c>
      <c r="I6407">
        <v>90</v>
      </c>
    </row>
    <row r="6408" spans="1:9" x14ac:dyDescent="0.25">
      <c r="A6408" t="s">
        <v>4442</v>
      </c>
      <c r="B6408" t="str">
        <f>CONCATENATE(A6408,"-",COUNTIF($A$2:A6408,A6408))</f>
        <v>EPG TERESINHA MIAN-66</v>
      </c>
      <c r="C6408">
        <v>29569</v>
      </c>
      <c r="D6408" t="s">
        <v>245</v>
      </c>
      <c r="E6408" t="s">
        <v>18</v>
      </c>
      <c r="F6408" t="s">
        <v>13</v>
      </c>
      <c r="G6408" s="1">
        <v>37006</v>
      </c>
      <c r="H6408" s="1">
        <v>38831</v>
      </c>
      <c r="I6408">
        <v>60</v>
      </c>
    </row>
    <row r="6409" spans="1:9" x14ac:dyDescent="0.25">
      <c r="A6409" t="s">
        <v>4442</v>
      </c>
      <c r="B6409" t="str">
        <f>CONCATENATE(A6409,"-",COUNTIF($A$2:A6409,A6409))</f>
        <v>EPG TERESINHA MIAN-67</v>
      </c>
      <c r="C6409">
        <v>29569</v>
      </c>
      <c r="D6409" t="s">
        <v>245</v>
      </c>
      <c r="E6409" t="s">
        <v>18</v>
      </c>
      <c r="F6409" t="s">
        <v>13</v>
      </c>
      <c r="G6409" s="1">
        <v>38832</v>
      </c>
      <c r="H6409" s="1">
        <v>40657</v>
      </c>
      <c r="I6409">
        <v>90</v>
      </c>
    </row>
    <row r="6410" spans="1:9" x14ac:dyDescent="0.25">
      <c r="A6410" t="s">
        <v>4442</v>
      </c>
      <c r="B6410" t="str">
        <f>CONCATENATE(A6410,"-",COUNTIF($A$2:A6410,A6410))</f>
        <v>EPG TERESINHA MIAN-68</v>
      </c>
      <c r="C6410">
        <v>29569</v>
      </c>
      <c r="D6410" t="s">
        <v>245</v>
      </c>
      <c r="E6410" t="s">
        <v>18</v>
      </c>
      <c r="F6410" t="s">
        <v>13</v>
      </c>
      <c r="G6410" s="1">
        <v>40658</v>
      </c>
      <c r="H6410" s="1">
        <v>42483</v>
      </c>
      <c r="I6410">
        <v>90</v>
      </c>
    </row>
    <row r="6411" spans="1:9" x14ac:dyDescent="0.25">
      <c r="A6411" t="s">
        <v>4442</v>
      </c>
      <c r="B6411" t="str">
        <f>CONCATENATE(A6411,"-",COUNTIF($A$2:A6411,A6411))</f>
        <v>EPG TERESINHA MIAN-69</v>
      </c>
      <c r="C6411">
        <v>51332</v>
      </c>
      <c r="D6411" t="s">
        <v>2904</v>
      </c>
      <c r="E6411" t="s">
        <v>100</v>
      </c>
      <c r="F6411" t="s">
        <v>13</v>
      </c>
      <c r="G6411" s="1">
        <v>40624</v>
      </c>
      <c r="H6411" s="1">
        <v>42449</v>
      </c>
      <c r="I6411">
        <v>60</v>
      </c>
    </row>
    <row r="6412" spans="1:9" x14ac:dyDescent="0.25">
      <c r="A6412" t="s">
        <v>4442</v>
      </c>
      <c r="B6412" t="str">
        <f>CONCATENATE(A6412,"-",COUNTIF($A$2:A6412,A6412))</f>
        <v>EPG TERESINHA MIAN-70</v>
      </c>
      <c r="C6412">
        <v>51716</v>
      </c>
      <c r="D6412" t="s">
        <v>2975</v>
      </c>
      <c r="E6412" t="s">
        <v>100</v>
      </c>
      <c r="F6412" t="s">
        <v>13</v>
      </c>
      <c r="G6412" s="1">
        <v>40682</v>
      </c>
      <c r="H6412" s="1">
        <v>42507</v>
      </c>
      <c r="I6412">
        <v>75</v>
      </c>
    </row>
    <row r="6413" spans="1:9" x14ac:dyDescent="0.25">
      <c r="A6413" t="s">
        <v>4442</v>
      </c>
      <c r="B6413" t="str">
        <f>CONCATENATE(A6413,"-",COUNTIF($A$2:A6413,A6413))</f>
        <v>EPG TERESINHA MIAN-71</v>
      </c>
      <c r="C6413">
        <v>46447</v>
      </c>
      <c r="D6413" t="s">
        <v>2299</v>
      </c>
      <c r="E6413" t="s">
        <v>100</v>
      </c>
      <c r="F6413" t="s">
        <v>13</v>
      </c>
      <c r="G6413" s="1">
        <v>40057</v>
      </c>
      <c r="H6413" s="1">
        <v>41882</v>
      </c>
      <c r="I6413">
        <v>45</v>
      </c>
    </row>
    <row r="6414" spans="1:9" x14ac:dyDescent="0.25">
      <c r="A6414" t="s">
        <v>4442</v>
      </c>
      <c r="B6414" t="str">
        <f>CONCATENATE(A6414,"-",COUNTIF($A$2:A6414,A6414))</f>
        <v>EPG TERESINHA MIAN-72</v>
      </c>
      <c r="C6414">
        <v>46447</v>
      </c>
      <c r="D6414" t="s">
        <v>2299</v>
      </c>
      <c r="E6414" t="s">
        <v>100</v>
      </c>
      <c r="F6414" t="s">
        <v>13</v>
      </c>
      <c r="G6414" s="1">
        <v>41883</v>
      </c>
      <c r="H6414" s="1">
        <v>43708</v>
      </c>
      <c r="I6414">
        <v>90</v>
      </c>
    </row>
    <row r="6415" spans="1:9" x14ac:dyDescent="0.25">
      <c r="A6415" t="s">
        <v>4442</v>
      </c>
      <c r="B6415" t="str">
        <f>CONCATENATE(A6415,"-",COUNTIF($A$2:A6415,A6415))</f>
        <v>EPG TERESINHA MIAN-73</v>
      </c>
      <c r="C6415">
        <v>23687</v>
      </c>
      <c r="D6415" t="s">
        <v>108</v>
      </c>
      <c r="E6415" t="s">
        <v>18</v>
      </c>
      <c r="F6415" t="s">
        <v>13</v>
      </c>
      <c r="G6415" s="1">
        <v>35529</v>
      </c>
      <c r="H6415" s="1">
        <v>37354</v>
      </c>
      <c r="I6415">
        <v>30</v>
      </c>
    </row>
    <row r="6416" spans="1:9" x14ac:dyDescent="0.25">
      <c r="A6416" t="s">
        <v>4442</v>
      </c>
      <c r="B6416" t="str">
        <f>CONCATENATE(A6416,"-",COUNTIF($A$2:A6416,A6416))</f>
        <v>EPG TERESINHA MIAN-74</v>
      </c>
      <c r="C6416">
        <v>23687</v>
      </c>
      <c r="D6416" t="s">
        <v>108</v>
      </c>
      <c r="E6416" t="s">
        <v>18</v>
      </c>
      <c r="F6416" t="s">
        <v>13</v>
      </c>
      <c r="G6416" s="1">
        <v>37355</v>
      </c>
      <c r="H6416" s="1">
        <v>39180</v>
      </c>
      <c r="I6416">
        <v>90</v>
      </c>
    </row>
    <row r="6417" spans="1:9" x14ac:dyDescent="0.25">
      <c r="A6417" t="s">
        <v>4442</v>
      </c>
      <c r="B6417" t="str">
        <f>CONCATENATE(A6417,"-",COUNTIF($A$2:A6417,A6417))</f>
        <v>EPG TERESINHA MIAN-75</v>
      </c>
      <c r="C6417">
        <v>23687</v>
      </c>
      <c r="D6417" t="s">
        <v>108</v>
      </c>
      <c r="E6417" t="s">
        <v>18</v>
      </c>
      <c r="F6417" t="s">
        <v>13</v>
      </c>
      <c r="G6417" s="1">
        <v>39181</v>
      </c>
      <c r="H6417" s="1">
        <v>41010</v>
      </c>
      <c r="I6417">
        <v>90</v>
      </c>
    </row>
    <row r="6418" spans="1:9" x14ac:dyDescent="0.25">
      <c r="A6418" t="s">
        <v>4442</v>
      </c>
      <c r="B6418" t="str">
        <f>CONCATENATE(A6418,"-",COUNTIF($A$2:A6418,A6418))</f>
        <v>EPG TERESINHA MIAN-76</v>
      </c>
      <c r="C6418">
        <v>23687</v>
      </c>
      <c r="D6418" t="s">
        <v>108</v>
      </c>
      <c r="E6418" t="s">
        <v>18</v>
      </c>
      <c r="F6418" t="s">
        <v>13</v>
      </c>
      <c r="G6418" s="1">
        <v>41011</v>
      </c>
      <c r="H6418" s="1">
        <v>42837</v>
      </c>
      <c r="I6418">
        <v>90</v>
      </c>
    </row>
    <row r="6419" spans="1:9" x14ac:dyDescent="0.25">
      <c r="A6419" t="s">
        <v>4442</v>
      </c>
      <c r="B6419" t="str">
        <f>CONCATENATE(A6419,"-",COUNTIF($A$2:A6419,A6419))</f>
        <v>EPG TERESINHA MIAN-77</v>
      </c>
      <c r="C6419">
        <v>51531</v>
      </c>
      <c r="D6419" t="s">
        <v>2953</v>
      </c>
      <c r="E6419" t="s">
        <v>12</v>
      </c>
      <c r="F6419" t="s">
        <v>13</v>
      </c>
      <c r="G6419" s="1">
        <v>40647</v>
      </c>
      <c r="H6419" s="1">
        <v>42472</v>
      </c>
      <c r="I6419">
        <v>30</v>
      </c>
    </row>
    <row r="6420" spans="1:9" x14ac:dyDescent="0.25">
      <c r="A6420" t="s">
        <v>4442</v>
      </c>
      <c r="B6420" t="str">
        <f>CONCATENATE(A6420,"-",COUNTIF($A$2:A6420,A6420))</f>
        <v>EPG TERESINHA MIAN-78</v>
      </c>
      <c r="C6420">
        <v>54644</v>
      </c>
      <c r="D6420" t="s">
        <v>3382</v>
      </c>
      <c r="E6420" t="s">
        <v>100</v>
      </c>
      <c r="F6420" t="s">
        <v>13</v>
      </c>
      <c r="G6420" s="1">
        <v>41135</v>
      </c>
      <c r="H6420" s="1">
        <v>42960</v>
      </c>
      <c r="I6420">
        <v>60</v>
      </c>
    </row>
    <row r="6421" spans="1:9" x14ac:dyDescent="0.25">
      <c r="A6421" t="s">
        <v>4442</v>
      </c>
      <c r="B6421" t="str">
        <f>CONCATENATE(A6421,"-",COUNTIF($A$2:A6421,A6421))</f>
        <v>EPG TERESINHA MIAN-79</v>
      </c>
      <c r="C6421">
        <v>44705</v>
      </c>
      <c r="D6421" t="s">
        <v>2079</v>
      </c>
      <c r="E6421" t="s">
        <v>100</v>
      </c>
      <c r="F6421" t="s">
        <v>13</v>
      </c>
      <c r="G6421" s="1">
        <v>39853</v>
      </c>
      <c r="H6421" s="1">
        <v>41678</v>
      </c>
      <c r="I6421">
        <v>60</v>
      </c>
    </row>
    <row r="6422" spans="1:9" x14ac:dyDescent="0.25">
      <c r="A6422" t="s">
        <v>4442</v>
      </c>
      <c r="B6422" t="str">
        <f>CONCATENATE(A6422,"-",COUNTIF($A$2:A6422,A6422))</f>
        <v>EPG TERESINHA MIAN-80</v>
      </c>
      <c r="C6422">
        <v>44705</v>
      </c>
      <c r="D6422" t="s">
        <v>2079</v>
      </c>
      <c r="E6422" t="s">
        <v>100</v>
      </c>
      <c r="F6422" t="s">
        <v>13</v>
      </c>
      <c r="G6422" s="1">
        <v>41679</v>
      </c>
      <c r="H6422" s="1">
        <v>43506</v>
      </c>
      <c r="I6422">
        <v>90</v>
      </c>
    </row>
    <row r="6423" spans="1:9" x14ac:dyDescent="0.25">
      <c r="A6423" t="s">
        <v>4442</v>
      </c>
      <c r="B6423" t="str">
        <f>CONCATENATE(A6423,"-",COUNTIF($A$2:A6423,A6423))</f>
        <v>EPG TERESINHA MIAN-81</v>
      </c>
      <c r="C6423">
        <v>42002</v>
      </c>
      <c r="D6423" t="s">
        <v>1774</v>
      </c>
      <c r="E6423" t="s">
        <v>100</v>
      </c>
      <c r="F6423" t="s">
        <v>13</v>
      </c>
      <c r="G6423" s="1">
        <v>39475</v>
      </c>
      <c r="H6423" s="1">
        <v>41300</v>
      </c>
      <c r="I6423">
        <v>30</v>
      </c>
    </row>
    <row r="6424" spans="1:9" x14ac:dyDescent="0.25">
      <c r="A6424" t="s">
        <v>4442</v>
      </c>
      <c r="B6424" t="str">
        <f>CONCATENATE(A6424,"-",COUNTIF($A$2:A6424,A6424))</f>
        <v>EPG TERESINHA MIAN-82</v>
      </c>
      <c r="C6424">
        <v>42002</v>
      </c>
      <c r="D6424" t="s">
        <v>1774</v>
      </c>
      <c r="E6424" t="s">
        <v>100</v>
      </c>
      <c r="F6424" t="s">
        <v>13</v>
      </c>
      <c r="G6424" s="1">
        <v>41301</v>
      </c>
      <c r="H6424" s="1">
        <v>43133</v>
      </c>
      <c r="I6424">
        <v>90</v>
      </c>
    </row>
    <row r="6425" spans="1:9" x14ac:dyDescent="0.25">
      <c r="A6425" t="s">
        <v>4454</v>
      </c>
      <c r="B6425" t="str">
        <f>CONCATENATE(A6425,"-",COUNTIF($A$2:A6425,A6425))</f>
        <v>EPG TIA CARMELA-1</v>
      </c>
      <c r="C6425">
        <v>47573</v>
      </c>
      <c r="D6425" t="s">
        <v>2402</v>
      </c>
      <c r="E6425" t="s">
        <v>59</v>
      </c>
      <c r="F6425" t="s">
        <v>13</v>
      </c>
      <c r="G6425" s="1">
        <v>42043</v>
      </c>
      <c r="H6425" s="1">
        <v>43868</v>
      </c>
      <c r="I6425">
        <v>75</v>
      </c>
    </row>
    <row r="6426" spans="1:9" x14ac:dyDescent="0.25">
      <c r="A6426" t="s">
        <v>4454</v>
      </c>
      <c r="B6426" t="str">
        <f>CONCATENATE(A6426,"-",COUNTIF($A$2:A6426,A6426))</f>
        <v>EPG TIA CARMELA-2</v>
      </c>
      <c r="C6426">
        <v>22442</v>
      </c>
      <c r="D6426" t="s">
        <v>88</v>
      </c>
      <c r="E6426" t="s">
        <v>33</v>
      </c>
      <c r="F6426" t="s">
        <v>13</v>
      </c>
      <c r="G6426" s="1">
        <v>37084</v>
      </c>
      <c r="H6426" s="1">
        <v>38909</v>
      </c>
      <c r="I6426">
        <v>90</v>
      </c>
    </row>
    <row r="6427" spans="1:9" x14ac:dyDescent="0.25">
      <c r="A6427" t="s">
        <v>4454</v>
      </c>
      <c r="B6427" t="str">
        <f>CONCATENATE(A6427,"-",COUNTIF($A$2:A6427,A6427))</f>
        <v>EPG TIA CARMELA-3</v>
      </c>
      <c r="C6427">
        <v>22442</v>
      </c>
      <c r="D6427" t="s">
        <v>88</v>
      </c>
      <c r="E6427" t="s">
        <v>33</v>
      </c>
      <c r="F6427" t="s">
        <v>13</v>
      </c>
      <c r="G6427" s="1">
        <v>38910</v>
      </c>
      <c r="H6427" s="1">
        <v>40746</v>
      </c>
      <c r="I6427">
        <v>90</v>
      </c>
    </row>
    <row r="6428" spans="1:9" x14ac:dyDescent="0.25">
      <c r="A6428" t="s">
        <v>4454</v>
      </c>
      <c r="B6428" t="str">
        <f>CONCATENATE(A6428,"-",COUNTIF($A$2:A6428,A6428))</f>
        <v>EPG TIA CARMELA-4</v>
      </c>
      <c r="C6428">
        <v>22442</v>
      </c>
      <c r="D6428" t="s">
        <v>88</v>
      </c>
      <c r="E6428" t="s">
        <v>33</v>
      </c>
      <c r="F6428" t="s">
        <v>13</v>
      </c>
      <c r="G6428" s="1">
        <v>40747</v>
      </c>
      <c r="H6428" s="1">
        <v>42592</v>
      </c>
      <c r="I6428">
        <v>90</v>
      </c>
    </row>
    <row r="6429" spans="1:9" x14ac:dyDescent="0.25">
      <c r="A6429" t="s">
        <v>4454</v>
      </c>
      <c r="B6429" t="str">
        <f>CONCATENATE(A6429,"-",COUNTIF($A$2:A6429,A6429))</f>
        <v>EPG TIA CARMELA-5</v>
      </c>
      <c r="C6429">
        <v>18332</v>
      </c>
      <c r="D6429" t="s">
        <v>27</v>
      </c>
      <c r="E6429" t="s">
        <v>12</v>
      </c>
      <c r="F6429" t="s">
        <v>13</v>
      </c>
      <c r="G6429" s="1">
        <v>34369</v>
      </c>
      <c r="H6429" s="1">
        <v>36194</v>
      </c>
      <c r="I6429">
        <v>25</v>
      </c>
    </row>
    <row r="6430" spans="1:9" x14ac:dyDescent="0.25">
      <c r="A6430" t="s">
        <v>4454</v>
      </c>
      <c r="B6430" t="str">
        <f>CONCATENATE(A6430,"-",COUNTIF($A$2:A6430,A6430))</f>
        <v>EPG TIA CARMELA-6</v>
      </c>
      <c r="C6430">
        <v>18332</v>
      </c>
      <c r="D6430" t="s">
        <v>27</v>
      </c>
      <c r="E6430" t="s">
        <v>12</v>
      </c>
      <c r="F6430" t="s">
        <v>13</v>
      </c>
      <c r="G6430" s="1">
        <v>36195</v>
      </c>
      <c r="H6430" s="1">
        <v>38020</v>
      </c>
      <c r="I6430">
        <v>90</v>
      </c>
    </row>
    <row r="6431" spans="1:9" x14ac:dyDescent="0.25">
      <c r="A6431" t="s">
        <v>4454</v>
      </c>
      <c r="B6431" t="str">
        <f>CONCATENATE(A6431,"-",COUNTIF($A$2:A6431,A6431))</f>
        <v>EPG TIA CARMELA-7</v>
      </c>
      <c r="C6431">
        <v>18332</v>
      </c>
      <c r="D6431" t="s">
        <v>27</v>
      </c>
      <c r="E6431" t="s">
        <v>12</v>
      </c>
      <c r="F6431" t="s">
        <v>13</v>
      </c>
      <c r="G6431" s="1">
        <v>38021</v>
      </c>
      <c r="H6431" s="1">
        <v>39846</v>
      </c>
      <c r="I6431">
        <v>90</v>
      </c>
    </row>
    <row r="6432" spans="1:9" x14ac:dyDescent="0.25">
      <c r="A6432" t="s">
        <v>4454</v>
      </c>
      <c r="B6432" t="str">
        <f>CONCATENATE(A6432,"-",COUNTIF($A$2:A6432,A6432))</f>
        <v>EPG TIA CARMELA-8</v>
      </c>
      <c r="C6432">
        <v>18332</v>
      </c>
      <c r="D6432" t="s">
        <v>27</v>
      </c>
      <c r="E6432" t="s">
        <v>12</v>
      </c>
      <c r="F6432" t="s">
        <v>13</v>
      </c>
      <c r="G6432" s="1">
        <v>39847</v>
      </c>
      <c r="H6432" s="1">
        <v>41687</v>
      </c>
      <c r="I6432">
        <v>90</v>
      </c>
    </row>
    <row r="6433" spans="1:9" x14ac:dyDescent="0.25">
      <c r="A6433" t="s">
        <v>4454</v>
      </c>
      <c r="B6433" t="str">
        <f>CONCATENATE(A6433,"-",COUNTIF($A$2:A6433,A6433))</f>
        <v>EPG TIA CARMELA-9</v>
      </c>
      <c r="C6433">
        <v>18332</v>
      </c>
      <c r="D6433" t="s">
        <v>27</v>
      </c>
      <c r="E6433" t="s">
        <v>12</v>
      </c>
      <c r="F6433" t="s">
        <v>13</v>
      </c>
      <c r="G6433" s="1">
        <v>41688</v>
      </c>
      <c r="H6433" s="1">
        <v>43516</v>
      </c>
      <c r="I6433">
        <v>90</v>
      </c>
    </row>
    <row r="6434" spans="1:9" x14ac:dyDescent="0.25">
      <c r="A6434" t="s">
        <v>4454</v>
      </c>
      <c r="B6434" t="str">
        <f>CONCATENATE(A6434,"-",COUNTIF($A$2:A6434,A6434))</f>
        <v>EPG TIA CARMELA-10</v>
      </c>
      <c r="C6434">
        <v>29839</v>
      </c>
      <c r="D6434" t="s">
        <v>305</v>
      </c>
      <c r="E6434" t="s">
        <v>12</v>
      </c>
      <c r="F6434" t="s">
        <v>13</v>
      </c>
      <c r="G6434" s="1">
        <v>37021</v>
      </c>
      <c r="H6434" s="1">
        <v>38846</v>
      </c>
      <c r="I6434">
        <v>60</v>
      </c>
    </row>
    <row r="6435" spans="1:9" x14ac:dyDescent="0.25">
      <c r="A6435" t="s">
        <v>4454</v>
      </c>
      <c r="B6435" t="str">
        <f>CONCATENATE(A6435,"-",COUNTIF($A$2:A6435,A6435))</f>
        <v>EPG TIA CARMELA-11</v>
      </c>
      <c r="C6435">
        <v>29839</v>
      </c>
      <c r="D6435" t="s">
        <v>305</v>
      </c>
      <c r="E6435" t="s">
        <v>12</v>
      </c>
      <c r="F6435" t="s">
        <v>13</v>
      </c>
      <c r="G6435" s="1">
        <v>38847</v>
      </c>
      <c r="H6435" s="1">
        <v>40674</v>
      </c>
      <c r="I6435">
        <v>90</v>
      </c>
    </row>
    <row r="6436" spans="1:9" x14ac:dyDescent="0.25">
      <c r="A6436" t="s">
        <v>4454</v>
      </c>
      <c r="B6436" t="str">
        <f>CONCATENATE(A6436,"-",COUNTIF($A$2:A6436,A6436))</f>
        <v>EPG TIA CARMELA-12</v>
      </c>
      <c r="C6436">
        <v>29839</v>
      </c>
      <c r="D6436" t="s">
        <v>305</v>
      </c>
      <c r="E6436" t="s">
        <v>12</v>
      </c>
      <c r="F6436" t="s">
        <v>13</v>
      </c>
      <c r="G6436" s="1">
        <v>40675</v>
      </c>
      <c r="H6436" s="1">
        <v>42502</v>
      </c>
      <c r="I6436">
        <v>90</v>
      </c>
    </row>
    <row r="6437" spans="1:9" x14ac:dyDescent="0.25">
      <c r="A6437" t="s">
        <v>4454</v>
      </c>
      <c r="B6437" t="str">
        <f>CONCATENATE(A6437,"-",COUNTIF($A$2:A6437,A6437))</f>
        <v>EPG TIA CARMELA-13</v>
      </c>
      <c r="C6437">
        <v>48809</v>
      </c>
      <c r="D6437" t="s">
        <v>2521</v>
      </c>
      <c r="E6437" t="s">
        <v>100</v>
      </c>
      <c r="F6437" t="s">
        <v>13</v>
      </c>
      <c r="G6437" s="1">
        <v>40294</v>
      </c>
      <c r="H6437" s="1">
        <v>42119</v>
      </c>
      <c r="I6437">
        <v>45</v>
      </c>
    </row>
    <row r="6438" spans="1:9" x14ac:dyDescent="0.25">
      <c r="A6438" t="s">
        <v>4454</v>
      </c>
      <c r="B6438" t="str">
        <f>CONCATENATE(A6438,"-",COUNTIF($A$2:A6438,A6438))</f>
        <v>EPG TIA CARMELA-14</v>
      </c>
      <c r="C6438">
        <v>48809</v>
      </c>
      <c r="D6438" t="s">
        <v>2521</v>
      </c>
      <c r="E6438" t="s">
        <v>100</v>
      </c>
      <c r="F6438" t="s">
        <v>13</v>
      </c>
      <c r="G6438" s="1">
        <v>42120</v>
      </c>
      <c r="H6438" s="1">
        <v>43946</v>
      </c>
      <c r="I6438">
        <v>90</v>
      </c>
    </row>
    <row r="6439" spans="1:9" x14ac:dyDescent="0.25">
      <c r="A6439" t="s">
        <v>4454</v>
      </c>
      <c r="B6439" t="str">
        <f>CONCATENATE(A6439,"-",COUNTIF($A$2:A6439,A6439))</f>
        <v>EPG TIA CARMELA-15</v>
      </c>
      <c r="C6439">
        <v>32810</v>
      </c>
      <c r="D6439" t="s">
        <v>601</v>
      </c>
      <c r="E6439" t="s">
        <v>51</v>
      </c>
      <c r="F6439" t="s">
        <v>13</v>
      </c>
      <c r="G6439" s="1">
        <v>39573</v>
      </c>
      <c r="H6439" s="1">
        <v>41445</v>
      </c>
      <c r="I6439">
        <v>90</v>
      </c>
    </row>
    <row r="6440" spans="1:9" x14ac:dyDescent="0.25">
      <c r="A6440" t="s">
        <v>4454</v>
      </c>
      <c r="B6440" t="str">
        <f>CONCATENATE(A6440,"-",COUNTIF($A$2:A6440,A6440))</f>
        <v>EPG TIA CARMELA-16</v>
      </c>
      <c r="C6440">
        <v>32810</v>
      </c>
      <c r="D6440" t="s">
        <v>601</v>
      </c>
      <c r="E6440" t="s">
        <v>51</v>
      </c>
      <c r="F6440" t="s">
        <v>13</v>
      </c>
      <c r="G6440" s="1">
        <v>41446</v>
      </c>
      <c r="H6440" s="1">
        <v>43272</v>
      </c>
      <c r="I6440">
        <v>90</v>
      </c>
    </row>
    <row r="6441" spans="1:9" x14ac:dyDescent="0.25">
      <c r="A6441" t="s">
        <v>4454</v>
      </c>
      <c r="B6441" t="str">
        <f>CONCATENATE(A6441,"-",COUNTIF($A$2:A6441,A6441))</f>
        <v>EPG TIA CARMELA-17</v>
      </c>
      <c r="C6441">
        <v>49320</v>
      </c>
      <c r="D6441" t="s">
        <v>2599</v>
      </c>
      <c r="E6441" t="s">
        <v>100</v>
      </c>
      <c r="F6441" t="s">
        <v>13</v>
      </c>
      <c r="G6441" s="1">
        <v>40350</v>
      </c>
      <c r="H6441" s="1">
        <v>42175</v>
      </c>
      <c r="I6441">
        <v>60</v>
      </c>
    </row>
    <row r="6442" spans="1:9" x14ac:dyDescent="0.25">
      <c r="A6442" t="s">
        <v>4454</v>
      </c>
      <c r="B6442" t="str">
        <f>CONCATENATE(A6442,"-",COUNTIF($A$2:A6442,A6442))</f>
        <v>EPG TIA CARMELA-18</v>
      </c>
      <c r="C6442">
        <v>48712</v>
      </c>
      <c r="D6442" t="s">
        <v>2506</v>
      </c>
      <c r="E6442" t="s">
        <v>100</v>
      </c>
      <c r="F6442" t="s">
        <v>13</v>
      </c>
      <c r="G6442" s="1">
        <v>40287</v>
      </c>
      <c r="H6442" s="1">
        <v>42112</v>
      </c>
      <c r="I6442">
        <v>30</v>
      </c>
    </row>
    <row r="6443" spans="1:9" x14ac:dyDescent="0.25">
      <c r="A6443" t="s">
        <v>4454</v>
      </c>
      <c r="B6443" t="str">
        <f>CONCATENATE(A6443,"-",COUNTIF($A$2:A6443,A6443))</f>
        <v>EPG TIA CARMELA-19</v>
      </c>
      <c r="C6443">
        <v>48712</v>
      </c>
      <c r="D6443" t="s">
        <v>2506</v>
      </c>
      <c r="E6443" t="s">
        <v>100</v>
      </c>
      <c r="F6443" t="s">
        <v>13</v>
      </c>
      <c r="G6443" s="1">
        <v>42113</v>
      </c>
      <c r="H6443" s="1">
        <v>43941</v>
      </c>
      <c r="I6443">
        <v>90</v>
      </c>
    </row>
    <row r="6444" spans="1:9" x14ac:dyDescent="0.25">
      <c r="A6444" t="s">
        <v>4454</v>
      </c>
      <c r="B6444" t="str">
        <f>CONCATENATE(A6444,"-",COUNTIF($A$2:A6444,A6444))</f>
        <v>EPG TIA CARMELA-20</v>
      </c>
      <c r="C6444">
        <v>39761</v>
      </c>
      <c r="D6444" t="s">
        <v>1574</v>
      </c>
      <c r="E6444" t="s">
        <v>100</v>
      </c>
      <c r="F6444" t="s">
        <v>13</v>
      </c>
      <c r="G6444" s="1">
        <v>39122</v>
      </c>
      <c r="H6444" s="1">
        <v>40947</v>
      </c>
      <c r="I6444">
        <v>60</v>
      </c>
    </row>
    <row r="6445" spans="1:9" x14ac:dyDescent="0.25">
      <c r="A6445" t="s">
        <v>4454</v>
      </c>
      <c r="B6445" t="str">
        <f>CONCATENATE(A6445,"-",COUNTIF($A$2:A6445,A6445))</f>
        <v>EPG TIA CARMELA-21</v>
      </c>
      <c r="C6445">
        <v>39761</v>
      </c>
      <c r="D6445" t="s">
        <v>1574</v>
      </c>
      <c r="E6445" t="s">
        <v>100</v>
      </c>
      <c r="F6445" t="s">
        <v>13</v>
      </c>
      <c r="G6445" s="1">
        <v>40948</v>
      </c>
      <c r="H6445" s="1">
        <v>42778</v>
      </c>
      <c r="I6445">
        <v>90</v>
      </c>
    </row>
    <row r="6446" spans="1:9" x14ac:dyDescent="0.25">
      <c r="A6446" t="s">
        <v>4454</v>
      </c>
      <c r="B6446" t="str">
        <f>CONCATENATE(A6446,"-",COUNTIF($A$2:A6446,A6446))</f>
        <v>EPG TIA CARMELA-22</v>
      </c>
      <c r="C6446">
        <v>32623</v>
      </c>
      <c r="D6446" t="s">
        <v>572</v>
      </c>
      <c r="E6446" t="s">
        <v>100</v>
      </c>
      <c r="F6446" t="s">
        <v>13</v>
      </c>
      <c r="G6446" s="1">
        <v>41407</v>
      </c>
      <c r="H6446" s="1">
        <v>43232</v>
      </c>
      <c r="I6446">
        <v>45</v>
      </c>
    </row>
    <row r="6447" spans="1:9" x14ac:dyDescent="0.25">
      <c r="A6447" t="s">
        <v>4454</v>
      </c>
      <c r="B6447" t="str">
        <f>CONCATENATE(A6447,"-",COUNTIF($A$2:A6447,A6447))</f>
        <v>EPG TIA CARMELA-23</v>
      </c>
      <c r="C6447">
        <v>59629</v>
      </c>
      <c r="D6447" t="s">
        <v>3983</v>
      </c>
      <c r="E6447" t="s">
        <v>100</v>
      </c>
      <c r="F6447" t="s">
        <v>13</v>
      </c>
      <c r="G6447" s="1">
        <v>41753</v>
      </c>
      <c r="H6447" s="1">
        <v>43578</v>
      </c>
      <c r="I6447">
        <v>60</v>
      </c>
    </row>
    <row r="6448" spans="1:9" x14ac:dyDescent="0.25">
      <c r="A6448" t="s">
        <v>4454</v>
      </c>
      <c r="B6448" t="str">
        <f>CONCATENATE(A6448,"-",COUNTIF($A$2:A6448,A6448))</f>
        <v>EPG TIA CARMELA-24</v>
      </c>
      <c r="C6448">
        <v>45431</v>
      </c>
      <c r="D6448" t="s">
        <v>2161</v>
      </c>
      <c r="E6448" t="s">
        <v>30</v>
      </c>
      <c r="F6448" t="s">
        <v>13</v>
      </c>
      <c r="G6448" s="1">
        <v>39911</v>
      </c>
      <c r="H6448" s="1">
        <v>41736</v>
      </c>
      <c r="I6448">
        <v>90</v>
      </c>
    </row>
    <row r="6449" spans="1:9" x14ac:dyDescent="0.25">
      <c r="A6449" t="s">
        <v>4454</v>
      </c>
      <c r="B6449" t="str">
        <f>CONCATENATE(A6449,"-",COUNTIF($A$2:A6449,A6449))</f>
        <v>EPG TIA CARMELA-25</v>
      </c>
      <c r="C6449">
        <v>45431</v>
      </c>
      <c r="D6449" t="s">
        <v>2161</v>
      </c>
      <c r="E6449" t="s">
        <v>30</v>
      </c>
      <c r="F6449" t="s">
        <v>13</v>
      </c>
      <c r="G6449" s="1">
        <v>41737</v>
      </c>
      <c r="H6449" s="1">
        <v>43563</v>
      </c>
      <c r="I6449">
        <v>90</v>
      </c>
    </row>
    <row r="6450" spans="1:9" x14ac:dyDescent="0.25">
      <c r="A6450" t="s">
        <v>4454</v>
      </c>
      <c r="B6450" t="str">
        <f>CONCATENATE(A6450,"-",COUNTIF($A$2:A6450,A6450))</f>
        <v>EPG TIA CARMELA-26</v>
      </c>
      <c r="C6450">
        <v>38352</v>
      </c>
      <c r="D6450" t="s">
        <v>1434</v>
      </c>
      <c r="E6450" t="s">
        <v>100</v>
      </c>
      <c r="F6450" t="s">
        <v>13</v>
      </c>
      <c r="G6450" s="1">
        <v>38807</v>
      </c>
      <c r="H6450" s="1">
        <v>40632</v>
      </c>
      <c r="I6450">
        <v>60</v>
      </c>
    </row>
    <row r="6451" spans="1:9" x14ac:dyDescent="0.25">
      <c r="A6451" t="s">
        <v>4454</v>
      </c>
      <c r="B6451" t="str">
        <f>CONCATENATE(A6451,"-",COUNTIF($A$2:A6451,A6451))</f>
        <v>EPG TIA CARMELA-27</v>
      </c>
      <c r="C6451">
        <v>38352</v>
      </c>
      <c r="D6451" t="s">
        <v>1434</v>
      </c>
      <c r="E6451" t="s">
        <v>100</v>
      </c>
      <c r="F6451" t="s">
        <v>13</v>
      </c>
      <c r="G6451" s="1">
        <v>40633</v>
      </c>
      <c r="H6451" s="1">
        <v>42458</v>
      </c>
      <c r="I6451">
        <v>90</v>
      </c>
    </row>
    <row r="6452" spans="1:9" x14ac:dyDescent="0.25">
      <c r="A6452" t="s">
        <v>4454</v>
      </c>
      <c r="B6452" t="str">
        <f>CONCATENATE(A6452,"-",COUNTIF($A$2:A6452,A6452))</f>
        <v>EPG TIA CARMELA-28</v>
      </c>
      <c r="C6452">
        <v>42013</v>
      </c>
      <c r="D6452" t="s">
        <v>1781</v>
      </c>
      <c r="E6452" t="s">
        <v>100</v>
      </c>
      <c r="F6452" t="s">
        <v>13</v>
      </c>
      <c r="G6452" s="1">
        <v>41301</v>
      </c>
      <c r="H6452" s="1">
        <v>43126</v>
      </c>
      <c r="I6452">
        <v>75</v>
      </c>
    </row>
    <row r="6453" spans="1:9" x14ac:dyDescent="0.25">
      <c r="A6453" t="s">
        <v>4454</v>
      </c>
      <c r="B6453" t="str">
        <f>CONCATENATE(A6453,"-",COUNTIF($A$2:A6453,A6453))</f>
        <v>EPG TIA CARMELA-29</v>
      </c>
      <c r="C6453">
        <v>38263</v>
      </c>
      <c r="D6453" t="s">
        <v>1398</v>
      </c>
      <c r="E6453" t="s">
        <v>100</v>
      </c>
      <c r="F6453" t="s">
        <v>13</v>
      </c>
      <c r="G6453" s="1">
        <v>38798</v>
      </c>
      <c r="H6453" s="1">
        <v>40623</v>
      </c>
      <c r="I6453">
        <v>60</v>
      </c>
    </row>
    <row r="6454" spans="1:9" x14ac:dyDescent="0.25">
      <c r="A6454" t="s">
        <v>4454</v>
      </c>
      <c r="B6454" t="str">
        <f>CONCATENATE(A6454,"-",COUNTIF($A$2:A6454,A6454))</f>
        <v>EPG TIA CARMELA-30</v>
      </c>
      <c r="C6454">
        <v>38263</v>
      </c>
      <c r="D6454" t="s">
        <v>1398</v>
      </c>
      <c r="E6454" t="s">
        <v>100</v>
      </c>
      <c r="F6454" t="s">
        <v>13</v>
      </c>
      <c r="G6454" s="1">
        <v>40624</v>
      </c>
      <c r="H6454" s="1">
        <v>42454</v>
      </c>
      <c r="I6454">
        <v>90</v>
      </c>
    </row>
    <row r="6455" spans="1:9" x14ac:dyDescent="0.25">
      <c r="A6455" t="s">
        <v>4455</v>
      </c>
      <c r="B6455" t="str">
        <f>CONCATENATE(A6455,"-",COUNTIF($A$2:A6455,A6455))</f>
        <v>EPG TIA NASTACIA-1</v>
      </c>
      <c r="C6455">
        <v>58038</v>
      </c>
      <c r="D6455" t="s">
        <v>3729</v>
      </c>
      <c r="E6455" t="s">
        <v>30</v>
      </c>
      <c r="F6455" t="s">
        <v>13</v>
      </c>
      <c r="G6455" s="1">
        <v>41610</v>
      </c>
      <c r="H6455" s="1">
        <v>43016</v>
      </c>
      <c r="I6455">
        <v>75</v>
      </c>
    </row>
    <row r="6456" spans="1:9" x14ac:dyDescent="0.25">
      <c r="A6456" t="s">
        <v>4455</v>
      </c>
      <c r="B6456" t="str">
        <f>CONCATENATE(A6456,"-",COUNTIF($A$2:A6456,A6456))</f>
        <v>EPG TIA NASTACIA-2</v>
      </c>
      <c r="C6456">
        <v>38127</v>
      </c>
      <c r="D6456" t="s">
        <v>1348</v>
      </c>
      <c r="E6456" t="s">
        <v>18</v>
      </c>
      <c r="F6456" t="s">
        <v>13</v>
      </c>
      <c r="G6456" s="1">
        <v>38769</v>
      </c>
      <c r="H6456" s="1">
        <v>40596</v>
      </c>
      <c r="I6456">
        <v>90</v>
      </c>
    </row>
    <row r="6457" spans="1:9" x14ac:dyDescent="0.25">
      <c r="A6457" t="s">
        <v>4455</v>
      </c>
      <c r="B6457" t="str">
        <f>CONCATENATE(A6457,"-",COUNTIF($A$2:A6457,A6457))</f>
        <v>EPG TIA NASTACIA-3</v>
      </c>
      <c r="C6457">
        <v>29709</v>
      </c>
      <c r="D6457" t="s">
        <v>286</v>
      </c>
      <c r="E6457" t="s">
        <v>18</v>
      </c>
      <c r="F6457" t="s">
        <v>13</v>
      </c>
      <c r="G6457" s="1">
        <v>37006</v>
      </c>
      <c r="H6457" s="1">
        <v>39081</v>
      </c>
      <c r="I6457">
        <v>45</v>
      </c>
    </row>
    <row r="6458" spans="1:9" x14ac:dyDescent="0.25">
      <c r="A6458" t="s">
        <v>4455</v>
      </c>
      <c r="B6458" t="str">
        <f>CONCATENATE(A6458,"-",COUNTIF($A$2:A6458,A6458))</f>
        <v>EPG TIA NASTACIA-4</v>
      </c>
      <c r="C6458">
        <v>29709</v>
      </c>
      <c r="D6458" t="s">
        <v>286</v>
      </c>
      <c r="E6458" t="s">
        <v>18</v>
      </c>
      <c r="F6458" t="s">
        <v>13</v>
      </c>
      <c r="G6458" s="1">
        <v>39082</v>
      </c>
      <c r="H6458" s="1">
        <v>40908</v>
      </c>
      <c r="I6458">
        <v>90</v>
      </c>
    </row>
    <row r="6459" spans="1:9" x14ac:dyDescent="0.25">
      <c r="A6459" t="s">
        <v>4455</v>
      </c>
      <c r="B6459" t="str">
        <f>CONCATENATE(A6459,"-",COUNTIF($A$2:A6459,A6459))</f>
        <v>EPG TIA NASTACIA-5</v>
      </c>
      <c r="C6459">
        <v>29709</v>
      </c>
      <c r="D6459" t="s">
        <v>286</v>
      </c>
      <c r="E6459" t="s">
        <v>18</v>
      </c>
      <c r="F6459" t="s">
        <v>13</v>
      </c>
      <c r="G6459" s="1">
        <v>40909</v>
      </c>
      <c r="H6459" s="1">
        <v>42742</v>
      </c>
      <c r="I6459">
        <v>90</v>
      </c>
    </row>
    <row r="6460" spans="1:9" x14ac:dyDescent="0.25">
      <c r="A6460" t="s">
        <v>4455</v>
      </c>
      <c r="B6460" t="str">
        <f>CONCATENATE(A6460,"-",COUNTIF($A$2:A6460,A6460))</f>
        <v>EPG TIA NASTACIA-6</v>
      </c>
      <c r="C6460">
        <v>36209</v>
      </c>
      <c r="D6460" t="s">
        <v>1173</v>
      </c>
      <c r="E6460" t="s">
        <v>12</v>
      </c>
      <c r="F6460" t="s">
        <v>13</v>
      </c>
      <c r="G6460" s="1">
        <v>38383</v>
      </c>
      <c r="H6460" s="1">
        <v>40208</v>
      </c>
      <c r="I6460">
        <v>15</v>
      </c>
    </row>
    <row r="6461" spans="1:9" x14ac:dyDescent="0.25">
      <c r="A6461" t="s">
        <v>4455</v>
      </c>
      <c r="B6461" t="str">
        <f>CONCATENATE(A6461,"-",COUNTIF($A$2:A6461,A6461))</f>
        <v>EPG TIA NASTACIA-7</v>
      </c>
      <c r="C6461">
        <v>36209</v>
      </c>
      <c r="D6461" t="s">
        <v>1173</v>
      </c>
      <c r="E6461" t="s">
        <v>12</v>
      </c>
      <c r="F6461" t="s">
        <v>13</v>
      </c>
      <c r="G6461" s="1">
        <v>42037</v>
      </c>
      <c r="H6461" s="1">
        <v>43863</v>
      </c>
      <c r="I6461">
        <v>90</v>
      </c>
    </row>
    <row r="6462" spans="1:9" x14ac:dyDescent="0.25">
      <c r="A6462" t="s">
        <v>4455</v>
      </c>
      <c r="B6462" t="str">
        <f>CONCATENATE(A6462,"-",COUNTIF($A$2:A6462,A6462))</f>
        <v>EPG TIA NASTACIA-8</v>
      </c>
      <c r="C6462">
        <v>40749</v>
      </c>
      <c r="D6462" t="s">
        <v>1662</v>
      </c>
      <c r="E6462" t="s">
        <v>33</v>
      </c>
      <c r="F6462" t="s">
        <v>13</v>
      </c>
      <c r="G6462" s="1">
        <v>39323</v>
      </c>
      <c r="H6462" s="1">
        <v>41148</v>
      </c>
      <c r="I6462">
        <v>60</v>
      </c>
    </row>
    <row r="6463" spans="1:9" x14ac:dyDescent="0.25">
      <c r="A6463" t="s">
        <v>4455</v>
      </c>
      <c r="B6463" t="str">
        <f>CONCATENATE(A6463,"-",COUNTIF($A$2:A6463,A6463))</f>
        <v>EPG TIA NASTACIA-9</v>
      </c>
      <c r="C6463">
        <v>45710</v>
      </c>
      <c r="D6463" t="s">
        <v>2210</v>
      </c>
      <c r="E6463" t="s">
        <v>18</v>
      </c>
      <c r="F6463" t="s">
        <v>13</v>
      </c>
      <c r="G6463" s="1">
        <v>39958</v>
      </c>
      <c r="H6463" s="1">
        <v>41787</v>
      </c>
      <c r="I6463">
        <v>60</v>
      </c>
    </row>
    <row r="6464" spans="1:9" x14ac:dyDescent="0.25">
      <c r="A6464" t="s">
        <v>4455</v>
      </c>
      <c r="B6464" t="str">
        <f>CONCATENATE(A6464,"-",COUNTIF($A$2:A6464,A6464))</f>
        <v>EPG TIA NASTACIA-10</v>
      </c>
      <c r="C6464">
        <v>45710</v>
      </c>
      <c r="D6464" t="s">
        <v>2210</v>
      </c>
      <c r="E6464" t="s">
        <v>18</v>
      </c>
      <c r="F6464" t="s">
        <v>13</v>
      </c>
      <c r="G6464" s="1">
        <v>41788</v>
      </c>
      <c r="H6464" s="1">
        <v>43622</v>
      </c>
      <c r="I6464">
        <v>90</v>
      </c>
    </row>
    <row r="6465" spans="1:9" x14ac:dyDescent="0.25">
      <c r="A6465" t="s">
        <v>4455</v>
      </c>
      <c r="B6465" t="str">
        <f>CONCATENATE(A6465,"-",COUNTIF($A$2:A6465,A6465))</f>
        <v>EPG TIA NASTACIA-11</v>
      </c>
      <c r="C6465">
        <v>46527</v>
      </c>
      <c r="D6465" t="s">
        <v>2326</v>
      </c>
      <c r="E6465" t="s">
        <v>18</v>
      </c>
      <c r="F6465" t="s">
        <v>13</v>
      </c>
      <c r="G6465" s="1">
        <v>40072</v>
      </c>
      <c r="H6465" s="1">
        <v>41897</v>
      </c>
      <c r="I6465">
        <v>60</v>
      </c>
    </row>
    <row r="6466" spans="1:9" x14ac:dyDescent="0.25">
      <c r="A6466" t="s">
        <v>4455</v>
      </c>
      <c r="B6466" t="str">
        <f>CONCATENATE(A6466,"-",COUNTIF($A$2:A6466,A6466))</f>
        <v>EPG TIA NASTACIA-12</v>
      </c>
      <c r="C6466">
        <v>46527</v>
      </c>
      <c r="D6466" t="s">
        <v>2326</v>
      </c>
      <c r="E6466" t="s">
        <v>18</v>
      </c>
      <c r="F6466" t="s">
        <v>13</v>
      </c>
      <c r="G6466" s="1">
        <v>41898</v>
      </c>
      <c r="H6466" s="1">
        <v>43827</v>
      </c>
      <c r="I6466">
        <v>90</v>
      </c>
    </row>
    <row r="6467" spans="1:9" x14ac:dyDescent="0.25">
      <c r="A6467" t="s">
        <v>4455</v>
      </c>
      <c r="B6467" t="str">
        <f>CONCATENATE(A6467,"-",COUNTIF($A$2:A6467,A6467))</f>
        <v>EPG TIA NASTACIA-13</v>
      </c>
      <c r="C6467">
        <v>59177</v>
      </c>
      <c r="D6467" t="s">
        <v>3934</v>
      </c>
      <c r="E6467" t="s">
        <v>986</v>
      </c>
      <c r="F6467" t="s">
        <v>13</v>
      </c>
      <c r="G6467" s="1">
        <v>41737</v>
      </c>
      <c r="H6467" s="1">
        <v>43562</v>
      </c>
      <c r="I6467">
        <v>60</v>
      </c>
    </row>
    <row r="6468" spans="1:9" x14ac:dyDescent="0.25">
      <c r="A6468" t="s">
        <v>4455</v>
      </c>
      <c r="B6468" t="str">
        <f>CONCATENATE(A6468,"-",COUNTIF($A$2:A6468,A6468))</f>
        <v>EPG TIA NASTACIA-14</v>
      </c>
      <c r="C6468">
        <v>43737</v>
      </c>
      <c r="D6468" t="s">
        <v>2028</v>
      </c>
      <c r="E6468" t="s">
        <v>18</v>
      </c>
      <c r="F6468" t="s">
        <v>13</v>
      </c>
      <c r="G6468" s="1">
        <v>39664</v>
      </c>
      <c r="H6468" s="1">
        <v>41492</v>
      </c>
      <c r="I6468">
        <v>90</v>
      </c>
    </row>
    <row r="6469" spans="1:9" x14ac:dyDescent="0.25">
      <c r="A6469" t="s">
        <v>4455</v>
      </c>
      <c r="B6469" t="str">
        <f>CONCATENATE(A6469,"-",COUNTIF($A$2:A6469,A6469))</f>
        <v>EPG TIA NASTACIA-15</v>
      </c>
      <c r="C6469">
        <v>43737</v>
      </c>
      <c r="D6469" t="s">
        <v>2028</v>
      </c>
      <c r="E6469" t="s">
        <v>18</v>
      </c>
      <c r="F6469" t="s">
        <v>13</v>
      </c>
      <c r="G6469" s="1">
        <v>41493</v>
      </c>
      <c r="H6469" s="1">
        <v>43322</v>
      </c>
      <c r="I6469">
        <v>90</v>
      </c>
    </row>
    <row r="6470" spans="1:9" x14ac:dyDescent="0.25">
      <c r="A6470" t="s">
        <v>4455</v>
      </c>
      <c r="B6470" t="str">
        <f>CONCATENATE(A6470,"-",COUNTIF($A$2:A6470,A6470))</f>
        <v>EPG TIA NASTACIA-16</v>
      </c>
      <c r="C6470">
        <v>54325</v>
      </c>
      <c r="D6470" t="s">
        <v>3334</v>
      </c>
      <c r="E6470" t="s">
        <v>18</v>
      </c>
      <c r="F6470" t="s">
        <v>13</v>
      </c>
      <c r="G6470" s="1">
        <v>41108</v>
      </c>
      <c r="H6470" s="1">
        <v>42933</v>
      </c>
      <c r="I6470">
        <v>75</v>
      </c>
    </row>
    <row r="6471" spans="1:9" x14ac:dyDescent="0.25">
      <c r="A6471" t="s">
        <v>4456</v>
      </c>
      <c r="B6471" t="str">
        <f>CONCATENATE(A6471,"-",COUNTIF($A$2:A6471,A6471))</f>
        <v>EPG TIZUKO SAKAMOTO-1</v>
      </c>
      <c r="C6471">
        <v>49894</v>
      </c>
      <c r="D6471" t="s">
        <v>2646</v>
      </c>
      <c r="E6471" t="s">
        <v>51</v>
      </c>
      <c r="F6471" t="s">
        <v>13</v>
      </c>
      <c r="G6471" s="1">
        <v>40434</v>
      </c>
      <c r="H6471" s="1">
        <v>42259</v>
      </c>
      <c r="I6471">
        <v>44</v>
      </c>
    </row>
    <row r="6472" spans="1:9" x14ac:dyDescent="0.25">
      <c r="A6472" t="s">
        <v>4456</v>
      </c>
      <c r="B6472" t="str">
        <f>CONCATENATE(A6472,"-",COUNTIF($A$2:A6472,A6472))</f>
        <v>EPG TIZUKO SAKAMOTO-2</v>
      </c>
      <c r="C6472">
        <v>20810</v>
      </c>
      <c r="D6472" t="s">
        <v>46</v>
      </c>
      <c r="E6472" t="s">
        <v>33</v>
      </c>
      <c r="F6472" t="s">
        <v>13</v>
      </c>
      <c r="G6472" s="1">
        <v>34884</v>
      </c>
      <c r="H6472" s="1">
        <v>36709</v>
      </c>
      <c r="I6472">
        <v>28</v>
      </c>
    </row>
    <row r="6473" spans="1:9" x14ac:dyDescent="0.25">
      <c r="A6473" t="s">
        <v>4456</v>
      </c>
      <c r="B6473" t="str">
        <f>CONCATENATE(A6473,"-",COUNTIF($A$2:A6473,A6473))</f>
        <v>EPG TIZUKO SAKAMOTO-3</v>
      </c>
      <c r="C6473">
        <v>20810</v>
      </c>
      <c r="D6473" t="s">
        <v>46</v>
      </c>
      <c r="E6473" t="s">
        <v>33</v>
      </c>
      <c r="F6473" t="s">
        <v>13</v>
      </c>
      <c r="G6473" s="1">
        <v>36710</v>
      </c>
      <c r="H6473" s="1">
        <v>38535</v>
      </c>
      <c r="I6473">
        <v>90</v>
      </c>
    </row>
    <row r="6474" spans="1:9" x14ac:dyDescent="0.25">
      <c r="A6474" t="s">
        <v>4456</v>
      </c>
      <c r="B6474" t="str">
        <f>CONCATENATE(A6474,"-",COUNTIF($A$2:A6474,A6474))</f>
        <v>EPG TIZUKO SAKAMOTO-4</v>
      </c>
      <c r="C6474">
        <v>20810</v>
      </c>
      <c r="D6474" t="s">
        <v>46</v>
      </c>
      <c r="E6474" t="s">
        <v>33</v>
      </c>
      <c r="F6474" t="s">
        <v>13</v>
      </c>
      <c r="G6474" s="1">
        <v>38536</v>
      </c>
      <c r="H6474" s="1">
        <v>40361</v>
      </c>
      <c r="I6474">
        <v>90</v>
      </c>
    </row>
    <row r="6475" spans="1:9" x14ac:dyDescent="0.25">
      <c r="A6475" t="s">
        <v>4456</v>
      </c>
      <c r="B6475" t="str">
        <f>CONCATENATE(A6475,"-",COUNTIF($A$2:A6475,A6475))</f>
        <v>EPG TIZUKO SAKAMOTO-5</v>
      </c>
      <c r="C6475">
        <v>20810</v>
      </c>
      <c r="D6475" t="s">
        <v>46</v>
      </c>
      <c r="E6475" t="s">
        <v>33</v>
      </c>
      <c r="F6475" t="s">
        <v>13</v>
      </c>
      <c r="G6475" s="1">
        <v>40362</v>
      </c>
      <c r="H6475" s="1">
        <v>42187</v>
      </c>
      <c r="I6475">
        <v>90</v>
      </c>
    </row>
    <row r="6476" spans="1:9" x14ac:dyDescent="0.25">
      <c r="A6476" t="s">
        <v>4456</v>
      </c>
      <c r="B6476" t="str">
        <f>CONCATENATE(A6476,"-",COUNTIF($A$2:A6476,A6476))</f>
        <v>EPG TIZUKO SAKAMOTO-6</v>
      </c>
      <c r="C6476">
        <v>49128</v>
      </c>
      <c r="D6476" t="s">
        <v>2563</v>
      </c>
      <c r="E6476" t="s">
        <v>100</v>
      </c>
      <c r="F6476" t="s">
        <v>13</v>
      </c>
      <c r="G6476" s="1">
        <v>40322</v>
      </c>
      <c r="H6476" s="1">
        <v>42147</v>
      </c>
      <c r="I6476">
        <v>1</v>
      </c>
    </row>
    <row r="6477" spans="1:9" x14ac:dyDescent="0.25">
      <c r="A6477" t="s">
        <v>4456</v>
      </c>
      <c r="B6477" t="str">
        <f>CONCATENATE(A6477,"-",COUNTIF($A$2:A6477,A6477))</f>
        <v>EPG TIZUKO SAKAMOTO-7</v>
      </c>
      <c r="C6477">
        <v>49128</v>
      </c>
      <c r="D6477" t="s">
        <v>2563</v>
      </c>
      <c r="E6477" t="s">
        <v>100</v>
      </c>
      <c r="F6477" t="s">
        <v>13</v>
      </c>
      <c r="G6477" s="1">
        <v>42148</v>
      </c>
      <c r="H6477" s="1">
        <v>43973</v>
      </c>
      <c r="I6477">
        <v>90</v>
      </c>
    </row>
    <row r="6478" spans="1:9" x14ac:dyDescent="0.25">
      <c r="A6478" t="s">
        <v>4456</v>
      </c>
      <c r="B6478" t="str">
        <f>CONCATENATE(A6478,"-",COUNTIF($A$2:A6478,A6478))</f>
        <v>EPG TIZUKO SAKAMOTO-8</v>
      </c>
      <c r="C6478">
        <v>34281</v>
      </c>
      <c r="D6478" t="s">
        <v>895</v>
      </c>
      <c r="E6478" t="s">
        <v>100</v>
      </c>
      <c r="F6478" t="s">
        <v>13</v>
      </c>
      <c r="G6478" s="1">
        <v>41706</v>
      </c>
      <c r="H6478" s="1">
        <v>43532</v>
      </c>
      <c r="I6478">
        <v>90</v>
      </c>
    </row>
    <row r="6479" spans="1:9" x14ac:dyDescent="0.25">
      <c r="A6479" t="s">
        <v>4456</v>
      </c>
      <c r="B6479" t="str">
        <f>CONCATENATE(A6479,"-",COUNTIF($A$2:A6479,A6479))</f>
        <v>EPG TIZUKO SAKAMOTO-9</v>
      </c>
      <c r="C6479">
        <v>50633</v>
      </c>
      <c r="D6479" t="s">
        <v>2758</v>
      </c>
      <c r="E6479" t="s">
        <v>100</v>
      </c>
      <c r="F6479" t="s">
        <v>13</v>
      </c>
      <c r="G6479" s="1">
        <v>40546</v>
      </c>
      <c r="H6479" s="1">
        <v>42371</v>
      </c>
      <c r="I6479">
        <v>15</v>
      </c>
    </row>
    <row r="6480" spans="1:9" x14ac:dyDescent="0.25">
      <c r="A6480" t="s">
        <v>4456</v>
      </c>
      <c r="B6480" t="str">
        <f>CONCATENATE(A6480,"-",COUNTIF($A$2:A6480,A6480))</f>
        <v>EPG TIZUKO SAKAMOTO-10</v>
      </c>
      <c r="C6480">
        <v>45845</v>
      </c>
      <c r="D6480" t="s">
        <v>2230</v>
      </c>
      <c r="E6480" t="s">
        <v>100</v>
      </c>
      <c r="F6480" t="s">
        <v>13</v>
      </c>
      <c r="G6480" s="1">
        <v>41805</v>
      </c>
      <c r="H6480" s="1">
        <v>43630</v>
      </c>
      <c r="I6480">
        <v>75</v>
      </c>
    </row>
    <row r="6481" spans="1:9" x14ac:dyDescent="0.25">
      <c r="A6481" t="s">
        <v>4456</v>
      </c>
      <c r="B6481" t="str">
        <f>CONCATENATE(A6481,"-",COUNTIF($A$2:A6481,A6481))</f>
        <v>EPG TIZUKO SAKAMOTO-11</v>
      </c>
      <c r="C6481">
        <v>21218</v>
      </c>
      <c r="D6481" t="s">
        <v>65</v>
      </c>
      <c r="E6481" t="s">
        <v>12</v>
      </c>
      <c r="F6481" t="s">
        <v>13</v>
      </c>
      <c r="G6481" s="1">
        <v>36794</v>
      </c>
      <c r="H6481" s="1">
        <v>38619</v>
      </c>
      <c r="I6481">
        <v>30</v>
      </c>
    </row>
    <row r="6482" spans="1:9" x14ac:dyDescent="0.25">
      <c r="A6482" t="s">
        <v>4456</v>
      </c>
      <c r="B6482" t="str">
        <f>CONCATENATE(A6482,"-",COUNTIF($A$2:A6482,A6482))</f>
        <v>EPG TIZUKO SAKAMOTO-12</v>
      </c>
      <c r="C6482">
        <v>21218</v>
      </c>
      <c r="D6482" t="s">
        <v>65</v>
      </c>
      <c r="E6482" t="s">
        <v>12</v>
      </c>
      <c r="F6482" t="s">
        <v>13</v>
      </c>
      <c r="G6482" s="1">
        <v>38620</v>
      </c>
      <c r="H6482" s="1">
        <v>40445</v>
      </c>
      <c r="I6482">
        <v>90</v>
      </c>
    </row>
    <row r="6483" spans="1:9" x14ac:dyDescent="0.25">
      <c r="A6483" t="s">
        <v>4456</v>
      </c>
      <c r="B6483" t="str">
        <f>CONCATENATE(A6483,"-",COUNTIF($A$2:A6483,A6483))</f>
        <v>EPG TIZUKO SAKAMOTO-13</v>
      </c>
      <c r="C6483">
        <v>21218</v>
      </c>
      <c r="D6483" t="s">
        <v>65</v>
      </c>
      <c r="E6483" t="s">
        <v>12</v>
      </c>
      <c r="F6483" t="s">
        <v>13</v>
      </c>
      <c r="G6483" s="1">
        <v>40446</v>
      </c>
      <c r="H6483" s="1">
        <v>42272</v>
      </c>
      <c r="I6483">
        <v>90</v>
      </c>
    </row>
    <row r="6484" spans="1:9" x14ac:dyDescent="0.25">
      <c r="A6484" t="s">
        <v>4456</v>
      </c>
      <c r="B6484" t="str">
        <f>CONCATENATE(A6484,"-",COUNTIF($A$2:A6484,A6484))</f>
        <v>EPG TIZUKO SAKAMOTO-14</v>
      </c>
      <c r="C6484">
        <v>48419</v>
      </c>
      <c r="D6484" t="s">
        <v>2475</v>
      </c>
      <c r="E6484" t="s">
        <v>59</v>
      </c>
      <c r="F6484" t="s">
        <v>13</v>
      </c>
      <c r="G6484" s="1">
        <v>42088</v>
      </c>
      <c r="H6484" s="1">
        <v>43919</v>
      </c>
      <c r="I6484">
        <v>90</v>
      </c>
    </row>
    <row r="6485" spans="1:9" x14ac:dyDescent="0.25">
      <c r="A6485" t="s">
        <v>4456</v>
      </c>
      <c r="B6485" t="str">
        <f>CONCATENATE(A6485,"-",COUNTIF($A$2:A6485,A6485))</f>
        <v>EPG TIZUKO SAKAMOTO-15</v>
      </c>
      <c r="C6485">
        <v>42428</v>
      </c>
      <c r="D6485" t="s">
        <v>1895</v>
      </c>
      <c r="E6485" t="s">
        <v>100</v>
      </c>
      <c r="F6485" t="s">
        <v>13</v>
      </c>
      <c r="G6485" s="1">
        <v>41360</v>
      </c>
      <c r="H6485" s="1">
        <v>43185</v>
      </c>
      <c r="I6485">
        <v>60</v>
      </c>
    </row>
    <row r="6486" spans="1:9" x14ac:dyDescent="0.25">
      <c r="A6486" t="s">
        <v>4456</v>
      </c>
      <c r="B6486" t="str">
        <f>CONCATENATE(A6486,"-",COUNTIF($A$2:A6486,A6486))</f>
        <v>EPG TIZUKO SAKAMOTO-16</v>
      </c>
      <c r="C6486">
        <v>35434</v>
      </c>
      <c r="D6486" t="s">
        <v>1116</v>
      </c>
      <c r="E6486" t="s">
        <v>100</v>
      </c>
      <c r="F6486" t="s">
        <v>13</v>
      </c>
      <c r="G6486" s="1">
        <v>40062</v>
      </c>
      <c r="H6486" s="1">
        <v>41887</v>
      </c>
      <c r="I6486">
        <v>3</v>
      </c>
    </row>
    <row r="6487" spans="1:9" x14ac:dyDescent="0.25">
      <c r="A6487" t="s">
        <v>4456</v>
      </c>
      <c r="B6487" t="str">
        <f>CONCATENATE(A6487,"-",COUNTIF($A$2:A6487,A6487))</f>
        <v>EPG TIZUKO SAKAMOTO-17</v>
      </c>
      <c r="C6487">
        <v>35434</v>
      </c>
      <c r="D6487" t="s">
        <v>1116</v>
      </c>
      <c r="E6487" t="s">
        <v>100</v>
      </c>
      <c r="F6487" t="s">
        <v>13</v>
      </c>
      <c r="G6487" s="1">
        <v>41888</v>
      </c>
      <c r="H6487" s="1">
        <v>43719</v>
      </c>
      <c r="I6487">
        <v>90</v>
      </c>
    </row>
    <row r="6488" spans="1:9" x14ac:dyDescent="0.25">
      <c r="A6488" t="s">
        <v>4456</v>
      </c>
      <c r="B6488" t="str">
        <f>CONCATENATE(A6488,"-",COUNTIF($A$2:A6488,A6488))</f>
        <v>EPG TIZUKO SAKAMOTO-18</v>
      </c>
      <c r="C6488">
        <v>33902</v>
      </c>
      <c r="D6488" t="s">
        <v>756</v>
      </c>
      <c r="E6488" t="s">
        <v>397</v>
      </c>
      <c r="F6488" t="s">
        <v>13</v>
      </c>
      <c r="G6488" s="1">
        <v>41680</v>
      </c>
      <c r="H6488" s="1">
        <v>43505</v>
      </c>
      <c r="I6488">
        <v>12</v>
      </c>
    </row>
    <row r="6489" spans="1:9" x14ac:dyDescent="0.25">
      <c r="A6489" t="s">
        <v>4456</v>
      </c>
      <c r="B6489" t="str">
        <f>CONCATENATE(A6489,"-",COUNTIF($A$2:A6489,A6489))</f>
        <v>EPG TIZUKO SAKAMOTO-19</v>
      </c>
      <c r="C6489">
        <v>42239</v>
      </c>
      <c r="D6489" t="s">
        <v>1851</v>
      </c>
      <c r="E6489" t="s">
        <v>100</v>
      </c>
      <c r="F6489" t="s">
        <v>13</v>
      </c>
      <c r="G6489" s="1">
        <v>41301</v>
      </c>
      <c r="H6489" s="1">
        <v>43126</v>
      </c>
      <c r="I6489">
        <v>60</v>
      </c>
    </row>
    <row r="6490" spans="1:9" x14ac:dyDescent="0.25">
      <c r="A6490" t="s">
        <v>4456</v>
      </c>
      <c r="B6490" t="str">
        <f>CONCATENATE(A6490,"-",COUNTIF($A$2:A6490,A6490))</f>
        <v>EPG TIZUKO SAKAMOTO-20</v>
      </c>
      <c r="C6490">
        <v>34273</v>
      </c>
      <c r="D6490" t="s">
        <v>891</v>
      </c>
      <c r="E6490" t="s">
        <v>100</v>
      </c>
      <c r="F6490" t="s">
        <v>13</v>
      </c>
      <c r="G6490" s="1">
        <v>41703</v>
      </c>
      <c r="H6490" s="1">
        <v>43528</v>
      </c>
      <c r="I6490">
        <v>90</v>
      </c>
    </row>
    <row r="6491" spans="1:9" x14ac:dyDescent="0.25">
      <c r="A6491" t="s">
        <v>4456</v>
      </c>
      <c r="B6491" t="str">
        <f>CONCATENATE(A6491,"-",COUNTIF($A$2:A6491,A6491))</f>
        <v>EPG TIZUKO SAKAMOTO-21</v>
      </c>
      <c r="C6491">
        <v>39759</v>
      </c>
      <c r="D6491" t="s">
        <v>1573</v>
      </c>
      <c r="E6491" t="s">
        <v>100</v>
      </c>
      <c r="F6491" t="s">
        <v>13</v>
      </c>
      <c r="G6491" s="1">
        <v>40953</v>
      </c>
      <c r="H6491" s="1">
        <v>42778</v>
      </c>
      <c r="I6491">
        <v>60</v>
      </c>
    </row>
    <row r="6492" spans="1:9" x14ac:dyDescent="0.25">
      <c r="A6492" t="s">
        <v>4457</v>
      </c>
      <c r="B6492" t="str">
        <f>CONCATENATE(A6492,"-",COUNTIF($A$2:A6492,A6492))</f>
        <v>EPG TOM JOBIM-1</v>
      </c>
      <c r="C6492">
        <v>50552</v>
      </c>
      <c r="D6492" t="s">
        <v>2737</v>
      </c>
      <c r="E6492" t="s">
        <v>18</v>
      </c>
      <c r="F6492" t="s">
        <v>13</v>
      </c>
      <c r="G6492" s="1">
        <v>40546</v>
      </c>
      <c r="H6492" s="1">
        <v>42371</v>
      </c>
      <c r="I6492">
        <v>30</v>
      </c>
    </row>
    <row r="6493" spans="1:9" x14ac:dyDescent="0.25">
      <c r="A6493" t="s">
        <v>4457</v>
      </c>
      <c r="B6493" t="str">
        <f>CONCATENATE(A6493,"-",COUNTIF($A$2:A6493,A6493))</f>
        <v>EPG TOM JOBIM-2</v>
      </c>
      <c r="C6493">
        <v>61290</v>
      </c>
      <c r="D6493" t="s">
        <v>4206</v>
      </c>
      <c r="E6493" t="s">
        <v>18</v>
      </c>
      <c r="F6493" t="s">
        <v>13</v>
      </c>
      <c r="G6493" s="1">
        <v>42019</v>
      </c>
      <c r="H6493" s="1">
        <v>43844</v>
      </c>
      <c r="I6493">
        <v>75</v>
      </c>
    </row>
    <row r="6494" spans="1:9" x14ac:dyDescent="0.25">
      <c r="A6494" t="s">
        <v>4457</v>
      </c>
      <c r="B6494" t="str">
        <f>CONCATENATE(A6494,"-",COUNTIF($A$2:A6494,A6494))</f>
        <v>EPG TOM JOBIM-3</v>
      </c>
      <c r="C6494">
        <v>39183</v>
      </c>
      <c r="D6494" t="s">
        <v>1537</v>
      </c>
      <c r="E6494" t="s">
        <v>12</v>
      </c>
      <c r="F6494" t="s">
        <v>13</v>
      </c>
      <c r="G6494" s="1">
        <v>38954</v>
      </c>
      <c r="H6494" s="1">
        <v>40779</v>
      </c>
      <c r="I6494">
        <v>43</v>
      </c>
    </row>
    <row r="6495" spans="1:9" x14ac:dyDescent="0.25">
      <c r="A6495" t="s">
        <v>4457</v>
      </c>
      <c r="B6495" t="str">
        <f>CONCATENATE(A6495,"-",COUNTIF($A$2:A6495,A6495))</f>
        <v>EPG TOM JOBIM-4</v>
      </c>
      <c r="C6495">
        <v>39183</v>
      </c>
      <c r="D6495" t="s">
        <v>1537</v>
      </c>
      <c r="E6495" t="s">
        <v>12</v>
      </c>
      <c r="F6495" t="s">
        <v>13</v>
      </c>
      <c r="G6495" s="1">
        <v>40780</v>
      </c>
      <c r="H6495" s="1">
        <v>42605</v>
      </c>
      <c r="I6495">
        <v>90</v>
      </c>
    </row>
    <row r="6496" spans="1:9" x14ac:dyDescent="0.25">
      <c r="A6496" t="s">
        <v>4457</v>
      </c>
      <c r="B6496" t="str">
        <f>CONCATENATE(A6496,"-",COUNTIF($A$2:A6496,A6496))</f>
        <v>EPG TOM JOBIM-5</v>
      </c>
      <c r="C6496">
        <v>50772</v>
      </c>
      <c r="D6496" t="s">
        <v>2792</v>
      </c>
      <c r="E6496" t="s">
        <v>12</v>
      </c>
      <c r="F6496" t="s">
        <v>13</v>
      </c>
      <c r="G6496" s="1">
        <v>40560</v>
      </c>
      <c r="H6496" s="1">
        <v>42385</v>
      </c>
      <c r="I6496">
        <v>45</v>
      </c>
    </row>
    <row r="6497" spans="1:9" x14ac:dyDescent="0.25">
      <c r="A6497" t="s">
        <v>4457</v>
      </c>
      <c r="B6497" t="str">
        <f>CONCATENATE(A6497,"-",COUNTIF($A$2:A6497,A6497))</f>
        <v>EPG TOM JOBIM-6</v>
      </c>
      <c r="C6497">
        <v>45870</v>
      </c>
      <c r="D6497" t="s">
        <v>2239</v>
      </c>
      <c r="E6497" t="s">
        <v>18</v>
      </c>
      <c r="F6497" t="s">
        <v>13</v>
      </c>
      <c r="G6497" s="1">
        <v>39986</v>
      </c>
      <c r="H6497" s="1">
        <v>41815</v>
      </c>
      <c r="I6497">
        <v>90</v>
      </c>
    </row>
    <row r="6498" spans="1:9" x14ac:dyDescent="0.25">
      <c r="A6498" t="s">
        <v>4457</v>
      </c>
      <c r="B6498" t="str">
        <f>CONCATENATE(A6498,"-",COUNTIF($A$2:A6498,A6498))</f>
        <v>EPG TOM JOBIM-7</v>
      </c>
      <c r="C6498">
        <v>45870</v>
      </c>
      <c r="D6498" t="s">
        <v>2239</v>
      </c>
      <c r="E6498" t="s">
        <v>18</v>
      </c>
      <c r="F6498" t="s">
        <v>13</v>
      </c>
      <c r="G6498" s="1">
        <v>41816</v>
      </c>
      <c r="H6498" s="1">
        <v>43648</v>
      </c>
      <c r="I6498">
        <v>90</v>
      </c>
    </row>
    <row r="6499" spans="1:9" x14ac:dyDescent="0.25">
      <c r="A6499" t="s">
        <v>4457</v>
      </c>
      <c r="B6499" t="str">
        <f>CONCATENATE(A6499,"-",COUNTIF($A$2:A6499,A6499))</f>
        <v>EPG TOM JOBIM-8</v>
      </c>
      <c r="C6499">
        <v>53135</v>
      </c>
      <c r="D6499" t="s">
        <v>3165</v>
      </c>
      <c r="E6499" t="s">
        <v>18</v>
      </c>
      <c r="F6499" t="s">
        <v>13</v>
      </c>
      <c r="G6499" s="1">
        <v>40973</v>
      </c>
      <c r="H6499" s="1">
        <v>42798</v>
      </c>
      <c r="I6499">
        <v>60</v>
      </c>
    </row>
    <row r="6500" spans="1:9" x14ac:dyDescent="0.25">
      <c r="A6500" t="s">
        <v>4457</v>
      </c>
      <c r="B6500" t="str">
        <f>CONCATENATE(A6500,"-",COUNTIF($A$2:A6500,A6500))</f>
        <v>EPG TOM JOBIM-9</v>
      </c>
      <c r="C6500">
        <v>35272</v>
      </c>
      <c r="D6500" t="s">
        <v>1075</v>
      </c>
      <c r="E6500" t="s">
        <v>18</v>
      </c>
      <c r="F6500" t="s">
        <v>13</v>
      </c>
      <c r="G6500" s="1">
        <v>39987</v>
      </c>
      <c r="H6500" s="1">
        <v>41812</v>
      </c>
      <c r="I6500">
        <v>45</v>
      </c>
    </row>
    <row r="6501" spans="1:9" x14ac:dyDescent="0.25">
      <c r="A6501" t="s">
        <v>4457</v>
      </c>
      <c r="B6501" t="str">
        <f>CONCATENATE(A6501,"-",COUNTIF($A$2:A6501,A6501))</f>
        <v>EPG TOM JOBIM-10</v>
      </c>
      <c r="C6501">
        <v>35272</v>
      </c>
      <c r="D6501" t="s">
        <v>1075</v>
      </c>
      <c r="E6501" t="s">
        <v>18</v>
      </c>
      <c r="F6501" t="s">
        <v>13</v>
      </c>
      <c r="G6501" s="1">
        <v>41813</v>
      </c>
      <c r="H6501" s="1">
        <v>43638</v>
      </c>
      <c r="I6501">
        <v>90</v>
      </c>
    </row>
    <row r="6502" spans="1:9" x14ac:dyDescent="0.25">
      <c r="A6502" t="s">
        <v>4457</v>
      </c>
      <c r="B6502" t="str">
        <f>CONCATENATE(A6502,"-",COUNTIF($A$2:A6502,A6502))</f>
        <v>EPG TOM JOBIM-11</v>
      </c>
      <c r="C6502">
        <v>60530</v>
      </c>
      <c r="D6502" t="s">
        <v>4111</v>
      </c>
      <c r="E6502" t="s">
        <v>18</v>
      </c>
      <c r="F6502" t="s">
        <v>13</v>
      </c>
      <c r="G6502" s="1">
        <v>41877</v>
      </c>
      <c r="H6502" s="1">
        <v>43702</v>
      </c>
      <c r="I6502">
        <v>75</v>
      </c>
    </row>
    <row r="6503" spans="1:9" x14ac:dyDescent="0.25">
      <c r="A6503" t="s">
        <v>4457</v>
      </c>
      <c r="B6503" t="str">
        <f>CONCATENATE(A6503,"-",COUNTIF($A$2:A6503,A6503))</f>
        <v>EPG TOM JOBIM-12</v>
      </c>
      <c r="C6503">
        <v>52774</v>
      </c>
      <c r="D6503" t="s">
        <v>3112</v>
      </c>
      <c r="E6503" t="s">
        <v>18</v>
      </c>
      <c r="F6503" t="s">
        <v>13</v>
      </c>
      <c r="G6503" s="1">
        <v>40911</v>
      </c>
      <c r="H6503" s="1">
        <v>42736</v>
      </c>
      <c r="I6503">
        <v>60</v>
      </c>
    </row>
    <row r="6504" spans="1:9" x14ac:dyDescent="0.25">
      <c r="A6504" t="s">
        <v>4457</v>
      </c>
      <c r="B6504" t="str">
        <f>CONCATENATE(A6504,"-",COUNTIF($A$2:A6504,A6504))</f>
        <v>EPG TOM JOBIM-13</v>
      </c>
      <c r="C6504">
        <v>59559</v>
      </c>
      <c r="D6504" t="s">
        <v>3965</v>
      </c>
      <c r="E6504" t="s">
        <v>18</v>
      </c>
      <c r="F6504" t="s">
        <v>13</v>
      </c>
      <c r="G6504" s="1">
        <v>41751</v>
      </c>
      <c r="H6504" s="1">
        <v>43576</v>
      </c>
      <c r="I6504">
        <v>75</v>
      </c>
    </row>
    <row r="6505" spans="1:9" x14ac:dyDescent="0.25">
      <c r="A6505" t="s">
        <v>4457</v>
      </c>
      <c r="B6505" t="str">
        <f>CONCATENATE(A6505,"-",COUNTIF($A$2:A6505,A6505))</f>
        <v>EPG TOM JOBIM-14</v>
      </c>
      <c r="C6505">
        <v>30392</v>
      </c>
      <c r="D6505" t="s">
        <v>336</v>
      </c>
      <c r="E6505" t="s">
        <v>18</v>
      </c>
      <c r="F6505" t="s">
        <v>13</v>
      </c>
      <c r="G6505" s="1">
        <v>40817</v>
      </c>
      <c r="H6505" s="1">
        <v>42675</v>
      </c>
      <c r="I6505">
        <v>12</v>
      </c>
    </row>
    <row r="6506" spans="1:9" x14ac:dyDescent="0.25">
      <c r="A6506" t="s">
        <v>4457</v>
      </c>
      <c r="B6506" t="str">
        <f>CONCATENATE(A6506,"-",COUNTIF($A$2:A6506,A6506))</f>
        <v>EPG TOM JOBIM-15</v>
      </c>
      <c r="C6506">
        <v>21717</v>
      </c>
      <c r="D6506" t="s">
        <v>75</v>
      </c>
      <c r="E6506" t="s">
        <v>18</v>
      </c>
      <c r="F6506" t="s">
        <v>13</v>
      </c>
      <c r="G6506" s="1">
        <v>35137</v>
      </c>
      <c r="H6506" s="1">
        <v>36962</v>
      </c>
      <c r="I6506">
        <v>75</v>
      </c>
    </row>
    <row r="6507" spans="1:9" x14ac:dyDescent="0.25">
      <c r="A6507" t="s">
        <v>4457</v>
      </c>
      <c r="B6507" t="str">
        <f>CONCATENATE(A6507,"-",COUNTIF($A$2:A6507,A6507))</f>
        <v>EPG TOM JOBIM-16</v>
      </c>
      <c r="C6507">
        <v>21717</v>
      </c>
      <c r="D6507" t="s">
        <v>75</v>
      </c>
      <c r="E6507" t="s">
        <v>18</v>
      </c>
      <c r="F6507" t="s">
        <v>13</v>
      </c>
      <c r="G6507" s="1">
        <v>36963</v>
      </c>
      <c r="H6507" s="1">
        <v>38788</v>
      </c>
      <c r="I6507">
        <v>90</v>
      </c>
    </row>
    <row r="6508" spans="1:9" x14ac:dyDescent="0.25">
      <c r="A6508" t="s">
        <v>4457</v>
      </c>
      <c r="B6508" t="str">
        <f>CONCATENATE(A6508,"-",COUNTIF($A$2:A6508,A6508))</f>
        <v>EPG TOM JOBIM-17</v>
      </c>
      <c r="C6508">
        <v>21717</v>
      </c>
      <c r="D6508" t="s">
        <v>75</v>
      </c>
      <c r="E6508" t="s">
        <v>18</v>
      </c>
      <c r="F6508" t="s">
        <v>13</v>
      </c>
      <c r="G6508" s="1">
        <v>38789</v>
      </c>
      <c r="H6508" s="1">
        <v>41319</v>
      </c>
      <c r="I6508">
        <v>90</v>
      </c>
    </row>
    <row r="6509" spans="1:9" x14ac:dyDescent="0.25">
      <c r="A6509" t="s">
        <v>4457</v>
      </c>
      <c r="B6509" t="str">
        <f>CONCATENATE(A6509,"-",COUNTIF($A$2:A6509,A6509))</f>
        <v>EPG TOM JOBIM-18</v>
      </c>
      <c r="C6509">
        <v>34224</v>
      </c>
      <c r="D6509" t="s">
        <v>874</v>
      </c>
      <c r="E6509" t="s">
        <v>18</v>
      </c>
      <c r="F6509" t="s">
        <v>13</v>
      </c>
      <c r="G6509" s="1">
        <v>38049</v>
      </c>
      <c r="H6509" s="1">
        <v>39874</v>
      </c>
      <c r="I6509">
        <v>60</v>
      </c>
    </row>
    <row r="6510" spans="1:9" x14ac:dyDescent="0.25">
      <c r="A6510" t="s">
        <v>4457</v>
      </c>
      <c r="B6510" t="str">
        <f>CONCATENATE(A6510,"-",COUNTIF($A$2:A6510,A6510))</f>
        <v>EPG TOM JOBIM-19</v>
      </c>
      <c r="C6510">
        <v>34224</v>
      </c>
      <c r="D6510" t="s">
        <v>874</v>
      </c>
      <c r="E6510" t="s">
        <v>18</v>
      </c>
      <c r="F6510" t="s">
        <v>13</v>
      </c>
      <c r="G6510" s="1">
        <v>39875</v>
      </c>
      <c r="H6510" s="1">
        <v>41766</v>
      </c>
      <c r="I6510">
        <v>90</v>
      </c>
    </row>
    <row r="6511" spans="1:9" x14ac:dyDescent="0.25">
      <c r="A6511" t="s">
        <v>4457</v>
      </c>
      <c r="B6511" t="str">
        <f>CONCATENATE(A6511,"-",COUNTIF($A$2:A6511,A6511))</f>
        <v>EPG TOM JOBIM-20</v>
      </c>
      <c r="C6511">
        <v>34224</v>
      </c>
      <c r="D6511" t="s">
        <v>874</v>
      </c>
      <c r="E6511" t="s">
        <v>18</v>
      </c>
      <c r="F6511" t="s">
        <v>13</v>
      </c>
      <c r="G6511" s="1">
        <v>41767</v>
      </c>
      <c r="H6511" s="1">
        <v>43600</v>
      </c>
      <c r="I6511">
        <v>90</v>
      </c>
    </row>
    <row r="6512" spans="1:9" x14ac:dyDescent="0.25">
      <c r="A6512" t="s">
        <v>4457</v>
      </c>
      <c r="B6512" t="str">
        <f>CONCATENATE(A6512,"-",COUNTIF($A$2:A6512,A6512))</f>
        <v>EPG TOM JOBIM-21</v>
      </c>
      <c r="C6512">
        <v>53311</v>
      </c>
      <c r="D6512" t="s">
        <v>3212</v>
      </c>
      <c r="E6512" t="s">
        <v>18</v>
      </c>
      <c r="F6512" t="s">
        <v>13</v>
      </c>
      <c r="G6512" s="1">
        <v>40983</v>
      </c>
      <c r="H6512" s="1">
        <v>42808</v>
      </c>
      <c r="I6512">
        <v>60</v>
      </c>
    </row>
    <row r="6513" spans="1:9" x14ac:dyDescent="0.25">
      <c r="A6513" t="s">
        <v>4457</v>
      </c>
      <c r="B6513" t="str">
        <f>CONCATENATE(A6513,"-",COUNTIF($A$2:A6513,A6513))</f>
        <v>EPG TOM JOBIM-22</v>
      </c>
      <c r="C6513">
        <v>48529</v>
      </c>
      <c r="D6513" t="s">
        <v>2487</v>
      </c>
      <c r="E6513" t="s">
        <v>18</v>
      </c>
      <c r="F6513" t="s">
        <v>13</v>
      </c>
      <c r="G6513" s="1">
        <v>40268</v>
      </c>
      <c r="H6513" s="1">
        <v>42093</v>
      </c>
      <c r="I6513">
        <v>75</v>
      </c>
    </row>
    <row r="6514" spans="1:9" x14ac:dyDescent="0.25">
      <c r="A6514" t="s">
        <v>4457</v>
      </c>
      <c r="B6514" t="str">
        <f>CONCATENATE(A6514,"-",COUNTIF($A$2:A6514,A6514))</f>
        <v>EPG TOM JOBIM-23</v>
      </c>
      <c r="C6514">
        <v>48529</v>
      </c>
      <c r="D6514" t="s">
        <v>2487</v>
      </c>
      <c r="E6514" t="s">
        <v>18</v>
      </c>
      <c r="F6514" t="s">
        <v>13</v>
      </c>
      <c r="G6514" s="1">
        <v>42094</v>
      </c>
      <c r="H6514" s="1">
        <v>43935</v>
      </c>
      <c r="I6514">
        <v>90</v>
      </c>
    </row>
    <row r="6515" spans="1:9" x14ac:dyDescent="0.25">
      <c r="A6515" t="s">
        <v>4457</v>
      </c>
      <c r="B6515" t="str">
        <f>CONCATENATE(A6515,"-",COUNTIF($A$2:A6515,A6515))</f>
        <v>EPG TOM JOBIM-24</v>
      </c>
      <c r="C6515">
        <v>34195</v>
      </c>
      <c r="D6515" t="s">
        <v>863</v>
      </c>
      <c r="E6515" t="s">
        <v>18</v>
      </c>
      <c r="F6515" t="s">
        <v>13</v>
      </c>
      <c r="G6515" s="1">
        <v>38049</v>
      </c>
      <c r="H6515" s="1">
        <v>39874</v>
      </c>
      <c r="I6515">
        <v>60</v>
      </c>
    </row>
    <row r="6516" spans="1:9" x14ac:dyDescent="0.25">
      <c r="A6516" t="s">
        <v>4457</v>
      </c>
      <c r="B6516" t="str">
        <f>CONCATENATE(A6516,"-",COUNTIF($A$2:A6516,A6516))</f>
        <v>EPG TOM JOBIM-25</v>
      </c>
      <c r="C6516">
        <v>34195</v>
      </c>
      <c r="D6516" t="s">
        <v>863</v>
      </c>
      <c r="E6516" t="s">
        <v>18</v>
      </c>
      <c r="F6516" t="s">
        <v>13</v>
      </c>
      <c r="G6516" s="1">
        <v>39875</v>
      </c>
      <c r="H6516" s="1">
        <v>41702</v>
      </c>
      <c r="I6516">
        <v>90</v>
      </c>
    </row>
    <row r="6517" spans="1:9" x14ac:dyDescent="0.25">
      <c r="A6517" t="s">
        <v>4457</v>
      </c>
      <c r="B6517" t="str">
        <f>CONCATENATE(A6517,"-",COUNTIF($A$2:A6517,A6517))</f>
        <v>EPG TOM JOBIM-26</v>
      </c>
      <c r="C6517">
        <v>34195</v>
      </c>
      <c r="D6517" t="s">
        <v>863</v>
      </c>
      <c r="E6517" t="s">
        <v>18</v>
      </c>
      <c r="F6517" t="s">
        <v>13</v>
      </c>
      <c r="G6517" s="1">
        <v>41703</v>
      </c>
      <c r="H6517" s="1">
        <v>43666</v>
      </c>
      <c r="I6517">
        <v>90</v>
      </c>
    </row>
    <row r="6518" spans="1:9" x14ac:dyDescent="0.25">
      <c r="A6518" t="s">
        <v>4457</v>
      </c>
      <c r="B6518" t="str">
        <f>CONCATENATE(A6518,"-",COUNTIF($A$2:A6518,A6518))</f>
        <v>EPG TOM JOBIM-27</v>
      </c>
      <c r="C6518">
        <v>34004</v>
      </c>
      <c r="D6518" t="s">
        <v>791</v>
      </c>
      <c r="E6518" t="s">
        <v>18</v>
      </c>
      <c r="F6518" t="s">
        <v>13</v>
      </c>
      <c r="G6518" s="1">
        <v>38034</v>
      </c>
      <c r="H6518" s="1">
        <v>39859</v>
      </c>
      <c r="I6518">
        <v>60</v>
      </c>
    </row>
    <row r="6519" spans="1:9" x14ac:dyDescent="0.25">
      <c r="A6519" t="s">
        <v>4457</v>
      </c>
      <c r="B6519" t="str">
        <f>CONCATENATE(A6519,"-",COUNTIF($A$2:A6519,A6519))</f>
        <v>EPG TOM JOBIM-28</v>
      </c>
      <c r="C6519">
        <v>34004</v>
      </c>
      <c r="D6519" t="s">
        <v>791</v>
      </c>
      <c r="E6519" t="s">
        <v>18</v>
      </c>
      <c r="F6519" t="s">
        <v>13</v>
      </c>
      <c r="G6519" s="1">
        <v>39860</v>
      </c>
      <c r="H6519" s="1">
        <v>41688</v>
      </c>
      <c r="I6519">
        <v>90</v>
      </c>
    </row>
    <row r="6520" spans="1:9" x14ac:dyDescent="0.25">
      <c r="A6520" t="s">
        <v>4457</v>
      </c>
      <c r="B6520" t="str">
        <f>CONCATENATE(A6520,"-",COUNTIF($A$2:A6520,A6520))</f>
        <v>EPG TOM JOBIM-29</v>
      </c>
      <c r="C6520">
        <v>34004</v>
      </c>
      <c r="D6520" t="s">
        <v>791</v>
      </c>
      <c r="E6520" t="s">
        <v>18</v>
      </c>
      <c r="F6520" t="s">
        <v>13</v>
      </c>
      <c r="G6520" s="1">
        <v>41689</v>
      </c>
      <c r="H6520" s="1">
        <v>43533</v>
      </c>
      <c r="I6520">
        <v>90</v>
      </c>
    </row>
    <row r="6521" spans="1:9" x14ac:dyDescent="0.25">
      <c r="A6521" t="s">
        <v>4457</v>
      </c>
      <c r="B6521" t="str">
        <f>CONCATENATE(A6521,"-",COUNTIF($A$2:A6521,A6521))</f>
        <v>EPG TOM JOBIM-30</v>
      </c>
      <c r="C6521">
        <v>31134</v>
      </c>
      <c r="D6521" t="s">
        <v>404</v>
      </c>
      <c r="E6521" t="s">
        <v>18</v>
      </c>
      <c r="F6521" t="s">
        <v>13</v>
      </c>
      <c r="G6521" s="1">
        <v>39195</v>
      </c>
      <c r="H6521" s="1">
        <v>41020</v>
      </c>
      <c r="I6521">
        <v>75</v>
      </c>
    </row>
    <row r="6522" spans="1:9" x14ac:dyDescent="0.25">
      <c r="A6522" t="s">
        <v>4457</v>
      </c>
      <c r="B6522" t="str">
        <f>CONCATENATE(A6522,"-",COUNTIF($A$2:A6522,A6522))</f>
        <v>EPG TOM JOBIM-31</v>
      </c>
      <c r="C6522">
        <v>31134</v>
      </c>
      <c r="D6522" t="s">
        <v>404</v>
      </c>
      <c r="E6522" t="s">
        <v>18</v>
      </c>
      <c r="F6522" t="s">
        <v>13</v>
      </c>
      <c r="G6522" s="1">
        <v>41021</v>
      </c>
      <c r="H6522" s="1">
        <v>42847</v>
      </c>
      <c r="I6522">
        <v>90</v>
      </c>
    </row>
    <row r="6523" spans="1:9" x14ac:dyDescent="0.25">
      <c r="A6523" t="s">
        <v>4457</v>
      </c>
      <c r="B6523" t="str">
        <f>CONCATENATE(A6523,"-",COUNTIF($A$2:A6523,A6523))</f>
        <v>EPG TOM JOBIM-32</v>
      </c>
      <c r="C6523">
        <v>32406</v>
      </c>
      <c r="D6523" t="s">
        <v>545</v>
      </c>
      <c r="E6523" t="s">
        <v>51</v>
      </c>
      <c r="F6523" t="s">
        <v>13</v>
      </c>
      <c r="G6523" s="1">
        <v>37693</v>
      </c>
      <c r="H6523" s="1">
        <v>39518</v>
      </c>
      <c r="I6523">
        <v>90</v>
      </c>
    </row>
    <row r="6524" spans="1:9" x14ac:dyDescent="0.25">
      <c r="A6524" t="s">
        <v>4457</v>
      </c>
      <c r="B6524" t="str">
        <f>CONCATENATE(A6524,"-",COUNTIF($A$2:A6524,A6524))</f>
        <v>EPG TOM JOBIM-33</v>
      </c>
      <c r="C6524">
        <v>32406</v>
      </c>
      <c r="D6524" t="s">
        <v>545</v>
      </c>
      <c r="E6524" t="s">
        <v>51</v>
      </c>
      <c r="F6524" t="s">
        <v>13</v>
      </c>
      <c r="G6524" s="1">
        <v>39519</v>
      </c>
      <c r="H6524" s="1">
        <v>41344</v>
      </c>
      <c r="I6524">
        <v>90</v>
      </c>
    </row>
    <row r="6525" spans="1:9" x14ac:dyDescent="0.25">
      <c r="A6525" t="s">
        <v>4457</v>
      </c>
      <c r="B6525" t="str">
        <f>CONCATENATE(A6525,"-",COUNTIF($A$2:A6525,A6525))</f>
        <v>EPG TOM JOBIM-34</v>
      </c>
      <c r="C6525">
        <v>32406</v>
      </c>
      <c r="D6525" t="s">
        <v>545</v>
      </c>
      <c r="E6525" t="s">
        <v>51</v>
      </c>
      <c r="F6525" t="s">
        <v>13</v>
      </c>
      <c r="G6525" s="1">
        <v>41345</v>
      </c>
      <c r="H6525" s="1">
        <v>43170</v>
      </c>
      <c r="I6525">
        <v>90</v>
      </c>
    </row>
    <row r="6526" spans="1:9" x14ac:dyDescent="0.25">
      <c r="A6526" t="s">
        <v>4457</v>
      </c>
      <c r="B6526" t="str">
        <f>CONCATENATE(A6526,"-",COUNTIF($A$2:A6526,A6526))</f>
        <v>EPG TOM JOBIM-35</v>
      </c>
      <c r="C6526">
        <v>42709</v>
      </c>
      <c r="D6526" t="s">
        <v>1945</v>
      </c>
      <c r="E6526" t="s">
        <v>18</v>
      </c>
      <c r="F6526" t="s">
        <v>13</v>
      </c>
      <c r="G6526" s="1">
        <v>39566</v>
      </c>
      <c r="H6526" s="1">
        <v>41391</v>
      </c>
      <c r="I6526">
        <v>90</v>
      </c>
    </row>
    <row r="6527" spans="1:9" x14ac:dyDescent="0.25">
      <c r="A6527" t="s">
        <v>4457</v>
      </c>
      <c r="B6527" t="str">
        <f>CONCATENATE(A6527,"-",COUNTIF($A$2:A6527,A6527))</f>
        <v>EPG TOM JOBIM-36</v>
      </c>
      <c r="C6527">
        <v>42709</v>
      </c>
      <c r="D6527" t="s">
        <v>1945</v>
      </c>
      <c r="E6527" t="s">
        <v>18</v>
      </c>
      <c r="F6527" t="s">
        <v>13</v>
      </c>
      <c r="G6527" s="1">
        <v>41392</v>
      </c>
      <c r="H6527" s="1">
        <v>43217</v>
      </c>
      <c r="I6527">
        <v>90</v>
      </c>
    </row>
    <row r="6528" spans="1:9" x14ac:dyDescent="0.25">
      <c r="A6528" t="s">
        <v>4457</v>
      </c>
      <c r="B6528" t="str">
        <f>CONCATENATE(A6528,"-",COUNTIF($A$2:A6528,A6528))</f>
        <v>EPG TOM JOBIM-37</v>
      </c>
      <c r="C6528">
        <v>58566</v>
      </c>
      <c r="D6528" t="s">
        <v>3891</v>
      </c>
      <c r="E6528" t="s">
        <v>18</v>
      </c>
      <c r="F6528" t="s">
        <v>13</v>
      </c>
      <c r="G6528" s="1">
        <v>41635</v>
      </c>
      <c r="H6528" s="1">
        <v>43460</v>
      </c>
      <c r="I6528">
        <v>60</v>
      </c>
    </row>
    <row r="6529" spans="1:9" x14ac:dyDescent="0.25">
      <c r="A6529" t="s">
        <v>4457</v>
      </c>
      <c r="B6529" t="str">
        <f>CONCATENATE(A6529,"-",COUNTIF($A$2:A6529,A6529))</f>
        <v>EPG TOM JOBIM-38</v>
      </c>
      <c r="C6529">
        <v>60074</v>
      </c>
      <c r="D6529" t="s">
        <v>4053</v>
      </c>
      <c r="E6529" t="s">
        <v>18</v>
      </c>
      <c r="F6529" t="s">
        <v>13</v>
      </c>
      <c r="G6529" s="1">
        <v>41806</v>
      </c>
      <c r="H6529" s="1">
        <v>43692</v>
      </c>
      <c r="I6529">
        <v>60</v>
      </c>
    </row>
    <row r="6530" spans="1:9" x14ac:dyDescent="0.25">
      <c r="A6530" t="s">
        <v>4457</v>
      </c>
      <c r="B6530" t="str">
        <f>CONCATENATE(A6530,"-",COUNTIF($A$2:A6530,A6530))</f>
        <v>EPG TOM JOBIM-39</v>
      </c>
      <c r="C6530">
        <v>53701</v>
      </c>
      <c r="D6530" t="s">
        <v>3262</v>
      </c>
      <c r="E6530" t="s">
        <v>30</v>
      </c>
      <c r="F6530" t="s">
        <v>13</v>
      </c>
      <c r="G6530" s="1">
        <v>41009</v>
      </c>
      <c r="H6530" s="1">
        <v>42887</v>
      </c>
      <c r="I6530">
        <v>90</v>
      </c>
    </row>
    <row r="6531" spans="1:9" x14ac:dyDescent="0.25">
      <c r="A6531" t="s">
        <v>4457</v>
      </c>
      <c r="B6531" t="str">
        <f>CONCATENATE(A6531,"-",COUNTIF($A$2:A6531,A6531))</f>
        <v>EPG TOM JOBIM-40</v>
      </c>
      <c r="C6531">
        <v>31376</v>
      </c>
      <c r="D6531" t="s">
        <v>441</v>
      </c>
      <c r="E6531" t="s">
        <v>18</v>
      </c>
      <c r="F6531" t="s">
        <v>13</v>
      </c>
      <c r="G6531" s="1">
        <v>39244</v>
      </c>
      <c r="H6531" s="1">
        <v>41069</v>
      </c>
      <c r="I6531">
        <v>60</v>
      </c>
    </row>
    <row r="6532" spans="1:9" x14ac:dyDescent="0.25">
      <c r="A6532" t="s">
        <v>4457</v>
      </c>
      <c r="B6532" t="str">
        <f>CONCATENATE(A6532,"-",COUNTIF($A$2:A6532,A6532))</f>
        <v>EPG TOM JOBIM-41</v>
      </c>
      <c r="C6532">
        <v>31376</v>
      </c>
      <c r="D6532" t="s">
        <v>441</v>
      </c>
      <c r="E6532" t="s">
        <v>18</v>
      </c>
      <c r="F6532" t="s">
        <v>13</v>
      </c>
      <c r="G6532" s="1">
        <v>41070</v>
      </c>
      <c r="H6532" s="1">
        <v>42895</v>
      </c>
      <c r="I6532">
        <v>90</v>
      </c>
    </row>
    <row r="6533" spans="1:9" x14ac:dyDescent="0.25">
      <c r="A6533" t="s">
        <v>4457</v>
      </c>
      <c r="B6533" t="str">
        <f>CONCATENATE(A6533,"-",COUNTIF($A$2:A6533,A6533))</f>
        <v>EPG TOM JOBIM-42</v>
      </c>
      <c r="C6533">
        <v>32891</v>
      </c>
      <c r="D6533" t="s">
        <v>614</v>
      </c>
      <c r="E6533" t="s">
        <v>18</v>
      </c>
      <c r="F6533" t="s">
        <v>13</v>
      </c>
      <c r="G6533" s="1">
        <v>37756</v>
      </c>
      <c r="H6533" s="1">
        <v>39581</v>
      </c>
      <c r="I6533">
        <v>60</v>
      </c>
    </row>
    <row r="6534" spans="1:9" x14ac:dyDescent="0.25">
      <c r="A6534" t="s">
        <v>4457</v>
      </c>
      <c r="B6534" t="str">
        <f>CONCATENATE(A6534,"-",COUNTIF($A$2:A6534,A6534))</f>
        <v>EPG TOM JOBIM-43</v>
      </c>
      <c r="C6534">
        <v>32891</v>
      </c>
      <c r="D6534" t="s">
        <v>614</v>
      </c>
      <c r="E6534" t="s">
        <v>18</v>
      </c>
      <c r="F6534" t="s">
        <v>13</v>
      </c>
      <c r="G6534" s="1">
        <v>39582</v>
      </c>
      <c r="H6534" s="1">
        <v>41413</v>
      </c>
      <c r="I6534">
        <v>90</v>
      </c>
    </row>
    <row r="6535" spans="1:9" x14ac:dyDescent="0.25">
      <c r="A6535" t="s">
        <v>4457</v>
      </c>
      <c r="B6535" t="str">
        <f>CONCATENATE(A6535,"-",COUNTIF($A$2:A6535,A6535))</f>
        <v>EPG TOM JOBIM-44</v>
      </c>
      <c r="C6535">
        <v>32891</v>
      </c>
      <c r="D6535" t="s">
        <v>614</v>
      </c>
      <c r="E6535" t="s">
        <v>18</v>
      </c>
      <c r="F6535" t="s">
        <v>13</v>
      </c>
      <c r="G6535" s="1">
        <v>41414</v>
      </c>
      <c r="H6535" s="1">
        <v>43259</v>
      </c>
      <c r="I6535">
        <v>90</v>
      </c>
    </row>
    <row r="6536" spans="1:9" x14ac:dyDescent="0.25">
      <c r="A6536" t="s">
        <v>4457</v>
      </c>
      <c r="B6536" t="str">
        <f>CONCATENATE(A6536,"-",COUNTIF($A$2:A6536,A6536))</f>
        <v>EPG TOM JOBIM-45</v>
      </c>
      <c r="C6536">
        <v>56980</v>
      </c>
      <c r="D6536" t="s">
        <v>3607</v>
      </c>
      <c r="E6536" t="s">
        <v>986</v>
      </c>
      <c r="F6536" t="s">
        <v>13</v>
      </c>
      <c r="G6536" s="1">
        <v>41457</v>
      </c>
      <c r="H6536" s="1">
        <v>43473</v>
      </c>
      <c r="I6536">
        <v>60</v>
      </c>
    </row>
    <row r="6537" spans="1:9" x14ac:dyDescent="0.25">
      <c r="A6537" t="s">
        <v>4457</v>
      </c>
      <c r="B6537" t="str">
        <f>CONCATENATE(A6537,"-",COUNTIF($A$2:A6537,A6537))</f>
        <v>EPG TOM JOBIM-46</v>
      </c>
      <c r="C6537">
        <v>54722</v>
      </c>
      <c r="D6537" t="s">
        <v>3399</v>
      </c>
      <c r="E6537" t="s">
        <v>18</v>
      </c>
      <c r="F6537" t="s">
        <v>13</v>
      </c>
      <c r="G6537" s="1">
        <v>41151</v>
      </c>
      <c r="H6537" s="1">
        <v>42976</v>
      </c>
      <c r="I6537">
        <v>45</v>
      </c>
    </row>
    <row r="6538" spans="1:9" x14ac:dyDescent="0.25">
      <c r="A6538" t="s">
        <v>4457</v>
      </c>
      <c r="B6538" t="str">
        <f>CONCATENATE(A6538,"-",COUNTIF($A$2:A6538,A6538))</f>
        <v>EPG TOM JOBIM-47</v>
      </c>
      <c r="C6538">
        <v>43770</v>
      </c>
      <c r="D6538" t="s">
        <v>2037</v>
      </c>
      <c r="E6538" t="s">
        <v>12</v>
      </c>
      <c r="F6538" t="s">
        <v>13</v>
      </c>
      <c r="G6538" s="1">
        <v>41492</v>
      </c>
      <c r="H6538" s="1">
        <v>43317</v>
      </c>
      <c r="I6538">
        <v>75</v>
      </c>
    </row>
    <row r="6539" spans="1:9" x14ac:dyDescent="0.25">
      <c r="A6539" t="s">
        <v>4457</v>
      </c>
      <c r="B6539" t="str">
        <f>CONCATENATE(A6539,"-",COUNTIF($A$2:A6539,A6539))</f>
        <v>EPG TOM JOBIM-48</v>
      </c>
      <c r="C6539">
        <v>39099</v>
      </c>
      <c r="D6539" t="s">
        <v>1528</v>
      </c>
      <c r="E6539" t="s">
        <v>18</v>
      </c>
      <c r="F6539" t="s">
        <v>13</v>
      </c>
      <c r="G6539" s="1">
        <v>38932</v>
      </c>
      <c r="H6539" s="1">
        <v>40757</v>
      </c>
      <c r="I6539">
        <v>60</v>
      </c>
    </row>
    <row r="6540" spans="1:9" x14ac:dyDescent="0.25">
      <c r="A6540" t="s">
        <v>4457</v>
      </c>
      <c r="B6540" t="str">
        <f>CONCATENATE(A6540,"-",COUNTIF($A$2:A6540,A6540))</f>
        <v>EPG TOM JOBIM-49</v>
      </c>
      <c r="C6540">
        <v>39099</v>
      </c>
      <c r="D6540" t="s">
        <v>1528</v>
      </c>
      <c r="E6540" t="s">
        <v>18</v>
      </c>
      <c r="F6540" t="s">
        <v>13</v>
      </c>
      <c r="G6540" s="1">
        <v>40758</v>
      </c>
      <c r="H6540" s="1">
        <v>42663</v>
      </c>
      <c r="I6540">
        <v>90</v>
      </c>
    </row>
    <row r="6541" spans="1:9" x14ac:dyDescent="0.25">
      <c r="A6541" t="s">
        <v>4457</v>
      </c>
      <c r="B6541" t="str">
        <f>CONCATENATE(A6541,"-",COUNTIF($A$2:A6541,A6541))</f>
        <v>EPG TOM JOBIM-50</v>
      </c>
      <c r="C6541">
        <v>41416</v>
      </c>
      <c r="D6541" t="s">
        <v>1733</v>
      </c>
      <c r="E6541" t="s">
        <v>18</v>
      </c>
      <c r="F6541" t="s">
        <v>13</v>
      </c>
      <c r="G6541" s="1">
        <v>41213</v>
      </c>
      <c r="H6541" s="1">
        <v>43038</v>
      </c>
      <c r="I6541">
        <v>90</v>
      </c>
    </row>
    <row r="6542" spans="1:9" x14ac:dyDescent="0.25">
      <c r="A6542" t="s">
        <v>4457</v>
      </c>
      <c r="B6542" t="str">
        <f>CONCATENATE(A6542,"-",COUNTIF($A$2:A6542,A6542))</f>
        <v>EPG TOM JOBIM-51</v>
      </c>
      <c r="C6542">
        <v>48423</v>
      </c>
      <c r="D6542" t="s">
        <v>2476</v>
      </c>
      <c r="E6542" t="s">
        <v>12</v>
      </c>
      <c r="F6542" t="s">
        <v>13</v>
      </c>
      <c r="G6542" s="1">
        <v>42088</v>
      </c>
      <c r="H6542" s="1">
        <v>43921</v>
      </c>
      <c r="I6542">
        <v>90</v>
      </c>
    </row>
    <row r="6543" spans="1:9" x14ac:dyDescent="0.25">
      <c r="A6543" t="s">
        <v>4457</v>
      </c>
      <c r="B6543" t="str">
        <f>CONCATENATE(A6543,"-",COUNTIF($A$2:A6543,A6543))</f>
        <v>EPG TOM JOBIM-52</v>
      </c>
      <c r="C6543">
        <v>56017</v>
      </c>
      <c r="D6543" t="s">
        <v>3521</v>
      </c>
      <c r="E6543" t="s">
        <v>30</v>
      </c>
      <c r="F6543" t="s">
        <v>13</v>
      </c>
      <c r="G6543" s="1">
        <v>41373</v>
      </c>
      <c r="H6543" s="1">
        <v>43200</v>
      </c>
      <c r="I6543">
        <v>90</v>
      </c>
    </row>
    <row r="6544" spans="1:9" x14ac:dyDescent="0.25">
      <c r="A6544" t="s">
        <v>4457</v>
      </c>
      <c r="B6544" t="str">
        <f>CONCATENATE(A6544,"-",COUNTIF($A$2:A6544,A6544))</f>
        <v>EPG TOM JOBIM-53</v>
      </c>
      <c r="C6544">
        <v>31190</v>
      </c>
      <c r="D6544" t="s">
        <v>411</v>
      </c>
      <c r="E6544" t="s">
        <v>18</v>
      </c>
      <c r="F6544" t="s">
        <v>13</v>
      </c>
      <c r="G6544" s="1">
        <v>37375</v>
      </c>
      <c r="H6544" s="1">
        <v>39200</v>
      </c>
      <c r="I6544">
        <v>75</v>
      </c>
    </row>
    <row r="6545" spans="1:9" x14ac:dyDescent="0.25">
      <c r="A6545" t="s">
        <v>4457</v>
      </c>
      <c r="B6545" t="str">
        <f>CONCATENATE(A6545,"-",COUNTIF($A$2:A6545,A6545))</f>
        <v>EPG TOM JOBIM-54</v>
      </c>
      <c r="C6545">
        <v>31190</v>
      </c>
      <c r="D6545" t="s">
        <v>411</v>
      </c>
      <c r="E6545" t="s">
        <v>18</v>
      </c>
      <c r="F6545" t="s">
        <v>13</v>
      </c>
      <c r="G6545" s="1">
        <v>39201</v>
      </c>
      <c r="H6545" s="1">
        <v>41026</v>
      </c>
      <c r="I6545">
        <v>90</v>
      </c>
    </row>
    <row r="6546" spans="1:9" x14ac:dyDescent="0.25">
      <c r="A6546" t="s">
        <v>4457</v>
      </c>
      <c r="B6546" t="str">
        <f>CONCATENATE(A6546,"-",COUNTIF($A$2:A6546,A6546))</f>
        <v>EPG TOM JOBIM-55</v>
      </c>
      <c r="C6546">
        <v>31190</v>
      </c>
      <c r="D6546" t="s">
        <v>411</v>
      </c>
      <c r="E6546" t="s">
        <v>18</v>
      </c>
      <c r="F6546" t="s">
        <v>13</v>
      </c>
      <c r="G6546" s="1">
        <v>41027</v>
      </c>
      <c r="H6546" s="1">
        <v>42854</v>
      </c>
      <c r="I6546">
        <v>90</v>
      </c>
    </row>
    <row r="6547" spans="1:9" x14ac:dyDescent="0.25">
      <c r="A6547" t="s">
        <v>4457</v>
      </c>
      <c r="B6547" t="str">
        <f>CONCATENATE(A6547,"-",COUNTIF($A$2:A6547,A6547))</f>
        <v>EPG TOM JOBIM-56</v>
      </c>
      <c r="C6547">
        <v>60399</v>
      </c>
      <c r="D6547" t="s">
        <v>4098</v>
      </c>
      <c r="E6547" t="s">
        <v>986</v>
      </c>
      <c r="F6547" t="s">
        <v>13</v>
      </c>
      <c r="G6547" s="1">
        <v>41852</v>
      </c>
      <c r="H6547" s="1">
        <v>43677</v>
      </c>
      <c r="I6547">
        <v>60</v>
      </c>
    </row>
    <row r="6548" spans="1:9" x14ac:dyDescent="0.25">
      <c r="A6548" t="s">
        <v>4457</v>
      </c>
      <c r="B6548" t="str">
        <f>CONCATENATE(A6548,"-",COUNTIF($A$2:A6548,A6548))</f>
        <v>EPG TOM JOBIM-57</v>
      </c>
      <c r="C6548">
        <v>40090</v>
      </c>
      <c r="D6548" t="s">
        <v>1614</v>
      </c>
      <c r="E6548" t="s">
        <v>18</v>
      </c>
      <c r="F6548" t="s">
        <v>13</v>
      </c>
      <c r="G6548" s="1">
        <v>39184</v>
      </c>
      <c r="H6548" s="1">
        <v>41009</v>
      </c>
      <c r="I6548">
        <v>75</v>
      </c>
    </row>
    <row r="6549" spans="1:9" x14ac:dyDescent="0.25">
      <c r="A6549" t="s">
        <v>4457</v>
      </c>
      <c r="B6549" t="str">
        <f>CONCATENATE(A6549,"-",COUNTIF($A$2:A6549,A6549))</f>
        <v>EPG TOM JOBIM-58</v>
      </c>
      <c r="C6549">
        <v>40090</v>
      </c>
      <c r="D6549" t="s">
        <v>1614</v>
      </c>
      <c r="E6549" t="s">
        <v>18</v>
      </c>
      <c r="F6549" t="s">
        <v>13</v>
      </c>
      <c r="G6549" s="1">
        <v>41010</v>
      </c>
      <c r="H6549" s="1">
        <v>42835</v>
      </c>
      <c r="I6549">
        <v>90</v>
      </c>
    </row>
    <row r="6550" spans="1:9" x14ac:dyDescent="0.25">
      <c r="A6550" t="s">
        <v>4457</v>
      </c>
      <c r="B6550" t="str">
        <f>CONCATENATE(A6550,"-",COUNTIF($A$2:A6550,A6550))</f>
        <v>EPG TOM JOBIM-59</v>
      </c>
      <c r="C6550">
        <v>51494</v>
      </c>
      <c r="D6550" t="s">
        <v>2938</v>
      </c>
      <c r="E6550" t="s">
        <v>12</v>
      </c>
      <c r="F6550" t="s">
        <v>13</v>
      </c>
      <c r="G6550" s="1">
        <v>40644</v>
      </c>
      <c r="H6550" s="1">
        <v>42469</v>
      </c>
      <c r="I6550">
        <v>45</v>
      </c>
    </row>
    <row r="6551" spans="1:9" x14ac:dyDescent="0.25">
      <c r="A6551" t="s">
        <v>4457</v>
      </c>
      <c r="B6551" t="str">
        <f>CONCATENATE(A6551,"-",COUNTIF($A$2:A6551,A6551))</f>
        <v>EPG TOM JOBIM-60</v>
      </c>
      <c r="C6551">
        <v>52864</v>
      </c>
      <c r="D6551" t="s">
        <v>3124</v>
      </c>
      <c r="E6551" t="s">
        <v>12</v>
      </c>
      <c r="F6551" t="s">
        <v>13</v>
      </c>
      <c r="G6551" s="1">
        <v>40926</v>
      </c>
      <c r="H6551" s="1">
        <v>42751</v>
      </c>
      <c r="I6551">
        <v>45</v>
      </c>
    </row>
    <row r="6552" spans="1:9" x14ac:dyDescent="0.25">
      <c r="A6552" t="s">
        <v>4457</v>
      </c>
      <c r="B6552" t="str">
        <f>CONCATENATE(A6552,"-",COUNTIF($A$2:A6552,A6552))</f>
        <v>EPG TOM JOBIM-61</v>
      </c>
      <c r="C6552">
        <v>58298</v>
      </c>
      <c r="D6552" t="s">
        <v>3801</v>
      </c>
      <c r="E6552" t="s">
        <v>18</v>
      </c>
      <c r="F6552" t="s">
        <v>13</v>
      </c>
      <c r="G6552" s="1">
        <v>41635</v>
      </c>
      <c r="H6552" s="1">
        <v>43460</v>
      </c>
      <c r="I6552">
        <v>60</v>
      </c>
    </row>
    <row r="6553" spans="1:9" x14ac:dyDescent="0.25">
      <c r="A6553" t="s">
        <v>4457</v>
      </c>
      <c r="B6553" t="str">
        <f>CONCATENATE(A6553,"-",COUNTIF($A$2:A6553,A6553))</f>
        <v>EPG TOM JOBIM-62</v>
      </c>
      <c r="C6553">
        <v>40788</v>
      </c>
      <c r="D6553" t="s">
        <v>1673</v>
      </c>
      <c r="E6553" t="s">
        <v>18</v>
      </c>
      <c r="F6553" t="s">
        <v>13</v>
      </c>
      <c r="G6553" s="1">
        <v>41774</v>
      </c>
      <c r="H6553" s="1">
        <v>43601</v>
      </c>
      <c r="I6553">
        <v>90</v>
      </c>
    </row>
    <row r="6554" spans="1:9" x14ac:dyDescent="0.25">
      <c r="A6554" t="s">
        <v>4457</v>
      </c>
      <c r="B6554" t="str">
        <f>CONCATENATE(A6554,"-",COUNTIF($A$2:A6554,A6554))</f>
        <v>EPG TOM JOBIM-63</v>
      </c>
      <c r="C6554">
        <v>49178</v>
      </c>
      <c r="D6554" t="s">
        <v>2578</v>
      </c>
      <c r="E6554" t="s">
        <v>313</v>
      </c>
      <c r="F6554" t="s">
        <v>13</v>
      </c>
      <c r="G6554" s="1">
        <v>40326</v>
      </c>
      <c r="H6554" s="1">
        <v>42151</v>
      </c>
      <c r="I6554">
        <v>40</v>
      </c>
    </row>
    <row r="6555" spans="1:9" x14ac:dyDescent="0.25">
      <c r="A6555" t="s">
        <v>4457</v>
      </c>
      <c r="B6555" t="str">
        <f>CONCATENATE(A6555,"-",COUNTIF($A$2:A6555,A6555))</f>
        <v>EPG TOM JOBIM-64</v>
      </c>
      <c r="C6555">
        <v>60223</v>
      </c>
      <c r="D6555" t="s">
        <v>4072</v>
      </c>
      <c r="E6555" t="s">
        <v>18</v>
      </c>
      <c r="F6555" t="s">
        <v>13</v>
      </c>
      <c r="G6555" s="1">
        <v>41820</v>
      </c>
      <c r="H6555" s="1">
        <v>43645</v>
      </c>
      <c r="I6555">
        <v>11</v>
      </c>
    </row>
    <row r="6556" spans="1:9" x14ac:dyDescent="0.25">
      <c r="A6556" t="s">
        <v>4457</v>
      </c>
      <c r="B6556" t="str">
        <f>CONCATENATE(A6556,"-",COUNTIF($A$2:A6556,A6556))</f>
        <v>EPG TOM JOBIM-65</v>
      </c>
      <c r="C6556">
        <v>39770</v>
      </c>
      <c r="D6556" t="s">
        <v>1577</v>
      </c>
      <c r="E6556" t="s">
        <v>18</v>
      </c>
      <c r="F6556" t="s">
        <v>13</v>
      </c>
      <c r="G6556" s="1">
        <v>39121</v>
      </c>
      <c r="H6556" s="1">
        <v>40966</v>
      </c>
      <c r="I6556">
        <v>15</v>
      </c>
    </row>
    <row r="6557" spans="1:9" x14ac:dyDescent="0.25">
      <c r="A6557" t="s">
        <v>4457</v>
      </c>
      <c r="B6557" t="str">
        <f>CONCATENATE(A6557,"-",COUNTIF($A$2:A6557,A6557))</f>
        <v>EPG TOM JOBIM-66</v>
      </c>
      <c r="C6557">
        <v>29696</v>
      </c>
      <c r="D6557" t="s">
        <v>280</v>
      </c>
      <c r="E6557" t="s">
        <v>18</v>
      </c>
      <c r="F6557" t="s">
        <v>13</v>
      </c>
      <c r="G6557" s="1">
        <v>40658</v>
      </c>
      <c r="H6557" s="1">
        <v>42599</v>
      </c>
      <c r="I6557">
        <v>12</v>
      </c>
    </row>
    <row r="6558" spans="1:9" x14ac:dyDescent="0.25">
      <c r="A6558" t="s">
        <v>4457</v>
      </c>
      <c r="B6558" t="str">
        <f>CONCATENATE(A6558,"-",COUNTIF($A$2:A6558,A6558))</f>
        <v>EPG TOM JOBIM-67</v>
      </c>
      <c r="C6558">
        <v>47484</v>
      </c>
      <c r="D6558" t="s">
        <v>2374</v>
      </c>
      <c r="E6558" t="s">
        <v>12</v>
      </c>
      <c r="F6558" t="s">
        <v>13</v>
      </c>
      <c r="G6558" s="1">
        <v>40211</v>
      </c>
      <c r="H6558" s="1">
        <v>42036</v>
      </c>
      <c r="I6558">
        <v>60</v>
      </c>
    </row>
    <row r="6559" spans="1:9" x14ac:dyDescent="0.25">
      <c r="A6559" t="s">
        <v>4457</v>
      </c>
      <c r="B6559" t="str">
        <f>CONCATENATE(A6559,"-",COUNTIF($A$2:A6559,A6559))</f>
        <v>EPG TOM JOBIM-68</v>
      </c>
      <c r="C6559">
        <v>47484</v>
      </c>
      <c r="D6559" t="s">
        <v>2374</v>
      </c>
      <c r="E6559" t="s">
        <v>12</v>
      </c>
      <c r="F6559" t="s">
        <v>13</v>
      </c>
      <c r="G6559" s="1">
        <v>42037</v>
      </c>
      <c r="H6559" s="1">
        <v>43862</v>
      </c>
      <c r="I6559">
        <v>90</v>
      </c>
    </row>
    <row r="6560" spans="1:9" x14ac:dyDescent="0.25">
      <c r="A6560" t="s">
        <v>4457</v>
      </c>
      <c r="B6560" t="str">
        <f>CONCATENATE(A6560,"-",COUNTIF($A$2:A6560,A6560))</f>
        <v>EPG TOM JOBIM-69</v>
      </c>
      <c r="C6560">
        <v>49525</v>
      </c>
      <c r="D6560" t="s">
        <v>2613</v>
      </c>
      <c r="E6560" t="s">
        <v>18</v>
      </c>
      <c r="F6560" t="s">
        <v>13</v>
      </c>
      <c r="G6560" s="1">
        <v>40399</v>
      </c>
      <c r="H6560" s="1">
        <v>42229</v>
      </c>
      <c r="I6560">
        <v>75</v>
      </c>
    </row>
    <row r="6561" spans="1:9" x14ac:dyDescent="0.25">
      <c r="A6561" t="s">
        <v>4457</v>
      </c>
      <c r="B6561" t="str">
        <f>CONCATENATE(A6561,"-",COUNTIF($A$2:A6561,A6561))</f>
        <v>EPG TOM JOBIM-70</v>
      </c>
      <c r="C6561">
        <v>34015</v>
      </c>
      <c r="D6561" t="s">
        <v>796</v>
      </c>
      <c r="E6561" t="s">
        <v>18</v>
      </c>
      <c r="F6561" t="s">
        <v>13</v>
      </c>
      <c r="G6561" s="1">
        <v>38034</v>
      </c>
      <c r="H6561" s="1">
        <v>39859</v>
      </c>
      <c r="I6561">
        <v>60</v>
      </c>
    </row>
    <row r="6562" spans="1:9" x14ac:dyDescent="0.25">
      <c r="A6562" t="s">
        <v>4457</v>
      </c>
      <c r="B6562" t="str">
        <f>CONCATENATE(A6562,"-",COUNTIF($A$2:A6562,A6562))</f>
        <v>EPG TOM JOBIM-71</v>
      </c>
      <c r="C6562">
        <v>34015</v>
      </c>
      <c r="D6562" t="s">
        <v>796</v>
      </c>
      <c r="E6562" t="s">
        <v>18</v>
      </c>
      <c r="F6562" t="s">
        <v>13</v>
      </c>
      <c r="G6562" s="1">
        <v>39860</v>
      </c>
      <c r="H6562" s="1">
        <v>41685</v>
      </c>
      <c r="I6562">
        <v>90</v>
      </c>
    </row>
    <row r="6563" spans="1:9" x14ac:dyDescent="0.25">
      <c r="A6563" t="s">
        <v>4457</v>
      </c>
      <c r="B6563" t="str">
        <f>CONCATENATE(A6563,"-",COUNTIF($A$2:A6563,A6563))</f>
        <v>EPG TOM JOBIM-72</v>
      </c>
      <c r="C6563">
        <v>34015</v>
      </c>
      <c r="D6563" t="s">
        <v>796</v>
      </c>
      <c r="E6563" t="s">
        <v>18</v>
      </c>
      <c r="F6563" t="s">
        <v>13</v>
      </c>
      <c r="G6563" s="1">
        <v>41686</v>
      </c>
      <c r="H6563" s="1">
        <v>43511</v>
      </c>
      <c r="I6563">
        <v>90</v>
      </c>
    </row>
    <row r="6564" spans="1:9" x14ac:dyDescent="0.25">
      <c r="A6564" t="s">
        <v>4457</v>
      </c>
      <c r="B6564" t="str">
        <f>CONCATENATE(A6564,"-",COUNTIF($A$2:A6564,A6564))</f>
        <v>EPG TOM JOBIM-73</v>
      </c>
      <c r="C6564">
        <v>53710</v>
      </c>
      <c r="D6564" t="s">
        <v>3264</v>
      </c>
      <c r="E6564" t="s">
        <v>18</v>
      </c>
      <c r="F6564" t="s">
        <v>13</v>
      </c>
      <c r="G6564" s="1">
        <v>41402</v>
      </c>
      <c r="H6564" s="1">
        <v>43260</v>
      </c>
      <c r="I6564">
        <v>37</v>
      </c>
    </row>
    <row r="6565" spans="1:9" x14ac:dyDescent="0.25">
      <c r="A6565" t="s">
        <v>4457</v>
      </c>
      <c r="B6565" t="str">
        <f>CONCATENATE(A6565,"-",COUNTIF($A$2:A6565,A6565))</f>
        <v>EPG TOM JOBIM-74</v>
      </c>
      <c r="C6565">
        <v>53710</v>
      </c>
      <c r="D6565" t="s">
        <v>3264</v>
      </c>
      <c r="E6565" t="s">
        <v>18</v>
      </c>
      <c r="F6565" t="s">
        <v>13</v>
      </c>
      <c r="G6565" s="1">
        <v>43261</v>
      </c>
      <c r="H6565" s="1">
        <v>43653</v>
      </c>
      <c r="I6565">
        <v>90</v>
      </c>
    </row>
    <row r="6566" spans="1:9" x14ac:dyDescent="0.25">
      <c r="A6566" t="s">
        <v>4457</v>
      </c>
      <c r="B6566" t="str">
        <f>CONCATENATE(A6566,"-",COUNTIF($A$2:A6566,A6566))</f>
        <v>EPG TOM JOBIM-75</v>
      </c>
      <c r="C6566">
        <v>60560</v>
      </c>
      <c r="D6566" t="s">
        <v>4115</v>
      </c>
      <c r="E6566" t="s">
        <v>12</v>
      </c>
      <c r="F6566" t="s">
        <v>13</v>
      </c>
      <c r="G6566" s="1">
        <v>41883</v>
      </c>
      <c r="H6566" s="1">
        <v>43708</v>
      </c>
      <c r="I6566">
        <v>75</v>
      </c>
    </row>
    <row r="6567" spans="1:9" x14ac:dyDescent="0.25">
      <c r="A6567" t="s">
        <v>4457</v>
      </c>
      <c r="B6567" t="str">
        <f>CONCATENATE(A6567,"-",COUNTIF($A$2:A6567,A6567))</f>
        <v>EPG TOM JOBIM-76</v>
      </c>
      <c r="C6567">
        <v>30109</v>
      </c>
      <c r="D6567" t="s">
        <v>316</v>
      </c>
      <c r="E6567" t="s">
        <v>18</v>
      </c>
      <c r="F6567" t="s">
        <v>13</v>
      </c>
      <c r="G6567" s="1">
        <v>37076</v>
      </c>
      <c r="H6567" s="1">
        <v>38901</v>
      </c>
      <c r="I6567">
        <v>30</v>
      </c>
    </row>
    <row r="6568" spans="1:9" x14ac:dyDescent="0.25">
      <c r="A6568" t="s">
        <v>4457</v>
      </c>
      <c r="B6568" t="str">
        <f>CONCATENATE(A6568,"-",COUNTIF($A$2:A6568,A6568))</f>
        <v>EPG TOM JOBIM-77</v>
      </c>
      <c r="C6568">
        <v>30109</v>
      </c>
      <c r="D6568" t="s">
        <v>316</v>
      </c>
      <c r="E6568" t="s">
        <v>18</v>
      </c>
      <c r="F6568" t="s">
        <v>13</v>
      </c>
      <c r="G6568" s="1">
        <v>38902</v>
      </c>
      <c r="H6568" s="1">
        <v>40731</v>
      </c>
      <c r="I6568">
        <v>90</v>
      </c>
    </row>
    <row r="6569" spans="1:9" x14ac:dyDescent="0.25">
      <c r="A6569" t="s">
        <v>4457</v>
      </c>
      <c r="B6569" t="str">
        <f>CONCATENATE(A6569,"-",COUNTIF($A$2:A6569,A6569))</f>
        <v>EPG TOM JOBIM-78</v>
      </c>
      <c r="C6569">
        <v>30109</v>
      </c>
      <c r="D6569" t="s">
        <v>316</v>
      </c>
      <c r="E6569" t="s">
        <v>18</v>
      </c>
      <c r="F6569" t="s">
        <v>13</v>
      </c>
      <c r="G6569" s="1">
        <v>40732</v>
      </c>
      <c r="H6569" s="1">
        <v>42557</v>
      </c>
      <c r="I6569">
        <v>90</v>
      </c>
    </row>
    <row r="6570" spans="1:9" x14ac:dyDescent="0.25">
      <c r="A6570" t="s">
        <v>4457</v>
      </c>
      <c r="B6570" t="str">
        <f>CONCATENATE(A6570,"-",COUNTIF($A$2:A6570,A6570))</f>
        <v>EPG TOM JOBIM-79</v>
      </c>
      <c r="C6570">
        <v>47130</v>
      </c>
      <c r="D6570" t="s">
        <v>2359</v>
      </c>
      <c r="E6570" t="s">
        <v>18</v>
      </c>
      <c r="F6570" t="s">
        <v>13</v>
      </c>
      <c r="G6570" s="1">
        <v>40135</v>
      </c>
      <c r="H6570" s="1">
        <v>41960</v>
      </c>
      <c r="I6570">
        <v>75</v>
      </c>
    </row>
    <row r="6571" spans="1:9" x14ac:dyDescent="0.25">
      <c r="A6571" t="s">
        <v>4457</v>
      </c>
      <c r="B6571" t="str">
        <f>CONCATENATE(A6571,"-",COUNTIF($A$2:A6571,A6571))</f>
        <v>EPG TOM JOBIM-80</v>
      </c>
      <c r="C6571">
        <v>40272</v>
      </c>
      <c r="D6571" t="s">
        <v>1634</v>
      </c>
      <c r="E6571" t="s">
        <v>8</v>
      </c>
      <c r="F6571" t="s">
        <v>13</v>
      </c>
      <c r="G6571" s="1">
        <v>41043</v>
      </c>
      <c r="H6571" s="1">
        <v>42868</v>
      </c>
      <c r="I6571">
        <v>60</v>
      </c>
    </row>
    <row r="6572" spans="1:9" x14ac:dyDescent="0.25">
      <c r="A6572" t="s">
        <v>4457</v>
      </c>
      <c r="B6572" t="str">
        <f>CONCATENATE(A6572,"-",COUNTIF($A$2:A6572,A6572))</f>
        <v>EPG TOM JOBIM-81</v>
      </c>
      <c r="C6572">
        <v>33527</v>
      </c>
      <c r="D6572" t="s">
        <v>688</v>
      </c>
      <c r="E6572" t="s">
        <v>18</v>
      </c>
      <c r="F6572" t="s">
        <v>13</v>
      </c>
      <c r="G6572" s="1">
        <v>37896</v>
      </c>
      <c r="H6572" s="1">
        <v>39721</v>
      </c>
      <c r="I6572">
        <v>60</v>
      </c>
    </row>
    <row r="6573" spans="1:9" x14ac:dyDescent="0.25">
      <c r="A6573" t="s">
        <v>4457</v>
      </c>
      <c r="B6573" t="str">
        <f>CONCATENATE(A6573,"-",COUNTIF($A$2:A6573,A6573))</f>
        <v>EPG TOM JOBIM-82</v>
      </c>
      <c r="C6573">
        <v>33527</v>
      </c>
      <c r="D6573" t="s">
        <v>688</v>
      </c>
      <c r="E6573" t="s">
        <v>18</v>
      </c>
      <c r="F6573" t="s">
        <v>13</v>
      </c>
      <c r="G6573" s="1">
        <v>39722</v>
      </c>
      <c r="H6573" s="1">
        <v>41549</v>
      </c>
      <c r="I6573">
        <v>90</v>
      </c>
    </row>
    <row r="6574" spans="1:9" x14ac:dyDescent="0.25">
      <c r="A6574" t="s">
        <v>4457</v>
      </c>
      <c r="B6574" t="str">
        <f>CONCATENATE(A6574,"-",COUNTIF($A$2:A6574,A6574))</f>
        <v>EPG TOM JOBIM-83</v>
      </c>
      <c r="C6574">
        <v>33527</v>
      </c>
      <c r="D6574" t="s">
        <v>688</v>
      </c>
      <c r="E6574" t="s">
        <v>18</v>
      </c>
      <c r="F6574" t="s">
        <v>13</v>
      </c>
      <c r="G6574" s="1">
        <v>41550</v>
      </c>
      <c r="H6574" s="1">
        <v>43377</v>
      </c>
      <c r="I6574">
        <v>90</v>
      </c>
    </row>
    <row r="6575" spans="1:9" x14ac:dyDescent="0.25">
      <c r="A6575" t="s">
        <v>4457</v>
      </c>
      <c r="B6575" t="str">
        <f>CONCATENATE(A6575,"-",COUNTIF($A$2:A6575,A6575))</f>
        <v>EPG TOM JOBIM-84</v>
      </c>
      <c r="C6575">
        <v>38322</v>
      </c>
      <c r="D6575" t="s">
        <v>1427</v>
      </c>
      <c r="E6575" t="s">
        <v>18</v>
      </c>
      <c r="F6575" t="s">
        <v>13</v>
      </c>
      <c r="G6575" s="1">
        <v>38798</v>
      </c>
      <c r="H6575" s="1">
        <v>40623</v>
      </c>
      <c r="I6575">
        <v>56</v>
      </c>
    </row>
    <row r="6576" spans="1:9" x14ac:dyDescent="0.25">
      <c r="A6576" t="s">
        <v>4457</v>
      </c>
      <c r="B6576" t="str">
        <f>CONCATENATE(A6576,"-",COUNTIF($A$2:A6576,A6576))</f>
        <v>EPG TOM JOBIM-85</v>
      </c>
      <c r="C6576">
        <v>38322</v>
      </c>
      <c r="D6576" t="s">
        <v>1427</v>
      </c>
      <c r="E6576" t="s">
        <v>18</v>
      </c>
      <c r="F6576" t="s">
        <v>13</v>
      </c>
      <c r="G6576" s="1">
        <v>40624</v>
      </c>
      <c r="H6576" s="1">
        <v>42463</v>
      </c>
      <c r="I6576">
        <v>90</v>
      </c>
    </row>
    <row r="6577" spans="1:9" x14ac:dyDescent="0.25">
      <c r="A6577" t="s">
        <v>4457</v>
      </c>
      <c r="B6577" t="str">
        <f>CONCATENATE(A6577,"-",COUNTIF($A$2:A6577,A6577))</f>
        <v>EPG TOM JOBIM-86</v>
      </c>
      <c r="C6577">
        <v>60748</v>
      </c>
      <c r="D6577" t="s">
        <v>4136</v>
      </c>
      <c r="E6577" t="s">
        <v>18</v>
      </c>
      <c r="F6577" t="s">
        <v>13</v>
      </c>
      <c r="G6577" s="1">
        <v>41892</v>
      </c>
      <c r="H6577" s="1">
        <v>43717</v>
      </c>
      <c r="I6577">
        <v>60</v>
      </c>
    </row>
    <row r="6578" spans="1:9" x14ac:dyDescent="0.25">
      <c r="A6578" t="s">
        <v>4457</v>
      </c>
      <c r="B6578" t="str">
        <f>CONCATENATE(A6578,"-",COUNTIF($A$2:A6578,A6578))</f>
        <v>EPG TOM JOBIM-87</v>
      </c>
      <c r="C6578">
        <v>48231</v>
      </c>
      <c r="D6578" t="s">
        <v>2455</v>
      </c>
      <c r="E6578" t="s">
        <v>18</v>
      </c>
      <c r="F6578" t="s">
        <v>13</v>
      </c>
      <c r="G6578" s="1">
        <v>42072</v>
      </c>
      <c r="H6578" s="1">
        <v>43899</v>
      </c>
      <c r="I6578">
        <v>90</v>
      </c>
    </row>
    <row r="6579" spans="1:9" x14ac:dyDescent="0.25">
      <c r="A6579" t="s">
        <v>4457</v>
      </c>
      <c r="B6579" t="str">
        <f>CONCATENATE(A6579,"-",COUNTIF($A$2:A6579,A6579))</f>
        <v>EPG TOM JOBIM-88</v>
      </c>
      <c r="C6579">
        <v>51413</v>
      </c>
      <c r="D6579" t="s">
        <v>2928</v>
      </c>
      <c r="E6579" t="s">
        <v>18</v>
      </c>
      <c r="F6579" t="s">
        <v>13</v>
      </c>
      <c r="G6579" s="1">
        <v>40637</v>
      </c>
      <c r="H6579" s="1">
        <v>42462</v>
      </c>
      <c r="I6579">
        <v>28</v>
      </c>
    </row>
    <row r="6580" spans="1:9" x14ac:dyDescent="0.25">
      <c r="A6580" t="s">
        <v>4457</v>
      </c>
      <c r="B6580" t="str">
        <f>CONCATENATE(A6580,"-",COUNTIF($A$2:A6580,A6580))</f>
        <v>EPG TOM JOBIM-89</v>
      </c>
      <c r="C6580">
        <v>60255</v>
      </c>
      <c r="D6580" t="s">
        <v>4080</v>
      </c>
      <c r="E6580" t="s">
        <v>18</v>
      </c>
      <c r="F6580" t="s">
        <v>13</v>
      </c>
      <c r="G6580" s="1">
        <v>41820</v>
      </c>
      <c r="H6580" s="1">
        <v>43645</v>
      </c>
      <c r="I6580">
        <v>60</v>
      </c>
    </row>
    <row r="6581" spans="1:9" x14ac:dyDescent="0.25">
      <c r="A6581" t="s">
        <v>4457</v>
      </c>
      <c r="B6581" t="str">
        <f>CONCATENATE(A6581,"-",COUNTIF($A$2:A6581,A6581))</f>
        <v>EPG TOM JOBIM-90</v>
      </c>
      <c r="C6581">
        <v>34252</v>
      </c>
      <c r="D6581" t="s">
        <v>886</v>
      </c>
      <c r="E6581" t="s">
        <v>18</v>
      </c>
      <c r="F6581" t="s">
        <v>13</v>
      </c>
      <c r="G6581" s="1">
        <v>38050</v>
      </c>
      <c r="H6581" s="1">
        <v>39989</v>
      </c>
      <c r="I6581">
        <v>60</v>
      </c>
    </row>
    <row r="6582" spans="1:9" x14ac:dyDescent="0.25">
      <c r="A6582" t="s">
        <v>4457</v>
      </c>
      <c r="B6582" t="str">
        <f>CONCATENATE(A6582,"-",COUNTIF($A$2:A6582,A6582))</f>
        <v>EPG TOM JOBIM-91</v>
      </c>
      <c r="C6582">
        <v>34252</v>
      </c>
      <c r="D6582" t="s">
        <v>886</v>
      </c>
      <c r="E6582" t="s">
        <v>18</v>
      </c>
      <c r="F6582" t="s">
        <v>13</v>
      </c>
      <c r="G6582" s="1">
        <v>39990</v>
      </c>
      <c r="H6582" s="1">
        <v>41979</v>
      </c>
      <c r="I6582">
        <v>90</v>
      </c>
    </row>
    <row r="6583" spans="1:9" x14ac:dyDescent="0.25">
      <c r="A6583" t="s">
        <v>4457</v>
      </c>
      <c r="B6583" t="str">
        <f>CONCATENATE(A6583,"-",COUNTIF($A$2:A6583,A6583))</f>
        <v>EPG TOM JOBIM-92</v>
      </c>
      <c r="C6583">
        <v>34252</v>
      </c>
      <c r="D6583" t="s">
        <v>886</v>
      </c>
      <c r="E6583" t="s">
        <v>18</v>
      </c>
      <c r="F6583" t="s">
        <v>13</v>
      </c>
      <c r="G6583" s="1">
        <v>41980</v>
      </c>
      <c r="H6583" s="1">
        <v>43832</v>
      </c>
      <c r="I6583">
        <v>90</v>
      </c>
    </row>
    <row r="6584" spans="1:9" x14ac:dyDescent="0.25">
      <c r="A6584" t="s">
        <v>4408</v>
      </c>
      <c r="B6584" t="str">
        <f>CONCATENATE(A6584,"-",COUNTIF($A$2:A6584,A6584))</f>
        <v>EPG UNDINA CAPELLARI-1</v>
      </c>
      <c r="C6584">
        <v>46549</v>
      </c>
      <c r="D6584" t="s">
        <v>2332</v>
      </c>
      <c r="E6584" t="s">
        <v>59</v>
      </c>
      <c r="F6584" t="s">
        <v>13</v>
      </c>
      <c r="G6584" s="1">
        <v>40072</v>
      </c>
      <c r="H6584" s="1">
        <v>41897</v>
      </c>
      <c r="I6584">
        <v>75</v>
      </c>
    </row>
    <row r="6585" spans="1:9" x14ac:dyDescent="0.25">
      <c r="A6585" t="s">
        <v>4408</v>
      </c>
      <c r="B6585" t="str">
        <f>CONCATENATE(A6585,"-",COUNTIF($A$2:A6585,A6585))</f>
        <v>EPG UNDINA CAPELLARI-2</v>
      </c>
      <c r="C6585">
        <v>46549</v>
      </c>
      <c r="D6585" t="s">
        <v>2332</v>
      </c>
      <c r="E6585" t="s">
        <v>59</v>
      </c>
      <c r="F6585" t="s">
        <v>13</v>
      </c>
      <c r="G6585" s="1">
        <v>41898</v>
      </c>
      <c r="H6585" s="1">
        <v>43728</v>
      </c>
      <c r="I6585">
        <v>90</v>
      </c>
    </row>
    <row r="6586" spans="1:9" x14ac:dyDescent="0.25">
      <c r="A6586" t="s">
        <v>4408</v>
      </c>
      <c r="B6586" t="str">
        <f>CONCATENATE(A6586,"-",COUNTIF($A$2:A6586,A6586))</f>
        <v>EPG UNDINA CAPELLARI-3</v>
      </c>
      <c r="C6586">
        <v>36818</v>
      </c>
      <c r="D6586" t="s">
        <v>1295</v>
      </c>
      <c r="E6586" t="s">
        <v>100</v>
      </c>
      <c r="F6586" t="s">
        <v>13</v>
      </c>
      <c r="G6586" s="1">
        <v>38461</v>
      </c>
      <c r="H6586" s="1">
        <v>40286</v>
      </c>
      <c r="I6586">
        <v>60</v>
      </c>
    </row>
    <row r="6587" spans="1:9" x14ac:dyDescent="0.25">
      <c r="A6587" t="s">
        <v>4408</v>
      </c>
      <c r="B6587" t="str">
        <f>CONCATENATE(A6587,"-",COUNTIF($A$2:A6587,A6587))</f>
        <v>EPG UNDINA CAPELLARI-4</v>
      </c>
      <c r="C6587">
        <v>36818</v>
      </c>
      <c r="D6587" t="s">
        <v>1295</v>
      </c>
      <c r="E6587" t="s">
        <v>100</v>
      </c>
      <c r="F6587" t="s">
        <v>13</v>
      </c>
      <c r="G6587" s="1">
        <v>40287</v>
      </c>
      <c r="H6587" s="1">
        <v>42112</v>
      </c>
      <c r="I6587">
        <v>90</v>
      </c>
    </row>
    <row r="6588" spans="1:9" x14ac:dyDescent="0.25">
      <c r="A6588" t="s">
        <v>4408</v>
      </c>
      <c r="B6588" t="str">
        <f>CONCATENATE(A6588,"-",COUNTIF($A$2:A6588,A6588))</f>
        <v>EPG UNDINA CAPELLARI-5</v>
      </c>
      <c r="C6588">
        <v>36818</v>
      </c>
      <c r="D6588" t="s">
        <v>1295</v>
      </c>
      <c r="E6588" t="s">
        <v>100</v>
      </c>
      <c r="F6588" t="s">
        <v>13</v>
      </c>
      <c r="G6588" s="1">
        <v>42113</v>
      </c>
      <c r="H6588" s="1">
        <v>43938</v>
      </c>
      <c r="I6588">
        <v>90</v>
      </c>
    </row>
    <row r="6589" spans="1:9" x14ac:dyDescent="0.25">
      <c r="A6589" t="s">
        <v>4408</v>
      </c>
      <c r="B6589" t="str">
        <f>CONCATENATE(A6589,"-",COUNTIF($A$2:A6589,A6589))</f>
        <v>EPG UNDINA CAPELLARI-6</v>
      </c>
      <c r="C6589">
        <v>36700</v>
      </c>
      <c r="D6589" t="s">
        <v>1262</v>
      </c>
      <c r="E6589" t="s">
        <v>100</v>
      </c>
      <c r="F6589" t="s">
        <v>13</v>
      </c>
      <c r="G6589" s="1">
        <v>38449</v>
      </c>
      <c r="H6589" s="1">
        <v>40274</v>
      </c>
      <c r="I6589">
        <v>60</v>
      </c>
    </row>
    <row r="6590" spans="1:9" x14ac:dyDescent="0.25">
      <c r="A6590" t="s">
        <v>4408</v>
      </c>
      <c r="B6590" t="str">
        <f>CONCATENATE(A6590,"-",COUNTIF($A$2:A6590,A6590))</f>
        <v>EPG UNDINA CAPELLARI-7</v>
      </c>
      <c r="C6590">
        <v>36700</v>
      </c>
      <c r="D6590" t="s">
        <v>1262</v>
      </c>
      <c r="E6590" t="s">
        <v>100</v>
      </c>
      <c r="F6590" t="s">
        <v>13</v>
      </c>
      <c r="G6590" s="1">
        <v>40275</v>
      </c>
      <c r="H6590" s="1">
        <v>42103</v>
      </c>
      <c r="I6590">
        <v>90</v>
      </c>
    </row>
    <row r="6591" spans="1:9" x14ac:dyDescent="0.25">
      <c r="A6591" t="s">
        <v>4408</v>
      </c>
      <c r="B6591" t="str">
        <f>CONCATENATE(A6591,"-",COUNTIF($A$2:A6591,A6591))</f>
        <v>EPG UNDINA CAPELLARI-8</v>
      </c>
      <c r="C6591">
        <v>36700</v>
      </c>
      <c r="D6591" t="s">
        <v>1262</v>
      </c>
      <c r="E6591" t="s">
        <v>100</v>
      </c>
      <c r="F6591" t="s">
        <v>13</v>
      </c>
      <c r="G6591" s="1">
        <v>42104</v>
      </c>
      <c r="H6591" s="1">
        <v>43930</v>
      </c>
      <c r="I6591">
        <v>90</v>
      </c>
    </row>
    <row r="6592" spans="1:9" x14ac:dyDescent="0.25">
      <c r="A6592" t="s">
        <v>4408</v>
      </c>
      <c r="B6592" t="str">
        <f>CONCATENATE(A6592,"-",COUNTIF($A$2:A6592,A6592))</f>
        <v>EPG UNDINA CAPELLARI-9</v>
      </c>
      <c r="C6592">
        <v>47706</v>
      </c>
      <c r="D6592" t="s">
        <v>2431</v>
      </c>
      <c r="E6592" t="s">
        <v>18</v>
      </c>
      <c r="F6592" t="s">
        <v>13</v>
      </c>
      <c r="G6592" s="1">
        <v>40217</v>
      </c>
      <c r="H6592" s="1">
        <v>42042</v>
      </c>
      <c r="I6592">
        <v>60</v>
      </c>
    </row>
    <row r="6593" spans="1:9" x14ac:dyDescent="0.25">
      <c r="A6593" t="s">
        <v>4408</v>
      </c>
      <c r="B6593" t="str">
        <f>CONCATENATE(A6593,"-",COUNTIF($A$2:A6593,A6593))</f>
        <v>EPG UNDINA CAPELLARI-10</v>
      </c>
      <c r="C6593">
        <v>47706</v>
      </c>
      <c r="D6593" t="s">
        <v>2431</v>
      </c>
      <c r="E6593" t="s">
        <v>18</v>
      </c>
      <c r="F6593" t="s">
        <v>13</v>
      </c>
      <c r="G6593" s="1">
        <v>42043</v>
      </c>
      <c r="H6593" s="1">
        <v>43877</v>
      </c>
      <c r="I6593">
        <v>90</v>
      </c>
    </row>
    <row r="6594" spans="1:9" x14ac:dyDescent="0.25">
      <c r="A6594" t="s">
        <v>4408</v>
      </c>
      <c r="B6594" t="str">
        <f>CONCATENATE(A6594,"-",COUNTIF($A$2:A6594,A6594))</f>
        <v>EPG UNDINA CAPELLARI-11</v>
      </c>
      <c r="C6594">
        <v>38684</v>
      </c>
      <c r="D6594" t="s">
        <v>1469</v>
      </c>
      <c r="E6594" t="s">
        <v>59</v>
      </c>
      <c r="F6594" t="s">
        <v>13</v>
      </c>
      <c r="G6594" s="1">
        <v>38929</v>
      </c>
      <c r="H6594" s="1">
        <v>40754</v>
      </c>
      <c r="I6594">
        <v>90</v>
      </c>
    </row>
    <row r="6595" spans="1:9" x14ac:dyDescent="0.25">
      <c r="A6595" t="s">
        <v>4408</v>
      </c>
      <c r="B6595" t="str">
        <f>CONCATENATE(A6595,"-",COUNTIF($A$2:A6595,A6595))</f>
        <v>EPG UNDINA CAPELLARI-12</v>
      </c>
      <c r="C6595">
        <v>38684</v>
      </c>
      <c r="D6595" t="s">
        <v>1469</v>
      </c>
      <c r="E6595" t="s">
        <v>59</v>
      </c>
      <c r="F6595" t="s">
        <v>13</v>
      </c>
      <c r="G6595" s="1">
        <v>40755</v>
      </c>
      <c r="H6595" s="1">
        <v>42580</v>
      </c>
      <c r="I6595">
        <v>90</v>
      </c>
    </row>
    <row r="6596" spans="1:9" x14ac:dyDescent="0.25">
      <c r="A6596" t="s">
        <v>4408</v>
      </c>
      <c r="B6596" t="str">
        <f>CONCATENATE(A6596,"-",COUNTIF($A$2:A6596,A6596))</f>
        <v>EPG UNDINA CAPELLARI-13</v>
      </c>
      <c r="C6596">
        <v>46520</v>
      </c>
      <c r="D6596" t="s">
        <v>2325</v>
      </c>
      <c r="E6596" t="s">
        <v>18</v>
      </c>
      <c r="F6596" t="s">
        <v>13</v>
      </c>
      <c r="G6596" s="1">
        <v>40057</v>
      </c>
      <c r="H6596" s="1">
        <v>41882</v>
      </c>
      <c r="I6596">
        <v>24</v>
      </c>
    </row>
    <row r="6597" spans="1:9" x14ac:dyDescent="0.25">
      <c r="A6597" t="s">
        <v>4408</v>
      </c>
      <c r="B6597" t="str">
        <f>CONCATENATE(A6597,"-",COUNTIF($A$2:A6597,A6597))</f>
        <v>EPG UNDINA CAPELLARI-14</v>
      </c>
      <c r="C6597">
        <v>46520</v>
      </c>
      <c r="D6597" t="s">
        <v>2325</v>
      </c>
      <c r="E6597" t="s">
        <v>18</v>
      </c>
      <c r="F6597" t="s">
        <v>13</v>
      </c>
      <c r="G6597" s="1">
        <v>41883</v>
      </c>
      <c r="H6597" s="1">
        <v>43708</v>
      </c>
      <c r="I6597">
        <v>90</v>
      </c>
    </row>
    <row r="6598" spans="1:9" x14ac:dyDescent="0.25">
      <c r="A6598" t="s">
        <v>4408</v>
      </c>
      <c r="B6598" t="str">
        <f>CONCATENATE(A6598,"-",COUNTIF($A$2:A6598,A6598))</f>
        <v>EPG UNDINA CAPELLARI-15</v>
      </c>
      <c r="C6598">
        <v>52187</v>
      </c>
      <c r="D6598" t="s">
        <v>3065</v>
      </c>
      <c r="E6598" t="s">
        <v>12</v>
      </c>
      <c r="F6598" t="s">
        <v>13</v>
      </c>
      <c r="G6598" s="1">
        <v>40752</v>
      </c>
      <c r="H6598" s="1">
        <v>42577</v>
      </c>
      <c r="I6598">
        <v>60</v>
      </c>
    </row>
    <row r="6599" spans="1:9" x14ac:dyDescent="0.25">
      <c r="A6599" t="s">
        <v>4408</v>
      </c>
      <c r="B6599" t="str">
        <f>CONCATENATE(A6599,"-",COUNTIF($A$2:A6599,A6599))</f>
        <v>EPG UNDINA CAPELLARI-16</v>
      </c>
      <c r="C6599">
        <v>57610</v>
      </c>
      <c r="D6599" t="s">
        <v>3685</v>
      </c>
      <c r="E6599" t="s">
        <v>100</v>
      </c>
      <c r="F6599" t="s">
        <v>13</v>
      </c>
      <c r="G6599" s="1">
        <v>41527</v>
      </c>
      <c r="H6599" s="1">
        <v>43352</v>
      </c>
      <c r="I6599">
        <v>60</v>
      </c>
    </row>
    <row r="6600" spans="1:9" x14ac:dyDescent="0.25">
      <c r="A6600" t="s">
        <v>4408</v>
      </c>
      <c r="B6600" t="str">
        <f>CONCATENATE(A6600,"-",COUNTIF($A$2:A6600,A6600))</f>
        <v>EPG UNDINA CAPELLARI-17</v>
      </c>
      <c r="C6600">
        <v>54596</v>
      </c>
      <c r="D6600" t="s">
        <v>3370</v>
      </c>
      <c r="E6600" t="s">
        <v>100</v>
      </c>
      <c r="F6600" t="s">
        <v>13</v>
      </c>
      <c r="G6600" s="1">
        <v>41128</v>
      </c>
      <c r="H6600" s="1">
        <v>42953</v>
      </c>
      <c r="I6600">
        <v>60</v>
      </c>
    </row>
    <row r="6601" spans="1:9" x14ac:dyDescent="0.25">
      <c r="A6601" t="s">
        <v>4408</v>
      </c>
      <c r="B6601" t="str">
        <f>CONCATENATE(A6601,"-",COUNTIF($A$2:A6601,A6601))</f>
        <v>EPG UNDINA CAPELLARI-18</v>
      </c>
      <c r="C6601">
        <v>42443</v>
      </c>
      <c r="D6601" t="s">
        <v>1898</v>
      </c>
      <c r="E6601" t="s">
        <v>100</v>
      </c>
      <c r="F6601" t="s">
        <v>13</v>
      </c>
      <c r="G6601" s="1">
        <v>39534</v>
      </c>
      <c r="H6601" s="1">
        <v>41359</v>
      </c>
      <c r="I6601">
        <v>60</v>
      </c>
    </row>
    <row r="6602" spans="1:9" x14ac:dyDescent="0.25">
      <c r="A6602" t="s">
        <v>4408</v>
      </c>
      <c r="B6602" t="str">
        <f>CONCATENATE(A6602,"-",COUNTIF($A$2:A6602,A6602))</f>
        <v>EPG UNDINA CAPELLARI-19</v>
      </c>
      <c r="C6602">
        <v>42443</v>
      </c>
      <c r="D6602" t="s">
        <v>1898</v>
      </c>
      <c r="E6602" t="s">
        <v>100</v>
      </c>
      <c r="F6602" t="s">
        <v>13</v>
      </c>
      <c r="G6602" s="1">
        <v>41360</v>
      </c>
      <c r="H6602" s="1">
        <v>43187</v>
      </c>
      <c r="I6602">
        <v>90</v>
      </c>
    </row>
    <row r="6603" spans="1:9" x14ac:dyDescent="0.25">
      <c r="A6603" t="s">
        <v>4408</v>
      </c>
      <c r="B6603" t="str">
        <f>CONCATENATE(A6603,"-",COUNTIF($A$2:A6603,A6603))</f>
        <v>EPG UNDINA CAPELLARI-20</v>
      </c>
      <c r="C6603">
        <v>59944</v>
      </c>
      <c r="D6603" t="s">
        <v>4017</v>
      </c>
      <c r="E6603" t="s">
        <v>100</v>
      </c>
      <c r="F6603" t="s">
        <v>13</v>
      </c>
      <c r="G6603" s="1">
        <v>41806</v>
      </c>
      <c r="H6603" s="1">
        <v>43631</v>
      </c>
      <c r="I6603">
        <v>60</v>
      </c>
    </row>
    <row r="6604" spans="1:9" x14ac:dyDescent="0.25">
      <c r="A6604" t="s">
        <v>4408</v>
      </c>
      <c r="B6604" t="str">
        <f>CONCATENATE(A6604,"-",COUNTIF($A$2:A6604,A6604))</f>
        <v>EPG UNDINA CAPELLARI-21</v>
      </c>
      <c r="C6604">
        <v>52771</v>
      </c>
      <c r="D6604" t="s">
        <v>3110</v>
      </c>
      <c r="E6604" t="s">
        <v>100</v>
      </c>
      <c r="F6604" t="s">
        <v>13</v>
      </c>
      <c r="G6604" s="1">
        <v>40911</v>
      </c>
      <c r="H6604" s="1">
        <v>42736</v>
      </c>
      <c r="I6604">
        <v>60</v>
      </c>
    </row>
    <row r="6605" spans="1:9" x14ac:dyDescent="0.25">
      <c r="A6605" t="s">
        <v>4408</v>
      </c>
      <c r="B6605" t="str">
        <f>CONCATENATE(A6605,"-",COUNTIF($A$2:A6605,A6605))</f>
        <v>EPG UNDINA CAPELLARI-22</v>
      </c>
      <c r="C6605">
        <v>49367</v>
      </c>
      <c r="D6605" t="s">
        <v>2603</v>
      </c>
      <c r="E6605" t="s">
        <v>30</v>
      </c>
      <c r="F6605" t="s">
        <v>13</v>
      </c>
      <c r="G6605" s="1">
        <v>40351</v>
      </c>
      <c r="H6605" s="1">
        <v>42176</v>
      </c>
      <c r="I6605">
        <v>60</v>
      </c>
    </row>
    <row r="6606" spans="1:9" x14ac:dyDescent="0.25">
      <c r="A6606" t="s">
        <v>4408</v>
      </c>
      <c r="B6606" t="str">
        <f>CONCATENATE(A6606,"-",COUNTIF($A$2:A6606,A6606))</f>
        <v>EPG UNDINA CAPELLARI-23</v>
      </c>
      <c r="C6606">
        <v>57309</v>
      </c>
      <c r="D6606" t="s">
        <v>3644</v>
      </c>
      <c r="E6606" t="s">
        <v>30</v>
      </c>
      <c r="F6606" t="s">
        <v>13</v>
      </c>
      <c r="G6606" s="1">
        <v>41499</v>
      </c>
      <c r="H6606" s="1">
        <v>43324</v>
      </c>
      <c r="I6606">
        <v>74</v>
      </c>
    </row>
    <row r="6607" spans="1:9" x14ac:dyDescent="0.25">
      <c r="A6607" t="s">
        <v>4408</v>
      </c>
      <c r="B6607" t="str">
        <f>CONCATENATE(A6607,"-",COUNTIF($A$2:A6607,A6607))</f>
        <v>EPG UNDINA CAPELLARI-24</v>
      </c>
      <c r="C6607">
        <v>42624</v>
      </c>
      <c r="D6607" t="s">
        <v>1925</v>
      </c>
      <c r="E6607" t="s">
        <v>100</v>
      </c>
      <c r="F6607" t="s">
        <v>13</v>
      </c>
      <c r="G6607" s="1">
        <v>39560</v>
      </c>
      <c r="H6607" s="1">
        <v>41442</v>
      </c>
      <c r="I6607">
        <v>60</v>
      </c>
    </row>
    <row r="6608" spans="1:9" x14ac:dyDescent="0.25">
      <c r="A6608" t="s">
        <v>4408</v>
      </c>
      <c r="B6608" t="str">
        <f>CONCATENATE(A6608,"-",COUNTIF($A$2:A6608,A6608))</f>
        <v>EPG UNDINA CAPELLARI-25</v>
      </c>
      <c r="C6608">
        <v>42624</v>
      </c>
      <c r="D6608" t="s">
        <v>1925</v>
      </c>
      <c r="E6608" t="s">
        <v>100</v>
      </c>
      <c r="F6608" t="s">
        <v>13</v>
      </c>
      <c r="G6608" s="1">
        <v>41443</v>
      </c>
      <c r="H6608" s="1">
        <v>43271</v>
      </c>
      <c r="I6608">
        <v>90</v>
      </c>
    </row>
    <row r="6609" spans="1:9" x14ac:dyDescent="0.25">
      <c r="A6609" t="s">
        <v>4408</v>
      </c>
      <c r="B6609" t="str">
        <f>CONCATENATE(A6609,"-",COUNTIF($A$2:A6609,A6609))</f>
        <v>EPG UNDINA CAPELLARI-26</v>
      </c>
      <c r="C6609">
        <v>50215</v>
      </c>
      <c r="D6609" t="s">
        <v>2683</v>
      </c>
      <c r="E6609" t="s">
        <v>18</v>
      </c>
      <c r="F6609" t="s">
        <v>13</v>
      </c>
      <c r="G6609" s="1">
        <v>40469</v>
      </c>
      <c r="H6609" s="1">
        <v>42294</v>
      </c>
      <c r="I6609">
        <v>60</v>
      </c>
    </row>
    <row r="6610" spans="1:9" x14ac:dyDescent="0.25">
      <c r="A6610" t="s">
        <v>4408</v>
      </c>
      <c r="B6610" t="str">
        <f>CONCATENATE(A6610,"-",COUNTIF($A$2:A6610,A6610))</f>
        <v>EPG UNDINA CAPELLARI-27</v>
      </c>
      <c r="C6610">
        <v>58560</v>
      </c>
      <c r="D6610" t="s">
        <v>3890</v>
      </c>
      <c r="E6610" t="s">
        <v>18</v>
      </c>
      <c r="F6610" t="s">
        <v>13</v>
      </c>
      <c r="G6610" s="1">
        <v>41635</v>
      </c>
      <c r="H6610" s="1">
        <v>41635</v>
      </c>
      <c r="I6610">
        <v>60</v>
      </c>
    </row>
    <row r="6611" spans="1:9" x14ac:dyDescent="0.25">
      <c r="A6611" t="s">
        <v>4408</v>
      </c>
      <c r="B6611" t="str">
        <f>CONCATENATE(A6611,"-",COUNTIF($A$2:A6611,A6611))</f>
        <v>EPG UNDINA CAPELLARI-28</v>
      </c>
      <c r="C6611">
        <v>58560</v>
      </c>
      <c r="D6611" t="s">
        <v>3890</v>
      </c>
      <c r="E6611" t="s">
        <v>18</v>
      </c>
      <c r="F6611" t="s">
        <v>13</v>
      </c>
      <c r="G6611" s="1">
        <v>41636</v>
      </c>
      <c r="H6611" s="1">
        <v>41917</v>
      </c>
      <c r="I6611">
        <v>90</v>
      </c>
    </row>
    <row r="6612" spans="1:9" x14ac:dyDescent="0.25">
      <c r="A6612" t="s">
        <v>4408</v>
      </c>
      <c r="B6612" t="str">
        <f>CONCATENATE(A6612,"-",COUNTIF($A$2:A6612,A6612))</f>
        <v>EPG UNDINA CAPELLARI-29</v>
      </c>
      <c r="C6612">
        <v>58560</v>
      </c>
      <c r="D6612" t="s">
        <v>3890</v>
      </c>
      <c r="E6612" t="s">
        <v>18</v>
      </c>
      <c r="F6612" t="s">
        <v>13</v>
      </c>
      <c r="G6612" s="1">
        <v>41918</v>
      </c>
      <c r="H6612" s="1">
        <v>43744</v>
      </c>
      <c r="I6612">
        <v>90</v>
      </c>
    </row>
    <row r="6613" spans="1:9" x14ac:dyDescent="0.25">
      <c r="A6613" t="s">
        <v>4408</v>
      </c>
      <c r="B6613" t="str">
        <f>CONCATENATE(A6613,"-",COUNTIF($A$2:A6613,A6613))</f>
        <v>EPG UNDINA CAPELLARI-30</v>
      </c>
      <c r="C6613">
        <v>33849</v>
      </c>
      <c r="D6613" t="s">
        <v>735</v>
      </c>
      <c r="E6613" t="s">
        <v>100</v>
      </c>
      <c r="F6613" t="s">
        <v>13</v>
      </c>
      <c r="G6613" s="1">
        <v>38026</v>
      </c>
      <c r="H6613" s="1">
        <v>39851</v>
      </c>
      <c r="I6613">
        <v>60</v>
      </c>
    </row>
    <row r="6614" spans="1:9" x14ac:dyDescent="0.25">
      <c r="A6614" t="s">
        <v>4408</v>
      </c>
      <c r="B6614" t="str">
        <f>CONCATENATE(A6614,"-",COUNTIF($A$2:A6614,A6614))</f>
        <v>EPG UNDINA CAPELLARI-31</v>
      </c>
      <c r="C6614">
        <v>33849</v>
      </c>
      <c r="D6614" t="s">
        <v>735</v>
      </c>
      <c r="E6614" t="s">
        <v>100</v>
      </c>
      <c r="F6614" t="s">
        <v>13</v>
      </c>
      <c r="G6614" s="1">
        <v>39852</v>
      </c>
      <c r="H6614" s="1">
        <v>41680</v>
      </c>
      <c r="I6614">
        <v>90</v>
      </c>
    </row>
    <row r="6615" spans="1:9" x14ac:dyDescent="0.25">
      <c r="A6615" t="s">
        <v>4408</v>
      </c>
      <c r="B6615" t="str">
        <f>CONCATENATE(A6615,"-",COUNTIF($A$2:A6615,A6615))</f>
        <v>EPG UNDINA CAPELLARI-32</v>
      </c>
      <c r="C6615">
        <v>33849</v>
      </c>
      <c r="D6615" t="s">
        <v>735</v>
      </c>
      <c r="E6615" t="s">
        <v>100</v>
      </c>
      <c r="F6615" t="s">
        <v>13</v>
      </c>
      <c r="G6615" s="1">
        <v>41681</v>
      </c>
      <c r="H6615" s="1">
        <v>43513</v>
      </c>
      <c r="I6615">
        <v>90</v>
      </c>
    </row>
    <row r="6616" spans="1:9" x14ac:dyDescent="0.25">
      <c r="A6616" t="s">
        <v>4408</v>
      </c>
      <c r="B6616" t="str">
        <f>CONCATENATE(A6616,"-",COUNTIF($A$2:A6616,A6616))</f>
        <v>EPG UNDINA CAPELLARI-33</v>
      </c>
      <c r="C6616">
        <v>50624</v>
      </c>
      <c r="D6616" t="s">
        <v>2756</v>
      </c>
      <c r="E6616" t="s">
        <v>18</v>
      </c>
      <c r="F6616" t="s">
        <v>13</v>
      </c>
      <c r="G6616" s="1">
        <v>40546</v>
      </c>
      <c r="H6616" s="1">
        <v>42371</v>
      </c>
      <c r="I6616">
        <v>60</v>
      </c>
    </row>
    <row r="6617" spans="1:9" x14ac:dyDescent="0.25">
      <c r="A6617" t="s">
        <v>4408</v>
      </c>
      <c r="B6617" t="str">
        <f>CONCATENATE(A6617,"-",COUNTIF($A$2:A6617,A6617))</f>
        <v>EPG UNDINA CAPELLARI-34</v>
      </c>
      <c r="C6617">
        <v>41442</v>
      </c>
      <c r="D6617" t="s">
        <v>1739</v>
      </c>
      <c r="E6617" t="s">
        <v>100</v>
      </c>
      <c r="F6617" t="s">
        <v>13</v>
      </c>
      <c r="G6617" s="1">
        <v>39387</v>
      </c>
      <c r="H6617" s="1">
        <v>41212</v>
      </c>
      <c r="I6617">
        <v>60</v>
      </c>
    </row>
    <row r="6618" spans="1:9" x14ac:dyDescent="0.25">
      <c r="A6618" t="s">
        <v>4408</v>
      </c>
      <c r="B6618" t="str">
        <f>CONCATENATE(A6618,"-",COUNTIF($A$2:A6618,A6618))</f>
        <v>EPG UNDINA CAPELLARI-35</v>
      </c>
      <c r="C6618">
        <v>38238</v>
      </c>
      <c r="D6618" t="s">
        <v>1391</v>
      </c>
      <c r="E6618" t="s">
        <v>18</v>
      </c>
      <c r="F6618" t="s">
        <v>13</v>
      </c>
      <c r="G6618" s="1">
        <v>38796</v>
      </c>
      <c r="H6618" s="1">
        <v>40621</v>
      </c>
      <c r="I6618">
        <v>60</v>
      </c>
    </row>
    <row r="6619" spans="1:9" x14ac:dyDescent="0.25">
      <c r="A6619" t="s">
        <v>4408</v>
      </c>
      <c r="B6619" t="str">
        <f>CONCATENATE(A6619,"-",COUNTIF($A$2:A6619,A6619))</f>
        <v>EPG UNDINA CAPELLARI-36</v>
      </c>
      <c r="C6619">
        <v>54391</v>
      </c>
      <c r="D6619" t="s">
        <v>3346</v>
      </c>
      <c r="E6619" t="s">
        <v>100</v>
      </c>
      <c r="F6619" t="s">
        <v>13</v>
      </c>
      <c r="G6619" s="1">
        <v>41117</v>
      </c>
      <c r="H6619" s="1">
        <v>42942</v>
      </c>
      <c r="I6619">
        <v>60</v>
      </c>
    </row>
    <row r="6620" spans="1:9" x14ac:dyDescent="0.25">
      <c r="A6620" t="s">
        <v>4408</v>
      </c>
      <c r="B6620" t="str">
        <f>CONCATENATE(A6620,"-",COUNTIF($A$2:A6620,A6620))</f>
        <v>EPG UNDINA CAPELLARI-37</v>
      </c>
      <c r="C6620">
        <v>41954</v>
      </c>
      <c r="D6620" t="s">
        <v>1752</v>
      </c>
      <c r="E6620" t="s">
        <v>100</v>
      </c>
      <c r="F6620" t="s">
        <v>13</v>
      </c>
      <c r="G6620" s="1">
        <v>39475</v>
      </c>
      <c r="H6620" s="1">
        <v>41300</v>
      </c>
      <c r="I6620">
        <v>60</v>
      </c>
    </row>
    <row r="6621" spans="1:9" x14ac:dyDescent="0.25">
      <c r="A6621" t="s">
        <v>4408</v>
      </c>
      <c r="B6621" t="str">
        <f>CONCATENATE(A6621,"-",COUNTIF($A$2:A6621,A6621))</f>
        <v>EPG UNDINA CAPELLARI-38</v>
      </c>
      <c r="C6621">
        <v>41954</v>
      </c>
      <c r="D6621" t="s">
        <v>1752</v>
      </c>
      <c r="E6621" t="s">
        <v>100</v>
      </c>
      <c r="F6621" t="s">
        <v>13</v>
      </c>
      <c r="G6621" s="1">
        <v>41301</v>
      </c>
      <c r="H6621" s="1">
        <v>43164</v>
      </c>
      <c r="I6621">
        <v>90</v>
      </c>
    </row>
    <row r="6622" spans="1:9" x14ac:dyDescent="0.25">
      <c r="A6622" t="s">
        <v>4408</v>
      </c>
      <c r="B6622" t="str">
        <f>CONCATENATE(A6622,"-",COUNTIF($A$2:A6622,A6622))</f>
        <v>EPG UNDINA CAPELLARI-39</v>
      </c>
      <c r="C6622">
        <v>53792</v>
      </c>
      <c r="D6622" t="s">
        <v>3276</v>
      </c>
      <c r="E6622" t="s">
        <v>100</v>
      </c>
      <c r="F6622" t="s">
        <v>13</v>
      </c>
      <c r="G6622" s="1">
        <v>41017</v>
      </c>
      <c r="H6622" s="1">
        <v>42842</v>
      </c>
      <c r="I6622">
        <v>60</v>
      </c>
    </row>
    <row r="6623" spans="1:9" x14ac:dyDescent="0.25">
      <c r="A6623" t="s">
        <v>4408</v>
      </c>
      <c r="B6623" t="str">
        <f>CONCATENATE(A6623,"-",COUNTIF($A$2:A6623,A6623))</f>
        <v>EPG UNDINA CAPELLARI-40</v>
      </c>
      <c r="C6623">
        <v>53771</v>
      </c>
      <c r="D6623" t="s">
        <v>3273</v>
      </c>
      <c r="E6623" t="s">
        <v>100</v>
      </c>
      <c r="F6623" t="s">
        <v>13</v>
      </c>
      <c r="G6623" s="1">
        <v>41016</v>
      </c>
      <c r="H6623" s="1">
        <v>42841</v>
      </c>
      <c r="I6623">
        <v>75</v>
      </c>
    </row>
    <row r="6624" spans="1:9" x14ac:dyDescent="0.25">
      <c r="A6624" t="s">
        <v>4408</v>
      </c>
      <c r="B6624" t="str">
        <f>CONCATENATE(A6624,"-",COUNTIF($A$2:A6624,A6624))</f>
        <v>EPG UNDINA CAPELLARI-41</v>
      </c>
      <c r="C6624">
        <v>50592</v>
      </c>
      <c r="D6624" t="s">
        <v>2739</v>
      </c>
      <c r="E6624" t="s">
        <v>100</v>
      </c>
      <c r="F6624" t="s">
        <v>13</v>
      </c>
      <c r="G6624" s="1">
        <v>40546</v>
      </c>
      <c r="H6624" s="1">
        <v>42371</v>
      </c>
      <c r="I6624">
        <v>60</v>
      </c>
    </row>
    <row r="6625" spans="1:9" x14ac:dyDescent="0.25">
      <c r="A6625" t="s">
        <v>4408</v>
      </c>
      <c r="B6625" t="str">
        <f>CONCATENATE(A6625,"-",COUNTIF($A$2:A6625,A6625))</f>
        <v>EPG UNDINA CAPELLARI-42</v>
      </c>
      <c r="C6625">
        <v>34463</v>
      </c>
      <c r="D6625" t="s">
        <v>959</v>
      </c>
      <c r="E6625" t="s">
        <v>18</v>
      </c>
      <c r="F6625" t="s">
        <v>13</v>
      </c>
      <c r="G6625" s="1">
        <v>38075</v>
      </c>
      <c r="H6625" s="1">
        <v>39900</v>
      </c>
      <c r="I6625">
        <v>60</v>
      </c>
    </row>
    <row r="6626" spans="1:9" x14ac:dyDescent="0.25">
      <c r="A6626" t="s">
        <v>4408</v>
      </c>
      <c r="B6626" t="str">
        <f>CONCATENATE(A6626,"-",COUNTIF($A$2:A6626,A6626))</f>
        <v>EPG UNDINA CAPELLARI-43</v>
      </c>
      <c r="C6626">
        <v>34463</v>
      </c>
      <c r="D6626" t="s">
        <v>959</v>
      </c>
      <c r="E6626" t="s">
        <v>18</v>
      </c>
      <c r="F6626" t="s">
        <v>13</v>
      </c>
      <c r="G6626" s="1">
        <v>39901</v>
      </c>
      <c r="H6626" s="1">
        <v>41732</v>
      </c>
      <c r="I6626">
        <v>90</v>
      </c>
    </row>
    <row r="6627" spans="1:9" x14ac:dyDescent="0.25">
      <c r="A6627" t="s">
        <v>4408</v>
      </c>
      <c r="B6627" t="str">
        <f>CONCATENATE(A6627,"-",COUNTIF($A$2:A6627,A6627))</f>
        <v>EPG UNDINA CAPELLARI-44</v>
      </c>
      <c r="C6627">
        <v>34463</v>
      </c>
      <c r="D6627" t="s">
        <v>959</v>
      </c>
      <c r="E6627" t="s">
        <v>18</v>
      </c>
      <c r="F6627" t="s">
        <v>13</v>
      </c>
      <c r="G6627" s="1">
        <v>41733</v>
      </c>
      <c r="H6627" s="1">
        <v>43654</v>
      </c>
      <c r="I6627">
        <v>90</v>
      </c>
    </row>
    <row r="6628" spans="1:9" x14ac:dyDescent="0.25">
      <c r="A6628" t="s">
        <v>4408</v>
      </c>
      <c r="B6628" t="str">
        <f>CONCATENATE(A6628,"-",COUNTIF($A$2:A6628,A6628))</f>
        <v>EPG UNDINA CAPELLARI-45</v>
      </c>
      <c r="C6628">
        <v>39834</v>
      </c>
      <c r="D6628" t="s">
        <v>1584</v>
      </c>
      <c r="E6628" t="s">
        <v>100</v>
      </c>
      <c r="F6628" t="s">
        <v>13</v>
      </c>
      <c r="G6628" s="1">
        <v>39149</v>
      </c>
      <c r="H6628" s="1">
        <v>40974</v>
      </c>
      <c r="I6628">
        <v>15</v>
      </c>
    </row>
    <row r="6629" spans="1:9" x14ac:dyDescent="0.25">
      <c r="A6629" t="s">
        <v>4408</v>
      </c>
      <c r="B6629" t="str">
        <f>CONCATENATE(A6629,"-",COUNTIF($A$2:A6629,A6629))</f>
        <v>EPG UNDINA CAPELLARI-46</v>
      </c>
      <c r="C6629">
        <v>39834</v>
      </c>
      <c r="D6629" t="s">
        <v>1584</v>
      </c>
      <c r="E6629" t="s">
        <v>100</v>
      </c>
      <c r="F6629" t="s">
        <v>13</v>
      </c>
      <c r="G6629" s="1">
        <v>40975</v>
      </c>
      <c r="H6629" s="1">
        <v>42800</v>
      </c>
      <c r="I6629">
        <v>90</v>
      </c>
    </row>
    <row r="6630" spans="1:9" x14ac:dyDescent="0.25">
      <c r="A6630" t="s">
        <v>4408</v>
      </c>
      <c r="B6630" t="str">
        <f>CONCATENATE(A6630,"-",COUNTIF($A$2:A6630,A6630))</f>
        <v>EPG UNDINA CAPELLARI-47</v>
      </c>
      <c r="C6630">
        <v>44941</v>
      </c>
      <c r="D6630" t="s">
        <v>2131</v>
      </c>
      <c r="E6630" t="s">
        <v>100</v>
      </c>
      <c r="F6630" t="s">
        <v>13</v>
      </c>
      <c r="G6630" s="1">
        <v>39853</v>
      </c>
      <c r="H6630" s="1">
        <v>41679</v>
      </c>
      <c r="I6630">
        <v>90</v>
      </c>
    </row>
    <row r="6631" spans="1:9" x14ac:dyDescent="0.25">
      <c r="A6631" t="s">
        <v>4408</v>
      </c>
      <c r="B6631" t="str">
        <f>CONCATENATE(A6631,"-",COUNTIF($A$2:A6631,A6631))</f>
        <v>EPG UNDINA CAPELLARI-48</v>
      </c>
      <c r="C6631">
        <v>44941</v>
      </c>
      <c r="D6631" t="s">
        <v>2131</v>
      </c>
      <c r="E6631" t="s">
        <v>100</v>
      </c>
      <c r="F6631" t="s">
        <v>13</v>
      </c>
      <c r="G6631" s="1">
        <v>41680</v>
      </c>
      <c r="H6631" s="1">
        <v>43505</v>
      </c>
      <c r="I6631">
        <v>90</v>
      </c>
    </row>
    <row r="6632" spans="1:9" x14ac:dyDescent="0.25">
      <c r="A6632" t="s">
        <v>4408</v>
      </c>
      <c r="B6632" t="str">
        <f>CONCATENATE(A6632,"-",COUNTIF($A$2:A6632,A6632))</f>
        <v>EPG UNDINA CAPELLARI-49</v>
      </c>
      <c r="C6632">
        <v>34117</v>
      </c>
      <c r="D6632" t="s">
        <v>837</v>
      </c>
      <c r="E6632" t="s">
        <v>100</v>
      </c>
      <c r="F6632" t="s">
        <v>13</v>
      </c>
      <c r="G6632" s="1">
        <v>38047</v>
      </c>
      <c r="H6632" s="1">
        <v>39872</v>
      </c>
      <c r="I6632">
        <v>60</v>
      </c>
    </row>
    <row r="6633" spans="1:9" x14ac:dyDescent="0.25">
      <c r="A6633" t="s">
        <v>4408</v>
      </c>
      <c r="B6633" t="str">
        <f>CONCATENATE(A6633,"-",COUNTIF($A$2:A6633,A6633))</f>
        <v>EPG UNDINA CAPELLARI-50</v>
      </c>
      <c r="C6633">
        <v>34117</v>
      </c>
      <c r="D6633" t="s">
        <v>837</v>
      </c>
      <c r="E6633" t="s">
        <v>100</v>
      </c>
      <c r="F6633" t="s">
        <v>13</v>
      </c>
      <c r="G6633" s="1">
        <v>39873</v>
      </c>
      <c r="H6633" s="1">
        <v>41699</v>
      </c>
      <c r="I6633">
        <v>90</v>
      </c>
    </row>
    <row r="6634" spans="1:9" x14ac:dyDescent="0.25">
      <c r="A6634" t="s">
        <v>4408</v>
      </c>
      <c r="B6634" t="str">
        <f>CONCATENATE(A6634,"-",COUNTIF($A$2:A6634,A6634))</f>
        <v>EPG UNDINA CAPELLARI-51</v>
      </c>
      <c r="C6634">
        <v>34117</v>
      </c>
      <c r="D6634" t="s">
        <v>837</v>
      </c>
      <c r="E6634" t="s">
        <v>100</v>
      </c>
      <c r="F6634" t="s">
        <v>13</v>
      </c>
      <c r="G6634" s="1">
        <v>41700</v>
      </c>
      <c r="H6634" s="1">
        <v>43618</v>
      </c>
      <c r="I6634">
        <v>90</v>
      </c>
    </row>
    <row r="6635" spans="1:9" x14ac:dyDescent="0.25">
      <c r="A6635" t="s">
        <v>4408</v>
      </c>
      <c r="B6635" t="str">
        <f>CONCATENATE(A6635,"-",COUNTIF($A$2:A6635,A6635))</f>
        <v>EPG UNDINA CAPELLARI-52</v>
      </c>
      <c r="C6635">
        <v>41407</v>
      </c>
      <c r="D6635" t="s">
        <v>1729</v>
      </c>
      <c r="E6635" t="s">
        <v>18</v>
      </c>
      <c r="F6635" t="s">
        <v>13</v>
      </c>
      <c r="G6635" s="1">
        <v>39387</v>
      </c>
      <c r="H6635" s="1">
        <v>41212</v>
      </c>
      <c r="I6635">
        <v>60</v>
      </c>
    </row>
    <row r="6636" spans="1:9" x14ac:dyDescent="0.25">
      <c r="A6636" t="s">
        <v>4408</v>
      </c>
      <c r="B6636" t="str">
        <f>CONCATENATE(A6636,"-",COUNTIF($A$2:A6636,A6636))</f>
        <v>EPG UNDINA CAPELLARI-53</v>
      </c>
      <c r="C6636">
        <v>41407</v>
      </c>
      <c r="D6636" t="s">
        <v>1729</v>
      </c>
      <c r="E6636" t="s">
        <v>18</v>
      </c>
      <c r="F6636" t="s">
        <v>13</v>
      </c>
      <c r="G6636" s="1">
        <v>41213</v>
      </c>
      <c r="H6636" s="1">
        <v>43058</v>
      </c>
      <c r="I6636">
        <v>90</v>
      </c>
    </row>
    <row r="6637" spans="1:9" x14ac:dyDescent="0.25">
      <c r="A6637" t="s">
        <v>4408</v>
      </c>
      <c r="B6637" t="str">
        <f>CONCATENATE(A6637,"-",COUNTIF($A$2:A6637,A6637))</f>
        <v>EPG UNDINA CAPELLARI-54</v>
      </c>
      <c r="C6637">
        <v>50658</v>
      </c>
      <c r="D6637" t="s">
        <v>2771</v>
      </c>
      <c r="E6637" t="s">
        <v>18</v>
      </c>
      <c r="F6637" t="s">
        <v>13</v>
      </c>
      <c r="G6637" s="1">
        <v>40546</v>
      </c>
      <c r="H6637" s="1">
        <v>42371</v>
      </c>
      <c r="I6637">
        <v>60</v>
      </c>
    </row>
    <row r="6638" spans="1:9" x14ac:dyDescent="0.25">
      <c r="A6638" t="s">
        <v>4408</v>
      </c>
      <c r="B6638" t="str">
        <f>CONCATENATE(A6638,"-",COUNTIF($A$2:A6638,A6638))</f>
        <v>EPG UNDINA CAPELLARI-55</v>
      </c>
      <c r="C6638">
        <v>41398</v>
      </c>
      <c r="D6638" t="s">
        <v>1726</v>
      </c>
      <c r="E6638" t="s">
        <v>100</v>
      </c>
      <c r="F6638" t="s">
        <v>13</v>
      </c>
      <c r="G6638" s="1">
        <v>39387</v>
      </c>
      <c r="H6638" s="1">
        <v>41212</v>
      </c>
      <c r="I6638">
        <v>60</v>
      </c>
    </row>
    <row r="6639" spans="1:9" x14ac:dyDescent="0.25">
      <c r="A6639" t="s">
        <v>4408</v>
      </c>
      <c r="B6639" t="str">
        <f>CONCATENATE(A6639,"-",COUNTIF($A$2:A6639,A6639))</f>
        <v>EPG UNDINA CAPELLARI-56</v>
      </c>
      <c r="C6639">
        <v>41398</v>
      </c>
      <c r="D6639" t="s">
        <v>1726</v>
      </c>
      <c r="E6639" t="s">
        <v>100</v>
      </c>
      <c r="F6639" t="s">
        <v>13</v>
      </c>
      <c r="G6639" s="1">
        <v>41213</v>
      </c>
      <c r="H6639" s="1">
        <v>43038</v>
      </c>
      <c r="I6639">
        <v>90</v>
      </c>
    </row>
    <row r="6640" spans="1:9" x14ac:dyDescent="0.25">
      <c r="A6640" t="s">
        <v>4408</v>
      </c>
      <c r="B6640" t="str">
        <f>CONCATENATE(A6640,"-",COUNTIF($A$2:A6640,A6640))</f>
        <v>EPG UNDINA CAPELLARI-57</v>
      </c>
      <c r="C6640">
        <v>51540</v>
      </c>
      <c r="D6640" t="s">
        <v>2956</v>
      </c>
      <c r="E6640" t="s">
        <v>100</v>
      </c>
      <c r="F6640" t="s">
        <v>13</v>
      </c>
      <c r="G6640" s="1">
        <v>40651</v>
      </c>
      <c r="H6640" s="1">
        <v>42476</v>
      </c>
      <c r="I6640">
        <v>60</v>
      </c>
    </row>
    <row r="6641" spans="1:9" x14ac:dyDescent="0.25">
      <c r="A6641" t="s">
        <v>4408</v>
      </c>
      <c r="B6641" t="str">
        <f>CONCATENATE(A6641,"-",COUNTIF($A$2:A6641,A6641))</f>
        <v>EPG UNDINA CAPELLARI-58</v>
      </c>
      <c r="C6641">
        <v>39910</v>
      </c>
      <c r="D6641" t="s">
        <v>1590</v>
      </c>
      <c r="E6641" t="s">
        <v>18</v>
      </c>
      <c r="F6641" t="s">
        <v>13</v>
      </c>
      <c r="G6641" s="1">
        <v>39177</v>
      </c>
      <c r="H6641" s="1">
        <v>41002</v>
      </c>
      <c r="I6641">
        <v>60</v>
      </c>
    </row>
    <row r="6642" spans="1:9" x14ac:dyDescent="0.25">
      <c r="A6642" t="s">
        <v>4408</v>
      </c>
      <c r="B6642" t="str">
        <f>CONCATENATE(A6642,"-",COUNTIF($A$2:A6642,A6642))</f>
        <v>EPG UNDINA CAPELLARI-59</v>
      </c>
      <c r="C6642">
        <v>39910</v>
      </c>
      <c r="D6642" t="s">
        <v>1590</v>
      </c>
      <c r="E6642" t="s">
        <v>18</v>
      </c>
      <c r="F6642" t="s">
        <v>13</v>
      </c>
      <c r="G6642" s="1">
        <v>41003</v>
      </c>
      <c r="H6642" s="1">
        <v>42829</v>
      </c>
      <c r="I6642">
        <v>90</v>
      </c>
    </row>
    <row r="6643" spans="1:9" x14ac:dyDescent="0.25">
      <c r="A6643" t="s">
        <v>4408</v>
      </c>
      <c r="B6643" t="str">
        <f>CONCATENATE(A6643,"-",COUNTIF($A$2:A6643,A6643))</f>
        <v>EPG UNDINA CAPELLARI-60</v>
      </c>
      <c r="C6643">
        <v>57522</v>
      </c>
      <c r="D6643" t="s">
        <v>3673</v>
      </c>
      <c r="E6643" t="s">
        <v>100</v>
      </c>
      <c r="F6643" t="s">
        <v>13</v>
      </c>
      <c r="G6643" s="1">
        <v>41520</v>
      </c>
      <c r="H6643" s="1">
        <v>43345</v>
      </c>
      <c r="I6643">
        <v>75</v>
      </c>
    </row>
    <row r="6644" spans="1:9" x14ac:dyDescent="0.25">
      <c r="A6644" t="s">
        <v>4408</v>
      </c>
      <c r="B6644" t="str">
        <f>CONCATENATE(A6644,"-",COUNTIF($A$2:A6644,A6644))</f>
        <v>EPG UNDINA CAPELLARI-61</v>
      </c>
      <c r="C6644">
        <v>46003</v>
      </c>
      <c r="D6644" t="s">
        <v>2264</v>
      </c>
      <c r="E6644" t="s">
        <v>100</v>
      </c>
      <c r="F6644" t="s">
        <v>13</v>
      </c>
      <c r="G6644" s="1">
        <v>39993</v>
      </c>
      <c r="H6644" s="1">
        <v>41818</v>
      </c>
      <c r="I6644">
        <v>60</v>
      </c>
    </row>
    <row r="6645" spans="1:9" x14ac:dyDescent="0.25">
      <c r="A6645" t="s">
        <v>4408</v>
      </c>
      <c r="B6645" t="str">
        <f>CONCATENATE(A6645,"-",COUNTIF($A$2:A6645,A6645))</f>
        <v>EPG UNDINA CAPELLARI-62</v>
      </c>
      <c r="C6645">
        <v>46003</v>
      </c>
      <c r="D6645" t="s">
        <v>2264</v>
      </c>
      <c r="E6645" t="s">
        <v>100</v>
      </c>
      <c r="F6645" t="s">
        <v>13</v>
      </c>
      <c r="G6645" s="1">
        <v>41819</v>
      </c>
      <c r="H6645" s="1">
        <v>43650</v>
      </c>
      <c r="I6645">
        <v>90</v>
      </c>
    </row>
    <row r="6646" spans="1:9" x14ac:dyDescent="0.25">
      <c r="A6646" t="s">
        <v>4408</v>
      </c>
      <c r="B6646" t="str">
        <f>CONCATENATE(A6646,"-",COUNTIF($A$2:A6646,A6646))</f>
        <v>EPG UNDINA CAPELLARI-63</v>
      </c>
      <c r="C6646">
        <v>42040</v>
      </c>
      <c r="D6646" t="s">
        <v>1799</v>
      </c>
      <c r="E6646" t="s">
        <v>100</v>
      </c>
      <c r="F6646" t="s">
        <v>13</v>
      </c>
      <c r="G6646" s="1">
        <v>39475</v>
      </c>
      <c r="H6646" s="1">
        <v>41300</v>
      </c>
      <c r="I6646">
        <v>60</v>
      </c>
    </row>
    <row r="6647" spans="1:9" x14ac:dyDescent="0.25">
      <c r="A6647" t="s">
        <v>4408</v>
      </c>
      <c r="B6647" t="str">
        <f>CONCATENATE(A6647,"-",COUNTIF($A$2:A6647,A6647))</f>
        <v>EPG UNDINA CAPELLARI-64</v>
      </c>
      <c r="C6647">
        <v>42040</v>
      </c>
      <c r="D6647" t="s">
        <v>1799</v>
      </c>
      <c r="E6647" t="s">
        <v>100</v>
      </c>
      <c r="F6647" t="s">
        <v>13</v>
      </c>
      <c r="G6647" s="1">
        <v>41301</v>
      </c>
      <c r="H6647" s="1">
        <v>43163</v>
      </c>
      <c r="I6647">
        <v>90</v>
      </c>
    </row>
    <row r="6648" spans="1:9" x14ac:dyDescent="0.25">
      <c r="A6648" t="s">
        <v>4408</v>
      </c>
      <c r="B6648" t="str">
        <f>CONCATENATE(A6648,"-",COUNTIF($A$2:A6648,A6648))</f>
        <v>EPG UNDINA CAPELLARI-65</v>
      </c>
      <c r="C6648">
        <v>42669</v>
      </c>
      <c r="D6648" t="s">
        <v>1941</v>
      </c>
      <c r="E6648" t="s">
        <v>100</v>
      </c>
      <c r="F6648" t="s">
        <v>13</v>
      </c>
      <c r="G6648" s="1">
        <v>39560</v>
      </c>
      <c r="H6648" s="1">
        <v>41385</v>
      </c>
      <c r="I6648">
        <v>60</v>
      </c>
    </row>
    <row r="6649" spans="1:9" x14ac:dyDescent="0.25">
      <c r="A6649" t="s">
        <v>4408</v>
      </c>
      <c r="B6649" t="str">
        <f>CONCATENATE(A6649,"-",COUNTIF($A$2:A6649,A6649))</f>
        <v>EPG UNDINA CAPELLARI-66</v>
      </c>
      <c r="C6649">
        <v>42669</v>
      </c>
      <c r="D6649" t="s">
        <v>1941</v>
      </c>
      <c r="E6649" t="s">
        <v>100</v>
      </c>
      <c r="F6649" t="s">
        <v>13</v>
      </c>
      <c r="G6649" s="1">
        <v>41386</v>
      </c>
      <c r="H6649" s="1">
        <v>43213</v>
      </c>
      <c r="I6649">
        <v>90</v>
      </c>
    </row>
    <row r="6650" spans="1:9" x14ac:dyDescent="0.25">
      <c r="A6650" t="s">
        <v>4408</v>
      </c>
      <c r="B6650" t="str">
        <f>CONCATENATE(A6650,"-",COUNTIF($A$2:A6650,A6650))</f>
        <v>EPG UNDINA CAPELLARI-67</v>
      </c>
      <c r="C6650">
        <v>36352</v>
      </c>
      <c r="D6650" t="s">
        <v>1238</v>
      </c>
      <c r="E6650" t="s">
        <v>12</v>
      </c>
      <c r="F6650" t="s">
        <v>13</v>
      </c>
      <c r="G6650" s="1">
        <v>38385</v>
      </c>
      <c r="H6650" s="1">
        <v>40210</v>
      </c>
      <c r="I6650">
        <v>45</v>
      </c>
    </row>
    <row r="6651" spans="1:9" x14ac:dyDescent="0.25">
      <c r="A6651" t="s">
        <v>4408</v>
      </c>
      <c r="B6651" t="str">
        <f>CONCATENATE(A6651,"-",COUNTIF($A$2:A6651,A6651))</f>
        <v>EPG UNDINA CAPELLARI-68</v>
      </c>
      <c r="C6651">
        <v>36352</v>
      </c>
      <c r="D6651" t="s">
        <v>1238</v>
      </c>
      <c r="E6651" t="s">
        <v>12</v>
      </c>
      <c r="F6651" t="s">
        <v>13</v>
      </c>
      <c r="G6651" s="1">
        <v>40211</v>
      </c>
      <c r="H6651" s="1">
        <v>42270</v>
      </c>
      <c r="I6651">
        <v>90</v>
      </c>
    </row>
    <row r="6652" spans="1:9" x14ac:dyDescent="0.25">
      <c r="A6652" t="s">
        <v>4408</v>
      </c>
      <c r="B6652" t="str">
        <f>CONCATENATE(A6652,"-",COUNTIF($A$2:A6652,A6652))</f>
        <v>EPG UNDINA CAPELLARI-69</v>
      </c>
      <c r="C6652">
        <v>52945</v>
      </c>
      <c r="D6652" t="s">
        <v>3126</v>
      </c>
      <c r="E6652" t="s">
        <v>100</v>
      </c>
      <c r="F6652" t="s">
        <v>13</v>
      </c>
      <c r="G6652" s="1">
        <v>40947</v>
      </c>
      <c r="H6652" s="1">
        <v>42772</v>
      </c>
      <c r="I6652">
        <v>60</v>
      </c>
    </row>
    <row r="6653" spans="1:9" x14ac:dyDescent="0.25">
      <c r="A6653" t="s">
        <v>4408</v>
      </c>
      <c r="B6653" t="str">
        <f>CONCATENATE(A6653,"-",COUNTIF($A$2:A6653,A6653))</f>
        <v>EPG UNDINA CAPELLARI-70</v>
      </c>
      <c r="C6653">
        <v>46449</v>
      </c>
      <c r="D6653" t="s">
        <v>2301</v>
      </c>
      <c r="E6653" t="s">
        <v>100</v>
      </c>
      <c r="F6653" t="s">
        <v>13</v>
      </c>
      <c r="G6653" s="1">
        <v>40057</v>
      </c>
      <c r="H6653" s="1">
        <v>41882</v>
      </c>
      <c r="I6653">
        <v>60</v>
      </c>
    </row>
    <row r="6654" spans="1:9" x14ac:dyDescent="0.25">
      <c r="A6654" t="s">
        <v>4408</v>
      </c>
      <c r="B6654" t="str">
        <f>CONCATENATE(A6654,"-",COUNTIF($A$2:A6654,A6654))</f>
        <v>EPG UNDINA CAPELLARI-71</v>
      </c>
      <c r="C6654">
        <v>46449</v>
      </c>
      <c r="D6654" t="s">
        <v>2301</v>
      </c>
      <c r="E6654" t="s">
        <v>100</v>
      </c>
      <c r="F6654" t="s">
        <v>13</v>
      </c>
      <c r="G6654" s="1">
        <v>41883</v>
      </c>
      <c r="H6654" s="1">
        <v>43718</v>
      </c>
      <c r="I6654">
        <v>90</v>
      </c>
    </row>
    <row r="6655" spans="1:9" x14ac:dyDescent="0.25">
      <c r="A6655" t="s">
        <v>4362</v>
      </c>
      <c r="B6655" t="str">
        <f>CONCATENATE(A6655,"-",COUNTIF($A$2:A6655,A6655))</f>
        <v>EPG VICENTE FERREIRA-1</v>
      </c>
      <c r="C6655">
        <v>50533</v>
      </c>
      <c r="D6655" t="s">
        <v>2728</v>
      </c>
      <c r="E6655" t="s">
        <v>18</v>
      </c>
      <c r="F6655" t="s">
        <v>13</v>
      </c>
      <c r="G6655" s="1">
        <v>40546</v>
      </c>
      <c r="H6655" s="1">
        <v>42372</v>
      </c>
      <c r="I6655">
        <v>90</v>
      </c>
    </row>
    <row r="6656" spans="1:9" x14ac:dyDescent="0.25">
      <c r="A6656" t="s">
        <v>4362</v>
      </c>
      <c r="B6656" t="str">
        <f>CONCATENATE(A6656,"-",COUNTIF($A$2:A6656,A6656))</f>
        <v>EPG VICENTE FERREIRA-2</v>
      </c>
      <c r="C6656">
        <v>41533</v>
      </c>
      <c r="D6656" t="s">
        <v>1747</v>
      </c>
      <c r="E6656" t="s">
        <v>18</v>
      </c>
      <c r="F6656" t="s">
        <v>13</v>
      </c>
      <c r="G6656" s="1">
        <v>39419</v>
      </c>
      <c r="H6656" s="1">
        <v>41244</v>
      </c>
      <c r="I6656">
        <v>60</v>
      </c>
    </row>
    <row r="6657" spans="1:9" x14ac:dyDescent="0.25">
      <c r="A6657" t="s">
        <v>4362</v>
      </c>
      <c r="B6657" t="str">
        <f>CONCATENATE(A6657,"-",COUNTIF($A$2:A6657,A6657))</f>
        <v>EPG VICENTE FERREIRA-3</v>
      </c>
      <c r="C6657">
        <v>41533</v>
      </c>
      <c r="D6657" t="s">
        <v>1747</v>
      </c>
      <c r="E6657" t="s">
        <v>18</v>
      </c>
      <c r="F6657" t="s">
        <v>13</v>
      </c>
      <c r="G6657" s="1">
        <v>41245</v>
      </c>
      <c r="H6657" s="1">
        <v>43070</v>
      </c>
      <c r="I6657">
        <v>90</v>
      </c>
    </row>
    <row r="6658" spans="1:9" x14ac:dyDescent="0.25">
      <c r="A6658" t="s">
        <v>4362</v>
      </c>
      <c r="B6658" t="str">
        <f>CONCATENATE(A6658,"-",COUNTIF($A$2:A6658,A6658))</f>
        <v>EPG VICENTE FERREIRA-4</v>
      </c>
      <c r="C6658">
        <v>36712</v>
      </c>
      <c r="D6658" t="s">
        <v>1272</v>
      </c>
      <c r="E6658" t="s">
        <v>59</v>
      </c>
      <c r="F6658" t="s">
        <v>13</v>
      </c>
      <c r="G6658" s="1">
        <v>38447</v>
      </c>
      <c r="H6658" s="1">
        <v>40272</v>
      </c>
      <c r="I6658">
        <v>60</v>
      </c>
    </row>
    <row r="6659" spans="1:9" x14ac:dyDescent="0.25">
      <c r="A6659" t="s">
        <v>4362</v>
      </c>
      <c r="B6659" t="str">
        <f>CONCATENATE(A6659,"-",COUNTIF($A$2:A6659,A6659))</f>
        <v>EPG VICENTE FERREIRA-5</v>
      </c>
      <c r="C6659">
        <v>36712</v>
      </c>
      <c r="D6659" t="s">
        <v>1272</v>
      </c>
      <c r="E6659" t="s">
        <v>59</v>
      </c>
      <c r="F6659" t="s">
        <v>13</v>
      </c>
      <c r="G6659" s="1">
        <v>40273</v>
      </c>
      <c r="H6659" s="1">
        <v>42098</v>
      </c>
      <c r="I6659">
        <v>90</v>
      </c>
    </row>
    <row r="6660" spans="1:9" x14ac:dyDescent="0.25">
      <c r="A6660" t="s">
        <v>4362</v>
      </c>
      <c r="B6660" t="str">
        <f>CONCATENATE(A6660,"-",COUNTIF($A$2:A6660,A6660))</f>
        <v>EPG VICENTE FERREIRA-6</v>
      </c>
      <c r="C6660">
        <v>36712</v>
      </c>
      <c r="D6660" t="s">
        <v>1272</v>
      </c>
      <c r="E6660" t="s">
        <v>59</v>
      </c>
      <c r="F6660" t="s">
        <v>13</v>
      </c>
      <c r="G6660" s="1">
        <v>42099</v>
      </c>
      <c r="H6660" s="1">
        <v>43924</v>
      </c>
      <c r="I6660">
        <v>90</v>
      </c>
    </row>
    <row r="6661" spans="1:9" x14ac:dyDescent="0.25">
      <c r="A6661" t="s">
        <v>4362</v>
      </c>
      <c r="B6661" t="str">
        <f>CONCATENATE(A6661,"-",COUNTIF($A$2:A6661,A6661))</f>
        <v>EPG VICENTE FERREIRA-7</v>
      </c>
      <c r="C6661">
        <v>38188</v>
      </c>
      <c r="D6661" t="s">
        <v>1373</v>
      </c>
      <c r="E6661" t="s">
        <v>18</v>
      </c>
      <c r="F6661" t="s">
        <v>13</v>
      </c>
      <c r="G6661" s="1">
        <v>38783</v>
      </c>
      <c r="H6661" s="1">
        <v>40608</v>
      </c>
      <c r="I6661">
        <v>45</v>
      </c>
    </row>
    <row r="6662" spans="1:9" x14ac:dyDescent="0.25">
      <c r="A6662" t="s">
        <v>4362</v>
      </c>
      <c r="B6662" t="str">
        <f>CONCATENATE(A6662,"-",COUNTIF($A$2:A6662,A6662))</f>
        <v>EPG VICENTE FERREIRA-8</v>
      </c>
      <c r="C6662">
        <v>38188</v>
      </c>
      <c r="D6662" t="s">
        <v>1373</v>
      </c>
      <c r="E6662" t="s">
        <v>18</v>
      </c>
      <c r="F6662" t="s">
        <v>13</v>
      </c>
      <c r="G6662" s="1">
        <v>40609</v>
      </c>
      <c r="H6662" s="1">
        <v>42434</v>
      </c>
      <c r="I6662">
        <v>90</v>
      </c>
    </row>
    <row r="6663" spans="1:9" x14ac:dyDescent="0.25">
      <c r="A6663" t="s">
        <v>4362</v>
      </c>
      <c r="B6663" t="str">
        <f>CONCATENATE(A6663,"-",COUNTIF($A$2:A6663,A6663))</f>
        <v>EPG VICENTE FERREIRA-9</v>
      </c>
      <c r="C6663">
        <v>60048</v>
      </c>
      <c r="D6663" t="s">
        <v>4046</v>
      </c>
      <c r="E6663" t="s">
        <v>30</v>
      </c>
      <c r="F6663" t="s">
        <v>13</v>
      </c>
      <c r="G6663" s="1">
        <v>41792</v>
      </c>
      <c r="H6663" s="1">
        <v>43617</v>
      </c>
      <c r="I6663">
        <v>90</v>
      </c>
    </row>
    <row r="6664" spans="1:9" x14ac:dyDescent="0.25">
      <c r="A6664" t="s">
        <v>4362</v>
      </c>
      <c r="B6664" t="str">
        <f>CONCATENATE(A6664,"-",COUNTIF($A$2:A6664,A6664))</f>
        <v>EPG VICENTE FERREIRA-10</v>
      </c>
      <c r="C6664">
        <v>50523</v>
      </c>
      <c r="D6664" t="s">
        <v>2723</v>
      </c>
      <c r="E6664" t="s">
        <v>18</v>
      </c>
      <c r="F6664" t="s">
        <v>13</v>
      </c>
      <c r="G6664" s="1">
        <v>40546</v>
      </c>
      <c r="H6664" s="1">
        <v>42371</v>
      </c>
      <c r="I6664">
        <v>75</v>
      </c>
    </row>
    <row r="6665" spans="1:9" x14ac:dyDescent="0.25">
      <c r="A6665" t="s">
        <v>4362</v>
      </c>
      <c r="B6665" t="str">
        <f>CONCATENATE(A6665,"-",COUNTIF($A$2:A6665,A6665))</f>
        <v>EPG VICENTE FERREIRA-11</v>
      </c>
      <c r="C6665">
        <v>59116</v>
      </c>
      <c r="D6665" t="s">
        <v>3912</v>
      </c>
      <c r="E6665" t="s">
        <v>986</v>
      </c>
      <c r="F6665" t="s">
        <v>13</v>
      </c>
      <c r="G6665" s="1">
        <v>41736</v>
      </c>
      <c r="H6665" s="1">
        <v>43562</v>
      </c>
      <c r="I6665">
        <v>90</v>
      </c>
    </row>
    <row r="6666" spans="1:9" x14ac:dyDescent="0.25">
      <c r="A6666" t="s">
        <v>4362</v>
      </c>
      <c r="B6666" t="str">
        <f>CONCATENATE(A6666,"-",COUNTIF($A$2:A6666,A6666))</f>
        <v>EPG VICENTE FERREIRA-12</v>
      </c>
      <c r="C6666">
        <v>47665</v>
      </c>
      <c r="D6666" t="s">
        <v>2425</v>
      </c>
      <c r="E6666" t="s">
        <v>18</v>
      </c>
      <c r="F6666" t="s">
        <v>13</v>
      </c>
      <c r="G6666" s="1">
        <v>40217</v>
      </c>
      <c r="H6666" s="1">
        <v>42042</v>
      </c>
      <c r="I6666">
        <v>60</v>
      </c>
    </row>
    <row r="6667" spans="1:9" x14ac:dyDescent="0.25">
      <c r="A6667" t="s">
        <v>4362</v>
      </c>
      <c r="B6667" t="str">
        <f>CONCATENATE(A6667,"-",COUNTIF($A$2:A6667,A6667))</f>
        <v>EPG VICENTE FERREIRA-13</v>
      </c>
      <c r="C6667">
        <v>47665</v>
      </c>
      <c r="D6667" t="s">
        <v>2425</v>
      </c>
      <c r="E6667" t="s">
        <v>18</v>
      </c>
      <c r="F6667" t="s">
        <v>13</v>
      </c>
      <c r="G6667" s="1">
        <v>42043</v>
      </c>
      <c r="H6667" s="1">
        <v>43870</v>
      </c>
      <c r="I6667">
        <v>90</v>
      </c>
    </row>
    <row r="6668" spans="1:9" x14ac:dyDescent="0.25">
      <c r="A6668" t="s">
        <v>4362</v>
      </c>
      <c r="B6668" t="str">
        <f>CONCATENATE(A6668,"-",COUNTIF($A$2:A6668,A6668))</f>
        <v>EPG VICENTE FERREIRA-14</v>
      </c>
      <c r="C6668">
        <v>30994</v>
      </c>
      <c r="D6668" t="s">
        <v>388</v>
      </c>
      <c r="E6668" t="s">
        <v>33</v>
      </c>
      <c r="F6668" t="s">
        <v>13</v>
      </c>
      <c r="G6668" s="1">
        <v>37356</v>
      </c>
      <c r="H6668" s="1">
        <v>39181</v>
      </c>
      <c r="I6668">
        <v>90</v>
      </c>
    </row>
    <row r="6669" spans="1:9" x14ac:dyDescent="0.25">
      <c r="A6669" t="s">
        <v>4362</v>
      </c>
      <c r="B6669" t="str">
        <f>CONCATENATE(A6669,"-",COUNTIF($A$2:A6669,A6669))</f>
        <v>EPG VICENTE FERREIRA-15</v>
      </c>
      <c r="C6669">
        <v>30994</v>
      </c>
      <c r="D6669" t="s">
        <v>388</v>
      </c>
      <c r="E6669" t="s">
        <v>33</v>
      </c>
      <c r="F6669" t="s">
        <v>13</v>
      </c>
      <c r="G6669" s="1">
        <v>39182</v>
      </c>
      <c r="H6669" s="1">
        <v>41186</v>
      </c>
      <c r="I6669">
        <v>90</v>
      </c>
    </row>
    <row r="6670" spans="1:9" x14ac:dyDescent="0.25">
      <c r="A6670" t="s">
        <v>4362</v>
      </c>
      <c r="B6670" t="str">
        <f>CONCATENATE(A6670,"-",COUNTIF($A$2:A6670,A6670))</f>
        <v>EPG VICENTE FERREIRA-16</v>
      </c>
      <c r="C6670">
        <v>30994</v>
      </c>
      <c r="D6670" t="s">
        <v>388</v>
      </c>
      <c r="E6670" t="s">
        <v>33</v>
      </c>
      <c r="F6670" t="s">
        <v>13</v>
      </c>
      <c r="G6670" s="1">
        <v>41187</v>
      </c>
      <c r="H6670" s="1">
        <v>43012</v>
      </c>
      <c r="I6670">
        <v>90</v>
      </c>
    </row>
    <row r="6671" spans="1:9" x14ac:dyDescent="0.25">
      <c r="A6671" t="s">
        <v>4362</v>
      </c>
      <c r="B6671" t="str">
        <f>CONCATENATE(A6671,"-",COUNTIF($A$2:A6671,A6671))</f>
        <v>EPG VICENTE FERREIRA-17</v>
      </c>
      <c r="C6671">
        <v>60551</v>
      </c>
      <c r="D6671" t="s">
        <v>4114</v>
      </c>
      <c r="E6671" t="s">
        <v>18</v>
      </c>
      <c r="F6671" t="s">
        <v>13</v>
      </c>
      <c r="G6671" s="1">
        <v>41877</v>
      </c>
      <c r="H6671" s="1">
        <v>43702</v>
      </c>
      <c r="I6671">
        <v>60</v>
      </c>
    </row>
    <row r="6672" spans="1:9" x14ac:dyDescent="0.25">
      <c r="A6672" t="s">
        <v>4362</v>
      </c>
      <c r="B6672" t="str">
        <f>CONCATENATE(A6672,"-",COUNTIF($A$2:A6672,A6672))</f>
        <v>EPG VICENTE FERREIRA-18</v>
      </c>
      <c r="C6672">
        <v>36214</v>
      </c>
      <c r="D6672" t="s">
        <v>1175</v>
      </c>
      <c r="E6672" t="s">
        <v>51</v>
      </c>
      <c r="F6672" t="s">
        <v>13</v>
      </c>
      <c r="G6672" s="1">
        <v>38383</v>
      </c>
      <c r="H6672" s="1">
        <v>40208</v>
      </c>
      <c r="I6672">
        <v>60</v>
      </c>
    </row>
    <row r="6673" spans="1:9" x14ac:dyDescent="0.25">
      <c r="A6673" t="s">
        <v>4362</v>
      </c>
      <c r="B6673" t="str">
        <f>CONCATENATE(A6673,"-",COUNTIF($A$2:A6673,A6673))</f>
        <v>EPG VICENTE FERREIRA-19</v>
      </c>
      <c r="C6673">
        <v>36214</v>
      </c>
      <c r="D6673" t="s">
        <v>1175</v>
      </c>
      <c r="E6673" t="s">
        <v>51</v>
      </c>
      <c r="F6673" t="s">
        <v>13</v>
      </c>
      <c r="G6673" s="1">
        <v>40209</v>
      </c>
      <c r="H6673" s="1">
        <v>42034</v>
      </c>
      <c r="I6673">
        <v>90</v>
      </c>
    </row>
    <row r="6674" spans="1:9" x14ac:dyDescent="0.25">
      <c r="A6674" t="s">
        <v>4362</v>
      </c>
      <c r="B6674" t="str">
        <f>CONCATENATE(A6674,"-",COUNTIF($A$2:A6674,A6674))</f>
        <v>EPG VICENTE FERREIRA-20</v>
      </c>
      <c r="C6674">
        <v>36214</v>
      </c>
      <c r="D6674" t="s">
        <v>1175</v>
      </c>
      <c r="E6674" t="s">
        <v>51</v>
      </c>
      <c r="F6674" t="s">
        <v>13</v>
      </c>
      <c r="G6674" s="1">
        <v>42035</v>
      </c>
      <c r="H6674" s="1">
        <v>43861</v>
      </c>
      <c r="I6674">
        <v>90</v>
      </c>
    </row>
    <row r="6675" spans="1:9" x14ac:dyDescent="0.25">
      <c r="A6675" t="s">
        <v>4362</v>
      </c>
      <c r="B6675" t="str">
        <f>CONCATENATE(A6675,"-",COUNTIF($A$2:A6675,A6675))</f>
        <v>EPG VICENTE FERREIRA-21</v>
      </c>
      <c r="C6675">
        <v>35254</v>
      </c>
      <c r="D6675" t="s">
        <v>1072</v>
      </c>
      <c r="E6675" t="s">
        <v>12</v>
      </c>
      <c r="F6675" t="s">
        <v>13</v>
      </c>
      <c r="G6675" s="1">
        <v>41848</v>
      </c>
      <c r="H6675" s="1">
        <v>43770</v>
      </c>
      <c r="I6675">
        <v>90</v>
      </c>
    </row>
    <row r="6676" spans="1:9" x14ac:dyDescent="0.25">
      <c r="A6676" t="s">
        <v>4362</v>
      </c>
      <c r="B6676" t="str">
        <f>CONCATENATE(A6676,"-",COUNTIF($A$2:A6676,A6676))</f>
        <v>EPG VICENTE FERREIRA-22</v>
      </c>
      <c r="C6676">
        <v>34565</v>
      </c>
      <c r="D6676" t="s">
        <v>982</v>
      </c>
      <c r="E6676" t="s">
        <v>18</v>
      </c>
      <c r="F6676" t="s">
        <v>13</v>
      </c>
      <c r="G6676" s="1">
        <v>38097</v>
      </c>
      <c r="H6676" s="1">
        <v>39922</v>
      </c>
      <c r="I6676">
        <v>60</v>
      </c>
    </row>
    <row r="6677" spans="1:9" x14ac:dyDescent="0.25">
      <c r="A6677" t="s">
        <v>4362</v>
      </c>
      <c r="B6677" t="str">
        <f>CONCATENATE(A6677,"-",COUNTIF($A$2:A6677,A6677))</f>
        <v>EPG VICENTE FERREIRA-23</v>
      </c>
      <c r="C6677">
        <v>34565</v>
      </c>
      <c r="D6677" t="s">
        <v>982</v>
      </c>
      <c r="E6677" t="s">
        <v>18</v>
      </c>
      <c r="F6677" t="s">
        <v>13</v>
      </c>
      <c r="G6677" s="1">
        <v>39923</v>
      </c>
      <c r="H6677" s="1">
        <v>41936</v>
      </c>
      <c r="I6677">
        <v>90</v>
      </c>
    </row>
    <row r="6678" spans="1:9" x14ac:dyDescent="0.25">
      <c r="A6678" t="s">
        <v>4362</v>
      </c>
      <c r="B6678" t="str">
        <f>CONCATENATE(A6678,"-",COUNTIF($A$2:A6678,A6678))</f>
        <v>EPG VICENTE FERREIRA-24</v>
      </c>
      <c r="C6678">
        <v>51597</v>
      </c>
      <c r="D6678" t="s">
        <v>2961</v>
      </c>
      <c r="E6678" t="s">
        <v>12</v>
      </c>
      <c r="F6678" t="s">
        <v>13</v>
      </c>
      <c r="G6678" s="1">
        <v>40659</v>
      </c>
      <c r="H6678" s="1">
        <v>42484</v>
      </c>
      <c r="I6678">
        <v>90</v>
      </c>
    </row>
    <row r="6679" spans="1:9" x14ac:dyDescent="0.25">
      <c r="A6679" t="s">
        <v>4362</v>
      </c>
      <c r="B6679" t="str">
        <f>CONCATENATE(A6679,"-",COUNTIF($A$2:A6679,A6679))</f>
        <v>EPG VICENTE FERREIRA-25</v>
      </c>
      <c r="C6679">
        <v>31496</v>
      </c>
      <c r="D6679" t="s">
        <v>476</v>
      </c>
      <c r="E6679" t="s">
        <v>18</v>
      </c>
      <c r="F6679" t="s">
        <v>13</v>
      </c>
      <c r="G6679" s="1">
        <v>37431</v>
      </c>
      <c r="H6679" s="1">
        <v>39256</v>
      </c>
      <c r="I6679">
        <v>60</v>
      </c>
    </row>
    <row r="6680" spans="1:9" x14ac:dyDescent="0.25">
      <c r="A6680" t="s">
        <v>4362</v>
      </c>
      <c r="B6680" t="str">
        <f>CONCATENATE(A6680,"-",COUNTIF($A$2:A6680,A6680))</f>
        <v>EPG VICENTE FERREIRA-26</v>
      </c>
      <c r="C6680">
        <v>31496</v>
      </c>
      <c r="D6680" t="s">
        <v>476</v>
      </c>
      <c r="E6680" t="s">
        <v>18</v>
      </c>
      <c r="F6680" t="s">
        <v>13</v>
      </c>
      <c r="G6680" s="1">
        <v>39257</v>
      </c>
      <c r="H6680" s="1">
        <v>41082</v>
      </c>
      <c r="I6680">
        <v>90</v>
      </c>
    </row>
    <row r="6681" spans="1:9" x14ac:dyDescent="0.25">
      <c r="A6681" t="s">
        <v>4362</v>
      </c>
      <c r="B6681" t="str">
        <f>CONCATENATE(A6681,"-",COUNTIF($A$2:A6681,A6681))</f>
        <v>EPG VICENTE FERREIRA-27</v>
      </c>
      <c r="C6681">
        <v>31496</v>
      </c>
      <c r="D6681" t="s">
        <v>476</v>
      </c>
      <c r="E6681" t="s">
        <v>18</v>
      </c>
      <c r="F6681" t="s">
        <v>13</v>
      </c>
      <c r="G6681" s="1">
        <v>41083</v>
      </c>
      <c r="H6681" s="1">
        <v>42908</v>
      </c>
      <c r="I6681">
        <v>90</v>
      </c>
    </row>
    <row r="6682" spans="1:9" x14ac:dyDescent="0.25">
      <c r="A6682" t="s">
        <v>4362</v>
      </c>
      <c r="B6682" t="str">
        <f>CONCATENATE(A6682,"-",COUNTIF($A$2:A6682,A6682))</f>
        <v>EPG VICENTE FERREIRA-28</v>
      </c>
      <c r="C6682">
        <v>34164</v>
      </c>
      <c r="D6682" t="s">
        <v>855</v>
      </c>
      <c r="E6682" t="s">
        <v>18</v>
      </c>
      <c r="F6682" t="s">
        <v>13</v>
      </c>
      <c r="G6682" s="1">
        <v>38048</v>
      </c>
      <c r="H6682" s="1">
        <v>39873</v>
      </c>
      <c r="I6682">
        <v>60</v>
      </c>
    </row>
    <row r="6683" spans="1:9" x14ac:dyDescent="0.25">
      <c r="A6683" t="s">
        <v>4362</v>
      </c>
      <c r="B6683" t="str">
        <f>CONCATENATE(A6683,"-",COUNTIF($A$2:A6683,A6683))</f>
        <v>EPG VICENTE FERREIRA-29</v>
      </c>
      <c r="C6683">
        <v>34164</v>
      </c>
      <c r="D6683" t="s">
        <v>855</v>
      </c>
      <c r="E6683" t="s">
        <v>18</v>
      </c>
      <c r="F6683" t="s">
        <v>13</v>
      </c>
      <c r="G6683" s="1">
        <v>39874</v>
      </c>
      <c r="H6683" s="1">
        <v>41699</v>
      </c>
      <c r="I6683">
        <v>90</v>
      </c>
    </row>
    <row r="6684" spans="1:9" x14ac:dyDescent="0.25">
      <c r="A6684" t="s">
        <v>4362</v>
      </c>
      <c r="B6684" t="str">
        <f>CONCATENATE(A6684,"-",COUNTIF($A$2:A6684,A6684))</f>
        <v>EPG VICENTE FERREIRA-30</v>
      </c>
      <c r="C6684">
        <v>34164</v>
      </c>
      <c r="D6684" t="s">
        <v>855</v>
      </c>
      <c r="E6684" t="s">
        <v>18</v>
      </c>
      <c r="F6684" t="s">
        <v>13</v>
      </c>
      <c r="G6684" s="1">
        <v>41700</v>
      </c>
      <c r="H6684" s="1">
        <v>43525</v>
      </c>
      <c r="I6684">
        <v>90</v>
      </c>
    </row>
    <row r="6685" spans="1:9" x14ac:dyDescent="0.25">
      <c r="A6685" t="s">
        <v>4362</v>
      </c>
      <c r="B6685" t="str">
        <f>CONCATENATE(A6685,"-",COUNTIF($A$2:A6685,A6685))</f>
        <v>EPG VICENTE FERREIRA-31</v>
      </c>
      <c r="C6685">
        <v>34215</v>
      </c>
      <c r="D6685" t="s">
        <v>871</v>
      </c>
      <c r="E6685" t="s">
        <v>18</v>
      </c>
      <c r="F6685" t="s">
        <v>13</v>
      </c>
      <c r="G6685" s="1">
        <v>38049</v>
      </c>
      <c r="H6685" s="1">
        <v>39874</v>
      </c>
      <c r="I6685">
        <v>30</v>
      </c>
    </row>
    <row r="6686" spans="1:9" x14ac:dyDescent="0.25">
      <c r="A6686" t="s">
        <v>4362</v>
      </c>
      <c r="B6686" t="str">
        <f>CONCATENATE(A6686,"-",COUNTIF($A$2:A6686,A6686))</f>
        <v>EPG VICENTE FERREIRA-32</v>
      </c>
      <c r="C6686">
        <v>34215</v>
      </c>
      <c r="D6686" t="s">
        <v>871</v>
      </c>
      <c r="E6686" t="s">
        <v>18</v>
      </c>
      <c r="F6686" t="s">
        <v>13</v>
      </c>
      <c r="G6686" s="1">
        <v>39875</v>
      </c>
      <c r="H6686" s="1">
        <v>41846</v>
      </c>
      <c r="I6686">
        <v>90</v>
      </c>
    </row>
    <row r="6687" spans="1:9" x14ac:dyDescent="0.25">
      <c r="A6687" t="s">
        <v>4362</v>
      </c>
      <c r="B6687" t="str">
        <f>CONCATENATE(A6687,"-",COUNTIF($A$2:A6687,A6687))</f>
        <v>EPG VICENTE FERREIRA-33</v>
      </c>
      <c r="C6687">
        <v>34215</v>
      </c>
      <c r="D6687" t="s">
        <v>871</v>
      </c>
      <c r="E6687" t="s">
        <v>18</v>
      </c>
      <c r="F6687" t="s">
        <v>13</v>
      </c>
      <c r="G6687" s="1">
        <v>41847</v>
      </c>
      <c r="H6687" s="1">
        <v>43796</v>
      </c>
      <c r="I6687">
        <v>90</v>
      </c>
    </row>
    <row r="6688" spans="1:9" x14ac:dyDescent="0.25">
      <c r="A6688" t="s">
        <v>4362</v>
      </c>
      <c r="B6688" t="str">
        <f>CONCATENATE(A6688,"-",COUNTIF($A$2:A6688,A6688))</f>
        <v>EPG VICENTE FERREIRA-34</v>
      </c>
      <c r="C6688">
        <v>31453</v>
      </c>
      <c r="D6688" t="s">
        <v>466</v>
      </c>
      <c r="E6688" t="s">
        <v>18</v>
      </c>
      <c r="F6688" t="s">
        <v>13</v>
      </c>
      <c r="G6688" s="1">
        <v>37425</v>
      </c>
      <c r="H6688" s="1">
        <v>39250</v>
      </c>
      <c r="I6688">
        <v>60</v>
      </c>
    </row>
    <row r="6689" spans="1:9" x14ac:dyDescent="0.25">
      <c r="A6689" t="s">
        <v>4362</v>
      </c>
      <c r="B6689" t="str">
        <f>CONCATENATE(A6689,"-",COUNTIF($A$2:A6689,A6689))</f>
        <v>EPG VICENTE FERREIRA-35</v>
      </c>
      <c r="C6689">
        <v>31453</v>
      </c>
      <c r="D6689" t="s">
        <v>466</v>
      </c>
      <c r="E6689" t="s">
        <v>18</v>
      </c>
      <c r="F6689" t="s">
        <v>13</v>
      </c>
      <c r="G6689" s="1">
        <v>39251</v>
      </c>
      <c r="H6689" s="1">
        <v>41078</v>
      </c>
      <c r="I6689">
        <v>90</v>
      </c>
    </row>
    <row r="6690" spans="1:9" x14ac:dyDescent="0.25">
      <c r="A6690" t="s">
        <v>4362</v>
      </c>
      <c r="B6690" t="str">
        <f>CONCATENATE(A6690,"-",COUNTIF($A$2:A6690,A6690))</f>
        <v>EPG VICENTE FERREIRA-36</v>
      </c>
      <c r="C6690">
        <v>31453</v>
      </c>
      <c r="D6690" t="s">
        <v>466</v>
      </c>
      <c r="E6690" t="s">
        <v>18</v>
      </c>
      <c r="F6690" t="s">
        <v>13</v>
      </c>
      <c r="G6690" s="1">
        <v>41079</v>
      </c>
      <c r="H6690" s="1">
        <v>42906</v>
      </c>
      <c r="I6690">
        <v>90</v>
      </c>
    </row>
    <row r="6691" spans="1:9" x14ac:dyDescent="0.25">
      <c r="A6691" t="s">
        <v>4362</v>
      </c>
      <c r="B6691" t="str">
        <f>CONCATENATE(A6691,"-",COUNTIF($A$2:A6691,A6691))</f>
        <v>EPG VICENTE FERREIRA-37</v>
      </c>
      <c r="C6691">
        <v>56585</v>
      </c>
      <c r="D6691" t="s">
        <v>3560</v>
      </c>
      <c r="E6691" t="s">
        <v>30</v>
      </c>
      <c r="F6691" t="s">
        <v>13</v>
      </c>
      <c r="G6691" s="1">
        <v>41429</v>
      </c>
      <c r="H6691" s="1">
        <v>43254</v>
      </c>
      <c r="I6691">
        <v>60</v>
      </c>
    </row>
    <row r="6692" spans="1:9" x14ac:dyDescent="0.25">
      <c r="A6692" t="s">
        <v>4362</v>
      </c>
      <c r="B6692" t="str">
        <f>CONCATENATE(A6692,"-",COUNTIF($A$2:A6692,A6692))</f>
        <v>EPG VICENTE FERREIRA-38</v>
      </c>
      <c r="C6692">
        <v>38534</v>
      </c>
      <c r="D6692" t="s">
        <v>1456</v>
      </c>
      <c r="E6692" t="s">
        <v>18</v>
      </c>
      <c r="F6692" t="s">
        <v>13</v>
      </c>
      <c r="G6692" s="1">
        <v>38824</v>
      </c>
      <c r="H6692" s="1">
        <v>40763</v>
      </c>
      <c r="I6692">
        <v>30</v>
      </c>
    </row>
    <row r="6693" spans="1:9" x14ac:dyDescent="0.25">
      <c r="A6693" t="s">
        <v>4362</v>
      </c>
      <c r="B6693" t="str">
        <f>CONCATENATE(A6693,"-",COUNTIF($A$2:A6693,A6693))</f>
        <v>EPG VICENTE FERREIRA-39</v>
      </c>
      <c r="C6693">
        <v>38534</v>
      </c>
      <c r="D6693" t="s">
        <v>1456</v>
      </c>
      <c r="E6693" t="s">
        <v>18</v>
      </c>
      <c r="F6693" t="s">
        <v>13</v>
      </c>
      <c r="G6693" s="1">
        <v>40764</v>
      </c>
      <c r="H6693" s="1">
        <v>42590</v>
      </c>
      <c r="I6693">
        <v>90</v>
      </c>
    </row>
    <row r="6694" spans="1:9" x14ac:dyDescent="0.25">
      <c r="A6694" t="s">
        <v>4462</v>
      </c>
      <c r="B6694" t="str">
        <f>CONCATENATE(A6694,"-",COUNTIF($A$2:A6694,A6694))</f>
        <v>EPG VINICIUS DE MORAIS-1</v>
      </c>
      <c r="C6694">
        <v>42674</v>
      </c>
      <c r="D6694" t="s">
        <v>1942</v>
      </c>
      <c r="E6694" t="s">
        <v>18</v>
      </c>
      <c r="F6694" t="s">
        <v>13</v>
      </c>
      <c r="G6694" s="1">
        <v>39560</v>
      </c>
      <c r="H6694" s="1">
        <v>41385</v>
      </c>
      <c r="I6694">
        <v>60</v>
      </c>
    </row>
    <row r="6695" spans="1:9" x14ac:dyDescent="0.25">
      <c r="A6695" t="s">
        <v>4462</v>
      </c>
      <c r="B6695" t="str">
        <f>CONCATENATE(A6695,"-",COUNTIF($A$2:A6695,A6695))</f>
        <v>EPG VINICIUS DE MORAIS-2</v>
      </c>
      <c r="C6695">
        <v>42674</v>
      </c>
      <c r="D6695" t="s">
        <v>1942</v>
      </c>
      <c r="E6695" t="s">
        <v>18</v>
      </c>
      <c r="F6695" t="s">
        <v>13</v>
      </c>
      <c r="G6695" s="1">
        <v>41386</v>
      </c>
      <c r="H6695" s="1">
        <v>43221</v>
      </c>
      <c r="I6695">
        <v>90</v>
      </c>
    </row>
    <row r="6696" spans="1:9" x14ac:dyDescent="0.25">
      <c r="A6696" t="s">
        <v>4462</v>
      </c>
      <c r="B6696" t="str">
        <f>CONCATENATE(A6696,"-",COUNTIF($A$2:A6696,A6696))</f>
        <v>EPG VINICIUS DE MORAIS-3</v>
      </c>
      <c r="C6696">
        <v>46403</v>
      </c>
      <c r="D6696" t="s">
        <v>2291</v>
      </c>
      <c r="E6696" t="s">
        <v>100</v>
      </c>
      <c r="F6696" t="s">
        <v>13</v>
      </c>
      <c r="G6696" s="1">
        <v>41868</v>
      </c>
      <c r="H6696" s="1">
        <v>43693</v>
      </c>
      <c r="I6696">
        <v>30</v>
      </c>
    </row>
    <row r="6697" spans="1:9" x14ac:dyDescent="0.25">
      <c r="A6697" t="s">
        <v>4462</v>
      </c>
      <c r="B6697" t="str">
        <f>CONCATENATE(A6697,"-",COUNTIF($A$2:A6697,A6697))</f>
        <v>EPG VINICIUS DE MORAIS-4</v>
      </c>
      <c r="C6697">
        <v>57395</v>
      </c>
      <c r="D6697" t="s">
        <v>3652</v>
      </c>
      <c r="E6697" t="s">
        <v>986</v>
      </c>
      <c r="F6697" t="s">
        <v>13</v>
      </c>
      <c r="G6697" s="1">
        <v>41506</v>
      </c>
      <c r="H6697" s="1">
        <v>43331</v>
      </c>
      <c r="I6697">
        <v>45</v>
      </c>
    </row>
    <row r="6698" spans="1:9" x14ac:dyDescent="0.25">
      <c r="A6698" t="s">
        <v>4462</v>
      </c>
      <c r="B6698" t="str">
        <f>CONCATENATE(A6698,"-",COUNTIF($A$2:A6698,A6698))</f>
        <v>EPG VINICIUS DE MORAIS-5</v>
      </c>
      <c r="C6698">
        <v>33017</v>
      </c>
      <c r="D6698" t="s">
        <v>626</v>
      </c>
      <c r="E6698" t="s">
        <v>51</v>
      </c>
      <c r="F6698" t="s">
        <v>13</v>
      </c>
      <c r="G6698" s="1">
        <v>37785</v>
      </c>
      <c r="H6698" s="1">
        <v>39610</v>
      </c>
      <c r="I6698">
        <v>60</v>
      </c>
    </row>
    <row r="6699" spans="1:9" x14ac:dyDescent="0.25">
      <c r="A6699" t="s">
        <v>4462</v>
      </c>
      <c r="B6699" t="str">
        <f>CONCATENATE(A6699,"-",COUNTIF($A$2:A6699,A6699))</f>
        <v>EPG VINICIUS DE MORAIS-6</v>
      </c>
      <c r="C6699">
        <v>33017</v>
      </c>
      <c r="D6699" t="s">
        <v>626</v>
      </c>
      <c r="E6699" t="s">
        <v>51</v>
      </c>
      <c r="F6699" t="s">
        <v>13</v>
      </c>
      <c r="G6699" s="1">
        <v>39611</v>
      </c>
      <c r="H6699" s="1">
        <v>41437</v>
      </c>
      <c r="I6699">
        <v>90</v>
      </c>
    </row>
    <row r="6700" spans="1:9" x14ac:dyDescent="0.25">
      <c r="A6700" t="s">
        <v>4462</v>
      </c>
      <c r="B6700" t="str">
        <f>CONCATENATE(A6700,"-",COUNTIF($A$2:A6700,A6700))</f>
        <v>EPG VINICIUS DE MORAIS-7</v>
      </c>
      <c r="C6700">
        <v>33017</v>
      </c>
      <c r="D6700" t="s">
        <v>626</v>
      </c>
      <c r="E6700" t="s">
        <v>51</v>
      </c>
      <c r="F6700" t="s">
        <v>13</v>
      </c>
      <c r="G6700" s="1">
        <v>41438</v>
      </c>
      <c r="H6700" s="1">
        <v>43263</v>
      </c>
      <c r="I6700">
        <v>90</v>
      </c>
    </row>
    <row r="6701" spans="1:9" x14ac:dyDescent="0.25">
      <c r="A6701" t="s">
        <v>4462</v>
      </c>
      <c r="B6701" t="str">
        <f>CONCATENATE(A6701,"-",COUNTIF($A$2:A6701,A6701))</f>
        <v>EPG VINICIUS DE MORAIS-8</v>
      </c>
      <c r="C6701">
        <v>52125</v>
      </c>
      <c r="D6701" t="s">
        <v>3047</v>
      </c>
      <c r="E6701" t="s">
        <v>30</v>
      </c>
      <c r="F6701" t="s">
        <v>13</v>
      </c>
      <c r="G6701" s="1">
        <v>40751</v>
      </c>
      <c r="H6701" s="1">
        <v>42576</v>
      </c>
      <c r="I6701">
        <v>60</v>
      </c>
    </row>
    <row r="6702" spans="1:9" x14ac:dyDescent="0.25">
      <c r="A6702" t="s">
        <v>4462</v>
      </c>
      <c r="B6702" t="str">
        <f>CONCATENATE(A6702,"-",COUNTIF($A$2:A6702,A6702))</f>
        <v>EPG VINICIUS DE MORAIS-9</v>
      </c>
      <c r="C6702">
        <v>40759</v>
      </c>
      <c r="D6702" t="s">
        <v>1665</v>
      </c>
      <c r="E6702" t="s">
        <v>18</v>
      </c>
      <c r="F6702" t="s">
        <v>13</v>
      </c>
      <c r="G6702" s="1">
        <v>39283</v>
      </c>
      <c r="H6702" s="1">
        <v>41108</v>
      </c>
      <c r="I6702">
        <v>60</v>
      </c>
    </row>
    <row r="6703" spans="1:9" x14ac:dyDescent="0.25">
      <c r="A6703" t="s">
        <v>4462</v>
      </c>
      <c r="B6703" t="str">
        <f>CONCATENATE(A6703,"-",COUNTIF($A$2:A6703,A6703))</f>
        <v>EPG VINICIUS DE MORAIS-10</v>
      </c>
      <c r="C6703">
        <v>40759</v>
      </c>
      <c r="D6703" t="s">
        <v>1665</v>
      </c>
      <c r="E6703" t="s">
        <v>18</v>
      </c>
      <c r="F6703" t="s">
        <v>13</v>
      </c>
      <c r="G6703" s="1">
        <v>41109</v>
      </c>
      <c r="H6703" s="1">
        <v>42934</v>
      </c>
      <c r="I6703">
        <v>90</v>
      </c>
    </row>
    <row r="6704" spans="1:9" x14ac:dyDescent="0.25">
      <c r="A6704" t="s">
        <v>4462</v>
      </c>
      <c r="B6704" t="str">
        <f>CONCATENATE(A6704,"-",COUNTIF($A$2:A6704,A6704))</f>
        <v>EPG VINICIUS DE MORAIS-11</v>
      </c>
      <c r="C6704">
        <v>42323</v>
      </c>
      <c r="D6704" t="s">
        <v>1868</v>
      </c>
      <c r="E6704" t="s">
        <v>100</v>
      </c>
      <c r="F6704" t="s">
        <v>13</v>
      </c>
      <c r="G6704" s="1">
        <v>39504</v>
      </c>
      <c r="H6704" s="1">
        <v>41329</v>
      </c>
      <c r="I6704">
        <v>30</v>
      </c>
    </row>
    <row r="6705" spans="1:9" x14ac:dyDescent="0.25">
      <c r="A6705" t="s">
        <v>4462</v>
      </c>
      <c r="B6705" t="str">
        <f>CONCATENATE(A6705,"-",COUNTIF($A$2:A6705,A6705))</f>
        <v>EPG VINICIUS DE MORAIS-12</v>
      </c>
      <c r="C6705">
        <v>42323</v>
      </c>
      <c r="D6705" t="s">
        <v>1868</v>
      </c>
      <c r="E6705" t="s">
        <v>100</v>
      </c>
      <c r="F6705" t="s">
        <v>13</v>
      </c>
      <c r="G6705" s="1">
        <v>41330</v>
      </c>
      <c r="H6705" s="1">
        <v>43155</v>
      </c>
      <c r="I6705">
        <v>90</v>
      </c>
    </row>
    <row r="6706" spans="1:9" x14ac:dyDescent="0.25">
      <c r="A6706" t="s">
        <v>4462</v>
      </c>
      <c r="B6706" t="str">
        <f>CONCATENATE(A6706,"-",COUNTIF($A$2:A6706,A6706))</f>
        <v>EPG VINICIUS DE MORAIS-13</v>
      </c>
      <c r="C6706">
        <v>59695</v>
      </c>
      <c r="D6706" t="s">
        <v>3990</v>
      </c>
      <c r="E6706" t="s">
        <v>100</v>
      </c>
      <c r="F6706" t="s">
        <v>13</v>
      </c>
      <c r="G6706" s="1">
        <v>41758</v>
      </c>
      <c r="H6706" s="1">
        <v>43583</v>
      </c>
      <c r="I6706">
        <v>60</v>
      </c>
    </row>
    <row r="6707" spans="1:9" x14ac:dyDescent="0.25">
      <c r="A6707" t="s">
        <v>4462</v>
      </c>
      <c r="B6707" t="str">
        <f>CONCATENATE(A6707,"-",COUNTIF($A$2:A6707,A6707))</f>
        <v>EPG VINICIUS DE MORAIS-14</v>
      </c>
      <c r="C6707">
        <v>50404</v>
      </c>
      <c r="D6707" t="s">
        <v>2705</v>
      </c>
      <c r="E6707" t="s">
        <v>100</v>
      </c>
      <c r="F6707" t="s">
        <v>13</v>
      </c>
      <c r="G6707" s="1">
        <v>40515</v>
      </c>
      <c r="H6707" s="1">
        <v>42340</v>
      </c>
      <c r="I6707">
        <v>60</v>
      </c>
    </row>
    <row r="6708" spans="1:9" x14ac:dyDescent="0.25">
      <c r="A6708" t="s">
        <v>4462</v>
      </c>
      <c r="B6708" t="str">
        <f>CONCATENATE(A6708,"-",COUNTIF($A$2:A6708,A6708))</f>
        <v>EPG VINICIUS DE MORAIS-15</v>
      </c>
      <c r="C6708">
        <v>44352</v>
      </c>
      <c r="D6708" t="s">
        <v>2064</v>
      </c>
      <c r="E6708" t="s">
        <v>100</v>
      </c>
      <c r="F6708" t="s">
        <v>13</v>
      </c>
      <c r="G6708" s="1">
        <v>41686</v>
      </c>
      <c r="H6708" s="1">
        <v>43511</v>
      </c>
      <c r="I6708">
        <v>60</v>
      </c>
    </row>
    <row r="6709" spans="1:9" x14ac:dyDescent="0.25">
      <c r="A6709" t="s">
        <v>4462</v>
      </c>
      <c r="B6709" t="str">
        <f>CONCATENATE(A6709,"-",COUNTIF($A$2:A6709,A6709))</f>
        <v>EPG VINICIUS DE MORAIS-16</v>
      </c>
      <c r="C6709">
        <v>46377</v>
      </c>
      <c r="D6709" t="s">
        <v>2282</v>
      </c>
      <c r="E6709" t="s">
        <v>100</v>
      </c>
      <c r="F6709" t="s">
        <v>13</v>
      </c>
      <c r="G6709" s="1">
        <v>41983</v>
      </c>
      <c r="H6709" s="1">
        <v>43808</v>
      </c>
      <c r="I6709">
        <v>30</v>
      </c>
    </row>
    <row r="6710" spans="1:9" x14ac:dyDescent="0.25">
      <c r="A6710" t="s">
        <v>4462</v>
      </c>
      <c r="B6710" t="str">
        <f>CONCATENATE(A6710,"-",COUNTIF($A$2:A6710,A6710))</f>
        <v>EPG VINICIUS DE MORAIS-17</v>
      </c>
      <c r="C6710">
        <v>52128</v>
      </c>
      <c r="D6710" t="s">
        <v>3049</v>
      </c>
      <c r="E6710" t="s">
        <v>12</v>
      </c>
      <c r="F6710" t="s">
        <v>13</v>
      </c>
      <c r="G6710" s="1">
        <v>40751</v>
      </c>
      <c r="H6710" s="1">
        <v>42615</v>
      </c>
      <c r="I6710">
        <v>15</v>
      </c>
    </row>
    <row r="6711" spans="1:9" x14ac:dyDescent="0.25">
      <c r="A6711" t="s">
        <v>4462</v>
      </c>
      <c r="B6711" t="str">
        <f>CONCATENATE(A6711,"-",COUNTIF($A$2:A6711,A6711))</f>
        <v>EPG VINICIUS DE MORAIS-18</v>
      </c>
      <c r="C6711">
        <v>50155</v>
      </c>
      <c r="D6711" t="s">
        <v>2668</v>
      </c>
      <c r="E6711" t="s">
        <v>59</v>
      </c>
      <c r="F6711" t="s">
        <v>13</v>
      </c>
      <c r="G6711" s="1">
        <v>40459</v>
      </c>
      <c r="H6711" s="1">
        <v>42284</v>
      </c>
      <c r="I6711">
        <v>90</v>
      </c>
    </row>
    <row r="6712" spans="1:9" x14ac:dyDescent="0.25">
      <c r="A6712" t="s">
        <v>4462</v>
      </c>
      <c r="B6712" t="str">
        <f>CONCATENATE(A6712,"-",COUNTIF($A$2:A6712,A6712))</f>
        <v>EPG VINICIUS DE MORAIS-19</v>
      </c>
      <c r="C6712">
        <v>42621</v>
      </c>
      <c r="D6712" t="s">
        <v>1923</v>
      </c>
      <c r="E6712" t="s">
        <v>100</v>
      </c>
      <c r="F6712" t="s">
        <v>13</v>
      </c>
      <c r="G6712" s="1">
        <v>41386</v>
      </c>
      <c r="H6712" s="1">
        <v>43211</v>
      </c>
      <c r="I6712">
        <v>45</v>
      </c>
    </row>
    <row r="6713" spans="1:9" x14ac:dyDescent="0.25">
      <c r="A6713" t="s">
        <v>4462</v>
      </c>
      <c r="B6713" t="str">
        <f>CONCATENATE(A6713,"-",COUNTIF($A$2:A6713,A6713))</f>
        <v>EPG VINICIUS DE MORAIS-20</v>
      </c>
      <c r="C6713">
        <v>52141</v>
      </c>
      <c r="D6713" t="s">
        <v>3055</v>
      </c>
      <c r="E6713" t="s">
        <v>12</v>
      </c>
      <c r="F6713" t="s">
        <v>13</v>
      </c>
      <c r="G6713" s="1">
        <v>40749</v>
      </c>
      <c r="H6713" s="1">
        <v>42574</v>
      </c>
      <c r="I6713">
        <v>60</v>
      </c>
    </row>
    <row r="6714" spans="1:9" x14ac:dyDescent="0.25">
      <c r="A6714" t="s">
        <v>4462</v>
      </c>
      <c r="B6714" t="str">
        <f>CONCATENATE(A6714,"-",COUNTIF($A$2:A6714,A6714))</f>
        <v>EPG VINICIUS DE MORAIS-21</v>
      </c>
      <c r="C6714">
        <v>48694</v>
      </c>
      <c r="D6714" t="s">
        <v>2502</v>
      </c>
      <c r="E6714" t="s">
        <v>100</v>
      </c>
      <c r="F6714" t="s">
        <v>13</v>
      </c>
      <c r="G6714" s="1">
        <v>42110</v>
      </c>
      <c r="H6714" s="1">
        <v>43935</v>
      </c>
      <c r="I6714">
        <v>60</v>
      </c>
    </row>
    <row r="6715" spans="1:9" x14ac:dyDescent="0.25">
      <c r="A6715" t="s">
        <v>4462</v>
      </c>
      <c r="B6715" t="str">
        <f>CONCATENATE(A6715,"-",COUNTIF($A$2:A6715,A6715))</f>
        <v>EPG VINICIUS DE MORAIS-22</v>
      </c>
      <c r="C6715">
        <v>46547</v>
      </c>
      <c r="D6715" t="s">
        <v>2331</v>
      </c>
      <c r="E6715" t="s">
        <v>100</v>
      </c>
      <c r="F6715" t="s">
        <v>13</v>
      </c>
      <c r="G6715" s="1">
        <v>40057</v>
      </c>
      <c r="H6715" s="1">
        <v>41882</v>
      </c>
      <c r="I6715">
        <v>11</v>
      </c>
    </row>
    <row r="6716" spans="1:9" x14ac:dyDescent="0.25">
      <c r="A6716" t="s">
        <v>4462</v>
      </c>
      <c r="B6716" t="str">
        <f>CONCATENATE(A6716,"-",COUNTIF($A$2:A6716,A6716))</f>
        <v>EPG VINICIUS DE MORAIS-23</v>
      </c>
      <c r="C6716">
        <v>46547</v>
      </c>
      <c r="D6716" t="s">
        <v>2331</v>
      </c>
      <c r="E6716" t="s">
        <v>100</v>
      </c>
      <c r="F6716" t="s">
        <v>13</v>
      </c>
      <c r="G6716" s="1">
        <v>41883</v>
      </c>
      <c r="H6716" s="1">
        <v>43709</v>
      </c>
      <c r="I6716">
        <v>90</v>
      </c>
    </row>
    <row r="6717" spans="1:9" x14ac:dyDescent="0.25">
      <c r="A6717" t="s">
        <v>4462</v>
      </c>
      <c r="B6717" t="str">
        <f>CONCATENATE(A6717,"-",COUNTIF($A$2:A6717,A6717))</f>
        <v>EPG VINICIUS DE MORAIS-24</v>
      </c>
      <c r="C6717">
        <v>58380</v>
      </c>
      <c r="D6717" t="s">
        <v>3838</v>
      </c>
      <c r="E6717" t="s">
        <v>18</v>
      </c>
      <c r="F6717" t="s">
        <v>13</v>
      </c>
      <c r="G6717" s="1">
        <v>41635</v>
      </c>
      <c r="H6717" s="1">
        <v>43460</v>
      </c>
      <c r="I6717">
        <v>60</v>
      </c>
    </row>
    <row r="6718" spans="1:9" x14ac:dyDescent="0.25">
      <c r="A6718" t="s">
        <v>4462</v>
      </c>
      <c r="B6718" t="str">
        <f>CONCATENATE(A6718,"-",COUNTIF($A$2:A6718,A6718))</f>
        <v>EPG VINICIUS DE MORAIS-25</v>
      </c>
      <c r="C6718">
        <v>48424</v>
      </c>
      <c r="D6718" t="s">
        <v>2477</v>
      </c>
      <c r="E6718" t="s">
        <v>100</v>
      </c>
      <c r="F6718" t="s">
        <v>13</v>
      </c>
      <c r="G6718" s="1">
        <v>42092</v>
      </c>
      <c r="H6718" s="1">
        <v>43917</v>
      </c>
      <c r="I6718">
        <v>60</v>
      </c>
    </row>
    <row r="6719" spans="1:9" x14ac:dyDescent="0.25">
      <c r="A6719" t="s">
        <v>4462</v>
      </c>
      <c r="B6719" t="str">
        <f>CONCATENATE(A6719,"-",COUNTIF($A$2:A6719,A6719))</f>
        <v>EPG VINICIUS DE MORAIS-26</v>
      </c>
      <c r="C6719">
        <v>47541</v>
      </c>
      <c r="D6719" t="s">
        <v>2394</v>
      </c>
      <c r="E6719" t="s">
        <v>100</v>
      </c>
      <c r="F6719" t="s">
        <v>13</v>
      </c>
      <c r="G6719" s="1">
        <v>40211</v>
      </c>
      <c r="H6719" s="1">
        <v>42036</v>
      </c>
      <c r="I6719">
        <v>60</v>
      </c>
    </row>
    <row r="6720" spans="1:9" x14ac:dyDescent="0.25">
      <c r="A6720" t="s">
        <v>4462</v>
      </c>
      <c r="B6720" t="str">
        <f>CONCATENATE(A6720,"-",COUNTIF($A$2:A6720,A6720))</f>
        <v>EPG VINICIUS DE MORAIS-27</v>
      </c>
      <c r="C6720">
        <v>47541</v>
      </c>
      <c r="D6720" t="s">
        <v>2394</v>
      </c>
      <c r="E6720" t="s">
        <v>100</v>
      </c>
      <c r="F6720" t="s">
        <v>13</v>
      </c>
      <c r="G6720" s="1">
        <v>42037</v>
      </c>
      <c r="H6720" s="1">
        <v>43862</v>
      </c>
      <c r="I6720">
        <v>90</v>
      </c>
    </row>
    <row r="6721" spans="1:9" x14ac:dyDescent="0.25">
      <c r="A6721" t="s">
        <v>4462</v>
      </c>
      <c r="B6721" t="str">
        <f>CONCATENATE(A6721,"-",COUNTIF($A$2:A6721,A6721))</f>
        <v>EPG VINICIUS DE MORAIS-28</v>
      </c>
      <c r="C6721">
        <v>31369</v>
      </c>
      <c r="D6721" t="s">
        <v>439</v>
      </c>
      <c r="E6721" t="s">
        <v>18</v>
      </c>
      <c r="F6721" t="s">
        <v>13</v>
      </c>
      <c r="G6721" s="1">
        <v>37417</v>
      </c>
      <c r="H6721" s="1">
        <v>39242</v>
      </c>
      <c r="I6721">
        <v>75</v>
      </c>
    </row>
    <row r="6722" spans="1:9" x14ac:dyDescent="0.25">
      <c r="A6722" t="s">
        <v>4462</v>
      </c>
      <c r="B6722" t="str">
        <f>CONCATENATE(A6722,"-",COUNTIF($A$2:A6722,A6722))</f>
        <v>EPG VINICIUS DE MORAIS-29</v>
      </c>
      <c r="C6722">
        <v>31369</v>
      </c>
      <c r="D6722" t="s">
        <v>439</v>
      </c>
      <c r="E6722" t="s">
        <v>18</v>
      </c>
      <c r="F6722" t="s">
        <v>13</v>
      </c>
      <c r="G6722" s="1">
        <v>39243</v>
      </c>
      <c r="H6722" s="1">
        <v>41069</v>
      </c>
      <c r="I6722">
        <v>90</v>
      </c>
    </row>
    <row r="6723" spans="1:9" x14ac:dyDescent="0.25">
      <c r="A6723" t="s">
        <v>4462</v>
      </c>
      <c r="B6723" t="str">
        <f>CONCATENATE(A6723,"-",COUNTIF($A$2:A6723,A6723))</f>
        <v>EPG VINICIUS DE MORAIS-30</v>
      </c>
      <c r="C6723">
        <v>31369</v>
      </c>
      <c r="D6723" t="s">
        <v>439</v>
      </c>
      <c r="E6723" t="s">
        <v>18</v>
      </c>
      <c r="F6723" t="s">
        <v>13</v>
      </c>
      <c r="G6723" s="1">
        <v>41070</v>
      </c>
      <c r="H6723" s="1">
        <v>42898</v>
      </c>
      <c r="I6723">
        <v>90</v>
      </c>
    </row>
    <row r="6724" spans="1:9" x14ac:dyDescent="0.25">
      <c r="A6724" t="s">
        <v>4462</v>
      </c>
      <c r="B6724" t="str">
        <f>CONCATENATE(A6724,"-",COUNTIF($A$2:A6724,A6724))</f>
        <v>EPG VINICIUS DE MORAIS-31</v>
      </c>
      <c r="C6724">
        <v>42414</v>
      </c>
      <c r="D6724" t="s">
        <v>1890</v>
      </c>
      <c r="E6724" t="s">
        <v>100</v>
      </c>
      <c r="F6724" t="s">
        <v>13</v>
      </c>
      <c r="G6724" s="1">
        <v>41351</v>
      </c>
      <c r="H6724" s="1">
        <v>43176</v>
      </c>
      <c r="I6724">
        <v>30</v>
      </c>
    </row>
    <row r="6725" spans="1:9" x14ac:dyDescent="0.25">
      <c r="A6725" t="s">
        <v>4462</v>
      </c>
      <c r="B6725" t="str">
        <f>CONCATENATE(A6725,"-",COUNTIF($A$2:A6725,A6725))</f>
        <v>EPG VINICIUS DE MORAIS-32</v>
      </c>
      <c r="C6725">
        <v>55680</v>
      </c>
      <c r="D6725" t="s">
        <v>3486</v>
      </c>
      <c r="E6725" t="s">
        <v>59</v>
      </c>
      <c r="F6725" t="s">
        <v>13</v>
      </c>
      <c r="G6725" s="1">
        <v>41340</v>
      </c>
      <c r="H6725" s="1">
        <v>43165</v>
      </c>
      <c r="I6725">
        <v>60</v>
      </c>
    </row>
    <row r="6726" spans="1:9" x14ac:dyDescent="0.25">
      <c r="A6726" t="s">
        <v>4462</v>
      </c>
      <c r="B6726" t="str">
        <f>CONCATENATE(A6726,"-",COUNTIF($A$2:A6726,A6726))</f>
        <v>EPG VINICIUS DE MORAIS-33</v>
      </c>
      <c r="C6726">
        <v>54379</v>
      </c>
      <c r="D6726" t="s">
        <v>3343</v>
      </c>
      <c r="E6726" t="s">
        <v>30</v>
      </c>
      <c r="F6726" t="s">
        <v>13</v>
      </c>
      <c r="G6726" s="1">
        <v>41102</v>
      </c>
      <c r="H6726" s="1">
        <v>42927</v>
      </c>
      <c r="I6726">
        <v>60</v>
      </c>
    </row>
    <row r="6727" spans="1:9" x14ac:dyDescent="0.25">
      <c r="A6727" t="s">
        <v>4462</v>
      </c>
      <c r="B6727" t="str">
        <f>CONCATENATE(A6727,"-",COUNTIF($A$2:A6727,A6727))</f>
        <v>EPG VINICIUS DE MORAIS-34</v>
      </c>
      <c r="C6727">
        <v>29634</v>
      </c>
      <c r="D6727" t="s">
        <v>262</v>
      </c>
      <c r="E6727" t="s">
        <v>33</v>
      </c>
      <c r="F6727" t="s">
        <v>13</v>
      </c>
      <c r="G6727" s="1">
        <v>38832</v>
      </c>
      <c r="H6727" s="1">
        <v>40736</v>
      </c>
      <c r="I6727">
        <v>90</v>
      </c>
    </row>
    <row r="6728" spans="1:9" x14ac:dyDescent="0.25">
      <c r="A6728" t="s">
        <v>4462</v>
      </c>
      <c r="B6728" t="str">
        <f>CONCATENATE(A6728,"-",COUNTIF($A$2:A6728,A6728))</f>
        <v>EPG VINICIUS DE MORAIS-35</v>
      </c>
      <c r="C6728">
        <v>29634</v>
      </c>
      <c r="D6728" t="s">
        <v>262</v>
      </c>
      <c r="E6728" t="s">
        <v>33</v>
      </c>
      <c r="F6728" t="s">
        <v>13</v>
      </c>
      <c r="G6728" s="1">
        <v>40737</v>
      </c>
      <c r="H6728" s="1">
        <v>42632</v>
      </c>
      <c r="I6728">
        <v>90</v>
      </c>
    </row>
    <row r="6729" spans="1:9" x14ac:dyDescent="0.25">
      <c r="A6729" t="s">
        <v>4462</v>
      </c>
      <c r="B6729" t="str">
        <f>CONCATENATE(A6729,"-",COUNTIF($A$2:A6729,A6729))</f>
        <v>EPG VINICIUS DE MORAIS-36</v>
      </c>
      <c r="C6729">
        <v>45432</v>
      </c>
      <c r="D6729" t="s">
        <v>2162</v>
      </c>
      <c r="E6729" t="s">
        <v>100</v>
      </c>
      <c r="F6729" t="s">
        <v>13</v>
      </c>
      <c r="G6729" s="1">
        <v>39918</v>
      </c>
      <c r="H6729" s="1">
        <v>41743</v>
      </c>
      <c r="I6729">
        <v>45</v>
      </c>
    </row>
    <row r="6730" spans="1:9" x14ac:dyDescent="0.25">
      <c r="A6730" t="s">
        <v>4462</v>
      </c>
      <c r="B6730" t="str">
        <f>CONCATENATE(A6730,"-",COUNTIF($A$2:A6730,A6730))</f>
        <v>EPG VINICIUS DE MORAIS-37</v>
      </c>
      <c r="C6730">
        <v>45432</v>
      </c>
      <c r="D6730" t="s">
        <v>2162</v>
      </c>
      <c r="E6730" t="s">
        <v>100</v>
      </c>
      <c r="F6730" t="s">
        <v>13</v>
      </c>
      <c r="G6730" s="1">
        <v>41744</v>
      </c>
      <c r="H6730" s="1">
        <v>43569</v>
      </c>
      <c r="I6730">
        <v>90</v>
      </c>
    </row>
    <row r="6731" spans="1:9" x14ac:dyDescent="0.25">
      <c r="A6731" t="s">
        <v>4462</v>
      </c>
      <c r="B6731" t="str">
        <f>CONCATENATE(A6731,"-",COUNTIF($A$2:A6731,A6731))</f>
        <v>EPG VINICIUS DE MORAIS-38</v>
      </c>
      <c r="C6731">
        <v>34371</v>
      </c>
      <c r="D6731" t="s">
        <v>932</v>
      </c>
      <c r="E6731" t="s">
        <v>18</v>
      </c>
      <c r="F6731" t="s">
        <v>13</v>
      </c>
      <c r="G6731" s="1">
        <v>38061</v>
      </c>
      <c r="H6731" s="1">
        <v>39886</v>
      </c>
      <c r="I6731">
        <v>60</v>
      </c>
    </row>
    <row r="6732" spans="1:9" x14ac:dyDescent="0.25">
      <c r="A6732" t="s">
        <v>4462</v>
      </c>
      <c r="B6732" t="str">
        <f>CONCATENATE(A6732,"-",COUNTIF($A$2:A6732,A6732))</f>
        <v>EPG VINICIUS DE MORAIS-39</v>
      </c>
      <c r="C6732">
        <v>34371</v>
      </c>
      <c r="D6732" t="s">
        <v>932</v>
      </c>
      <c r="E6732" t="s">
        <v>18</v>
      </c>
      <c r="F6732" t="s">
        <v>13</v>
      </c>
      <c r="G6732" s="1">
        <v>39887</v>
      </c>
      <c r="H6732" s="1">
        <v>41712</v>
      </c>
      <c r="I6732">
        <v>90</v>
      </c>
    </row>
    <row r="6733" spans="1:9" x14ac:dyDescent="0.25">
      <c r="A6733" t="s">
        <v>4462</v>
      </c>
      <c r="B6733" t="str">
        <f>CONCATENATE(A6733,"-",COUNTIF($A$2:A6733,A6733))</f>
        <v>EPG VINICIUS DE MORAIS-40</v>
      </c>
      <c r="C6733">
        <v>34371</v>
      </c>
      <c r="D6733" t="s">
        <v>932</v>
      </c>
      <c r="E6733" t="s">
        <v>18</v>
      </c>
      <c r="F6733" t="s">
        <v>13</v>
      </c>
      <c r="G6733" s="1">
        <v>41713</v>
      </c>
      <c r="H6733" s="1">
        <v>43542</v>
      </c>
      <c r="I6733">
        <v>90</v>
      </c>
    </row>
    <row r="6734" spans="1:9" x14ac:dyDescent="0.25">
      <c r="A6734" t="s">
        <v>4462</v>
      </c>
      <c r="B6734" t="str">
        <f>CONCATENATE(A6734,"-",COUNTIF($A$2:A6734,A6734))</f>
        <v>EPG VINICIUS DE MORAIS-41</v>
      </c>
      <c r="C6734">
        <v>47555</v>
      </c>
      <c r="D6734" t="s">
        <v>2398</v>
      </c>
      <c r="E6734" t="s">
        <v>100</v>
      </c>
      <c r="F6734" t="s">
        <v>13</v>
      </c>
      <c r="G6734" s="1">
        <v>42037</v>
      </c>
      <c r="H6734" s="1">
        <v>43862</v>
      </c>
      <c r="I6734">
        <v>30</v>
      </c>
    </row>
    <row r="6735" spans="1:9" x14ac:dyDescent="0.25">
      <c r="A6735" t="s">
        <v>4462</v>
      </c>
      <c r="B6735" t="str">
        <f>CONCATENATE(A6735,"-",COUNTIF($A$2:A6735,A6735))</f>
        <v>EPG VINICIUS DE MORAIS-42</v>
      </c>
      <c r="C6735">
        <v>54546</v>
      </c>
      <c r="D6735" t="s">
        <v>3365</v>
      </c>
      <c r="E6735" t="s">
        <v>18</v>
      </c>
      <c r="F6735" t="s">
        <v>13</v>
      </c>
      <c r="G6735" s="1">
        <v>41117</v>
      </c>
      <c r="H6735" s="1">
        <v>42942</v>
      </c>
      <c r="I6735">
        <v>15</v>
      </c>
    </row>
    <row r="6736" spans="1:9" x14ac:dyDescent="0.25">
      <c r="A6736" t="s">
        <v>4462</v>
      </c>
      <c r="B6736" t="str">
        <f>CONCATENATE(A6736,"-",COUNTIF($A$2:A6736,A6736))</f>
        <v>EPG VINICIUS DE MORAIS-43</v>
      </c>
      <c r="C6736">
        <v>31902</v>
      </c>
      <c r="D6736" t="s">
        <v>504</v>
      </c>
      <c r="E6736" t="s">
        <v>100</v>
      </c>
      <c r="F6736" t="s">
        <v>13</v>
      </c>
      <c r="G6736" s="1">
        <v>41185</v>
      </c>
      <c r="H6736" s="1">
        <v>43010</v>
      </c>
      <c r="I6736">
        <v>60</v>
      </c>
    </row>
    <row r="6737" spans="1:9" x14ac:dyDescent="0.25">
      <c r="A6737" t="s">
        <v>4462</v>
      </c>
      <c r="B6737" t="str">
        <f>CONCATENATE(A6737,"-",COUNTIF($A$2:A6737,A6737))</f>
        <v>EPG VINICIUS DE MORAIS-44</v>
      </c>
      <c r="C6737">
        <v>60654</v>
      </c>
      <c r="D6737" t="s">
        <v>4126</v>
      </c>
      <c r="E6737" t="s">
        <v>18</v>
      </c>
      <c r="F6737" t="s">
        <v>13</v>
      </c>
      <c r="G6737" s="1">
        <v>41877</v>
      </c>
      <c r="H6737" s="1">
        <v>41877</v>
      </c>
      <c r="I6737">
        <v>30</v>
      </c>
    </row>
    <row r="6738" spans="1:9" x14ac:dyDescent="0.25">
      <c r="A6738" t="s">
        <v>4462</v>
      </c>
      <c r="B6738" t="str">
        <f>CONCATENATE(A6738,"-",COUNTIF($A$2:A6738,A6738))</f>
        <v>EPG VINICIUS DE MORAIS-45</v>
      </c>
      <c r="C6738">
        <v>60654</v>
      </c>
      <c r="D6738" t="s">
        <v>4126</v>
      </c>
      <c r="E6738" t="s">
        <v>18</v>
      </c>
      <c r="F6738" t="s">
        <v>13</v>
      </c>
      <c r="G6738" s="1">
        <v>41878</v>
      </c>
      <c r="H6738" s="1">
        <v>42333</v>
      </c>
      <c r="I6738">
        <v>90</v>
      </c>
    </row>
    <row r="6739" spans="1:9" x14ac:dyDescent="0.25">
      <c r="A6739" t="s">
        <v>4462</v>
      </c>
      <c r="B6739" t="str">
        <f>CONCATENATE(A6739,"-",COUNTIF($A$2:A6739,A6739))</f>
        <v>EPG VINICIUS DE MORAIS-46</v>
      </c>
      <c r="C6739">
        <v>60771</v>
      </c>
      <c r="D6739" t="s">
        <v>4137</v>
      </c>
      <c r="E6739" t="s">
        <v>18</v>
      </c>
      <c r="F6739" t="s">
        <v>13</v>
      </c>
      <c r="G6739" s="1">
        <v>41897</v>
      </c>
      <c r="H6739" s="1">
        <v>43722</v>
      </c>
      <c r="I6739">
        <v>75</v>
      </c>
    </row>
    <row r="6740" spans="1:9" x14ac:dyDescent="0.25">
      <c r="A6740" t="s">
        <v>4462</v>
      </c>
      <c r="B6740" t="str">
        <f>CONCATENATE(A6740,"-",COUNTIF($A$2:A6740,A6740))</f>
        <v>EPG VINICIUS DE MORAIS-47</v>
      </c>
      <c r="C6740">
        <v>41418</v>
      </c>
      <c r="D6740" t="s">
        <v>1734</v>
      </c>
      <c r="E6740" t="s">
        <v>100</v>
      </c>
      <c r="F6740" t="s">
        <v>13</v>
      </c>
      <c r="G6740" s="1">
        <v>39378</v>
      </c>
      <c r="H6740" s="1">
        <v>41203</v>
      </c>
      <c r="I6740">
        <v>46</v>
      </c>
    </row>
    <row r="6741" spans="1:9" x14ac:dyDescent="0.25">
      <c r="A6741" t="s">
        <v>4462</v>
      </c>
      <c r="B6741" t="str">
        <f>CONCATENATE(A6741,"-",COUNTIF($A$2:A6741,A6741))</f>
        <v>EPG VINICIUS DE MORAIS-48</v>
      </c>
      <c r="C6741">
        <v>41418</v>
      </c>
      <c r="D6741" t="s">
        <v>1734</v>
      </c>
      <c r="E6741" t="s">
        <v>100</v>
      </c>
      <c r="F6741" t="s">
        <v>13</v>
      </c>
      <c r="G6741" s="1">
        <v>41204</v>
      </c>
      <c r="H6741" s="1">
        <v>43029</v>
      </c>
      <c r="I6741">
        <v>90</v>
      </c>
    </row>
    <row r="6742" spans="1:9" x14ac:dyDescent="0.25">
      <c r="A6742" t="s">
        <v>4462</v>
      </c>
      <c r="B6742" t="str">
        <f>CONCATENATE(A6742,"-",COUNTIF($A$2:A6742,A6742))</f>
        <v>EPG VINICIUS DE MORAIS-49</v>
      </c>
      <c r="C6742">
        <v>38273</v>
      </c>
      <c r="D6742" t="s">
        <v>1406</v>
      </c>
      <c r="E6742" t="s">
        <v>100</v>
      </c>
      <c r="F6742" t="s">
        <v>13</v>
      </c>
      <c r="G6742" s="1">
        <v>40623</v>
      </c>
      <c r="H6742" s="1">
        <v>42448</v>
      </c>
      <c r="I6742">
        <v>30</v>
      </c>
    </row>
    <row r="6743" spans="1:9" x14ac:dyDescent="0.25">
      <c r="A6743" t="s">
        <v>4462</v>
      </c>
      <c r="B6743" t="str">
        <f>CONCATENATE(A6743,"-",COUNTIF($A$2:A6743,A6743))</f>
        <v>EPG VINICIUS DE MORAIS-50</v>
      </c>
      <c r="C6743">
        <v>35046</v>
      </c>
      <c r="D6743" t="s">
        <v>1037</v>
      </c>
      <c r="E6743" t="s">
        <v>18</v>
      </c>
      <c r="F6743" t="s">
        <v>13</v>
      </c>
      <c r="G6743" s="1">
        <v>38142</v>
      </c>
      <c r="H6743" s="1">
        <v>39967</v>
      </c>
      <c r="I6743">
        <v>60</v>
      </c>
    </row>
    <row r="6744" spans="1:9" x14ac:dyDescent="0.25">
      <c r="A6744" t="s">
        <v>4462</v>
      </c>
      <c r="B6744" t="str">
        <f>CONCATENATE(A6744,"-",COUNTIF($A$2:A6744,A6744))</f>
        <v>EPG VINICIUS DE MORAIS-51</v>
      </c>
      <c r="C6744">
        <v>35046</v>
      </c>
      <c r="D6744" t="s">
        <v>1037</v>
      </c>
      <c r="E6744" t="s">
        <v>18</v>
      </c>
      <c r="F6744" t="s">
        <v>13</v>
      </c>
      <c r="G6744" s="1">
        <v>39968</v>
      </c>
      <c r="H6744" s="1">
        <v>41793</v>
      </c>
      <c r="I6744">
        <v>90</v>
      </c>
    </row>
    <row r="6745" spans="1:9" x14ac:dyDescent="0.25">
      <c r="A6745" t="s">
        <v>4462</v>
      </c>
      <c r="B6745" t="str">
        <f>CONCATENATE(A6745,"-",COUNTIF($A$2:A6745,A6745))</f>
        <v>EPG VINICIUS DE MORAIS-52</v>
      </c>
      <c r="C6745">
        <v>35046</v>
      </c>
      <c r="D6745" t="s">
        <v>1037</v>
      </c>
      <c r="E6745" t="s">
        <v>18</v>
      </c>
      <c r="F6745" t="s">
        <v>13</v>
      </c>
      <c r="G6745" s="1">
        <v>41794</v>
      </c>
      <c r="H6745" s="1">
        <v>43623</v>
      </c>
      <c r="I6745">
        <v>90</v>
      </c>
    </row>
    <row r="6746" spans="1:9" x14ac:dyDescent="0.25">
      <c r="A6746" t="s">
        <v>4462</v>
      </c>
      <c r="B6746" t="str">
        <f>CONCATENATE(A6746,"-",COUNTIF($A$2:A6746,A6746))</f>
        <v>EPG VINICIUS DE MORAIS-53</v>
      </c>
      <c r="C6746">
        <v>39150</v>
      </c>
      <c r="D6746" t="s">
        <v>1535</v>
      </c>
      <c r="E6746" t="s">
        <v>100</v>
      </c>
      <c r="F6746" t="s">
        <v>13</v>
      </c>
      <c r="G6746" s="1">
        <v>40765</v>
      </c>
      <c r="H6746" s="1">
        <v>42590</v>
      </c>
      <c r="I6746">
        <v>30</v>
      </c>
    </row>
    <row r="6747" spans="1:9" x14ac:dyDescent="0.25">
      <c r="A6747" t="s">
        <v>4462</v>
      </c>
      <c r="B6747" t="str">
        <f>CONCATENATE(A6747,"-",COUNTIF($A$2:A6747,A6747))</f>
        <v>EPG VINICIUS DE MORAIS-54</v>
      </c>
      <c r="C6747">
        <v>38123</v>
      </c>
      <c r="D6747" t="s">
        <v>1345</v>
      </c>
      <c r="E6747" t="s">
        <v>18</v>
      </c>
      <c r="F6747" t="s">
        <v>13</v>
      </c>
      <c r="G6747" s="1">
        <v>38770</v>
      </c>
      <c r="H6747" s="1">
        <v>40595</v>
      </c>
      <c r="I6747">
        <v>60</v>
      </c>
    </row>
    <row r="6748" spans="1:9" x14ac:dyDescent="0.25">
      <c r="A6748" t="s">
        <v>4462</v>
      </c>
      <c r="B6748" t="str">
        <f>CONCATENATE(A6748,"-",COUNTIF($A$2:A6748,A6748))</f>
        <v>EPG VINICIUS DE MORAIS-55</v>
      </c>
      <c r="C6748">
        <v>38123</v>
      </c>
      <c r="D6748" t="s">
        <v>1345</v>
      </c>
      <c r="E6748" t="s">
        <v>18</v>
      </c>
      <c r="F6748" t="s">
        <v>13</v>
      </c>
      <c r="G6748" s="1">
        <v>40596</v>
      </c>
      <c r="H6748" s="1">
        <v>43003</v>
      </c>
      <c r="I6748">
        <v>90</v>
      </c>
    </row>
    <row r="6749" spans="1:9" x14ac:dyDescent="0.25">
      <c r="A6749" t="s">
        <v>4462</v>
      </c>
      <c r="B6749" t="str">
        <f>CONCATENATE(A6749,"-",COUNTIF($A$2:A6749,A6749))</f>
        <v>EPG VINICIUS DE MORAIS-56</v>
      </c>
      <c r="C6749">
        <v>39269</v>
      </c>
      <c r="D6749" t="s">
        <v>1541</v>
      </c>
      <c r="E6749" t="s">
        <v>18</v>
      </c>
      <c r="F6749" t="s">
        <v>13</v>
      </c>
      <c r="G6749" s="1">
        <v>40817</v>
      </c>
      <c r="H6749" s="1">
        <v>42642</v>
      </c>
      <c r="I6749">
        <v>60</v>
      </c>
    </row>
    <row r="6750" spans="1:9" x14ac:dyDescent="0.25">
      <c r="A6750" t="s">
        <v>4462</v>
      </c>
      <c r="B6750" t="str">
        <f>CONCATENATE(A6750,"-",COUNTIF($A$2:A6750,A6750))</f>
        <v>EPG VINICIUS DE MORAIS-57</v>
      </c>
      <c r="C6750">
        <v>42469</v>
      </c>
      <c r="D6750" t="s">
        <v>1905</v>
      </c>
      <c r="E6750" t="s">
        <v>100</v>
      </c>
      <c r="F6750" t="s">
        <v>13</v>
      </c>
      <c r="G6750" s="1">
        <v>39534</v>
      </c>
      <c r="H6750" s="1">
        <v>41359</v>
      </c>
      <c r="I6750">
        <v>75</v>
      </c>
    </row>
    <row r="6751" spans="1:9" x14ac:dyDescent="0.25">
      <c r="A6751" t="s">
        <v>4462</v>
      </c>
      <c r="B6751" t="str">
        <f>CONCATENATE(A6751,"-",COUNTIF($A$2:A6751,A6751))</f>
        <v>EPG VINICIUS DE MORAIS-58</v>
      </c>
      <c r="C6751">
        <v>42469</v>
      </c>
      <c r="D6751" t="s">
        <v>1905</v>
      </c>
      <c r="E6751" t="s">
        <v>100</v>
      </c>
      <c r="F6751" t="s">
        <v>13</v>
      </c>
      <c r="G6751" s="1">
        <v>41360</v>
      </c>
      <c r="H6751" s="1">
        <v>43189</v>
      </c>
      <c r="I6751">
        <v>90</v>
      </c>
    </row>
    <row r="6752" spans="1:9" x14ac:dyDescent="0.25">
      <c r="A6752" t="s">
        <v>4462</v>
      </c>
      <c r="B6752" t="str">
        <f>CONCATENATE(A6752,"-",COUNTIF($A$2:A6752,A6752))</f>
        <v>EPG VINICIUS DE MORAIS-59</v>
      </c>
      <c r="C6752">
        <v>58395</v>
      </c>
      <c r="D6752" t="s">
        <v>3843</v>
      </c>
      <c r="E6752" t="s">
        <v>18</v>
      </c>
      <c r="F6752" t="s">
        <v>13</v>
      </c>
      <c r="G6752" s="1">
        <v>41635</v>
      </c>
      <c r="H6752" s="1">
        <v>43460</v>
      </c>
      <c r="I6752">
        <v>60</v>
      </c>
    </row>
    <row r="6753" spans="1:9" x14ac:dyDescent="0.25">
      <c r="A6753" t="s">
        <v>4462</v>
      </c>
      <c r="B6753" t="str">
        <f>CONCATENATE(A6753,"-",COUNTIF($A$2:A6753,A6753))</f>
        <v>EPG VINICIUS DE MORAIS-60</v>
      </c>
      <c r="C6753">
        <v>39731</v>
      </c>
      <c r="D6753" t="s">
        <v>1566</v>
      </c>
      <c r="E6753" t="s">
        <v>18</v>
      </c>
      <c r="F6753" t="s">
        <v>13</v>
      </c>
      <c r="G6753" s="1">
        <v>41065</v>
      </c>
      <c r="H6753" s="1">
        <v>42891</v>
      </c>
      <c r="I6753">
        <v>60</v>
      </c>
    </row>
    <row r="6754" spans="1:9" x14ac:dyDescent="0.25">
      <c r="A6754" t="s">
        <v>4462</v>
      </c>
      <c r="B6754" t="str">
        <f>CONCATENATE(A6754,"-",COUNTIF($A$2:A6754,A6754))</f>
        <v>EPG VINICIUS DE MORAIS-61</v>
      </c>
      <c r="C6754">
        <v>42519</v>
      </c>
      <c r="D6754" t="s">
        <v>1913</v>
      </c>
      <c r="E6754" t="s">
        <v>12</v>
      </c>
      <c r="F6754" t="s">
        <v>13</v>
      </c>
      <c r="G6754" s="1">
        <v>39546</v>
      </c>
      <c r="H6754" s="1">
        <v>41371</v>
      </c>
      <c r="I6754">
        <v>45</v>
      </c>
    </row>
    <row r="6755" spans="1:9" x14ac:dyDescent="0.25">
      <c r="A6755" t="s">
        <v>4462</v>
      </c>
      <c r="B6755" t="str">
        <f>CONCATENATE(A6755,"-",COUNTIF($A$2:A6755,A6755))</f>
        <v>EPG VINICIUS DE MORAIS-62</v>
      </c>
      <c r="C6755">
        <v>42519</v>
      </c>
      <c r="D6755" t="s">
        <v>1913</v>
      </c>
      <c r="E6755" t="s">
        <v>12</v>
      </c>
      <c r="F6755" t="s">
        <v>13</v>
      </c>
      <c r="G6755" s="1">
        <v>41372</v>
      </c>
      <c r="H6755" s="1">
        <v>43198</v>
      </c>
      <c r="I6755">
        <v>90</v>
      </c>
    </row>
    <row r="6756" spans="1:9" x14ac:dyDescent="0.25">
      <c r="A6756" t="s">
        <v>4462</v>
      </c>
      <c r="B6756" t="str">
        <f>CONCATENATE(A6756,"-",COUNTIF($A$2:A6756,A6756))</f>
        <v>EPG VINICIUS DE MORAIS-63</v>
      </c>
      <c r="C6756">
        <v>47609</v>
      </c>
      <c r="D6756" t="s">
        <v>2417</v>
      </c>
      <c r="E6756" t="s">
        <v>100</v>
      </c>
      <c r="F6756" t="s">
        <v>13</v>
      </c>
      <c r="G6756" s="1">
        <v>42037</v>
      </c>
      <c r="H6756" s="1">
        <v>43862</v>
      </c>
      <c r="I6756">
        <v>60</v>
      </c>
    </row>
    <row r="6757" spans="1:9" x14ac:dyDescent="0.25">
      <c r="A6757" t="s">
        <v>4462</v>
      </c>
      <c r="B6757" t="str">
        <f>CONCATENATE(A6757,"-",COUNTIF($A$2:A6757,A6757))</f>
        <v>EPG VINICIUS DE MORAIS-64</v>
      </c>
      <c r="C6757">
        <v>57583</v>
      </c>
      <c r="D6757" t="s">
        <v>3683</v>
      </c>
      <c r="E6757" t="s">
        <v>18</v>
      </c>
      <c r="F6757" t="s">
        <v>13</v>
      </c>
      <c r="G6757" s="1">
        <v>41526</v>
      </c>
      <c r="H6757" s="1">
        <v>43351</v>
      </c>
      <c r="I6757">
        <v>60</v>
      </c>
    </row>
    <row r="6758" spans="1:9" x14ac:dyDescent="0.25">
      <c r="A6758" t="s">
        <v>4462</v>
      </c>
      <c r="B6758" t="str">
        <f>CONCATENATE(A6758,"-",COUNTIF($A$2:A6758,A6758))</f>
        <v>EPG VINICIUS DE MORAIS-65</v>
      </c>
      <c r="C6758">
        <v>57472</v>
      </c>
      <c r="D6758" t="s">
        <v>3665</v>
      </c>
      <c r="E6758" t="s">
        <v>18</v>
      </c>
      <c r="F6758" t="s">
        <v>13</v>
      </c>
      <c r="G6758" s="1">
        <v>41514</v>
      </c>
      <c r="H6758" s="1">
        <v>43339</v>
      </c>
      <c r="I6758">
        <v>60</v>
      </c>
    </row>
    <row r="6759" spans="1:9" x14ac:dyDescent="0.25">
      <c r="A6759" t="s">
        <v>4462</v>
      </c>
      <c r="B6759" t="str">
        <f>CONCATENATE(A6759,"-",COUNTIF($A$2:A6759,A6759))</f>
        <v>EPG VINICIUS DE MORAIS-66</v>
      </c>
      <c r="C6759">
        <v>57336</v>
      </c>
      <c r="D6759" t="s">
        <v>3645</v>
      </c>
      <c r="E6759" t="s">
        <v>12</v>
      </c>
      <c r="F6759" t="s">
        <v>13</v>
      </c>
      <c r="G6759" s="1">
        <v>41500</v>
      </c>
      <c r="H6759" s="1">
        <v>43325</v>
      </c>
      <c r="I6759">
        <v>45</v>
      </c>
    </row>
    <row r="6760" spans="1:9" x14ac:dyDescent="0.25">
      <c r="A6760" t="s">
        <v>4462</v>
      </c>
      <c r="B6760" t="str">
        <f>CONCATENATE(A6760,"-",COUNTIF($A$2:A6760,A6760))</f>
        <v>EPG VINICIUS DE MORAIS-67</v>
      </c>
      <c r="C6760">
        <v>59697</v>
      </c>
      <c r="D6760" t="s">
        <v>3992</v>
      </c>
      <c r="E6760" t="s">
        <v>100</v>
      </c>
      <c r="F6760" t="s">
        <v>13</v>
      </c>
      <c r="G6760" s="1">
        <v>41758</v>
      </c>
      <c r="H6760" s="1">
        <v>43583</v>
      </c>
      <c r="I6760">
        <v>60</v>
      </c>
    </row>
    <row r="6761" spans="1:9" x14ac:dyDescent="0.25">
      <c r="A6761" t="s">
        <v>4462</v>
      </c>
      <c r="B6761" t="str">
        <f>CONCATENATE(A6761,"-",COUNTIF($A$2:A6761,A6761))</f>
        <v>EPG VINICIUS DE MORAIS-68</v>
      </c>
      <c r="C6761">
        <v>52500</v>
      </c>
      <c r="D6761" t="s">
        <v>3089</v>
      </c>
      <c r="E6761" t="s">
        <v>59</v>
      </c>
      <c r="F6761" t="s">
        <v>13</v>
      </c>
      <c r="G6761" s="1">
        <v>40826</v>
      </c>
      <c r="H6761" s="1">
        <v>42651</v>
      </c>
      <c r="I6761">
        <v>45</v>
      </c>
    </row>
    <row r="6762" spans="1:9" x14ac:dyDescent="0.25">
      <c r="A6762" t="s">
        <v>4462</v>
      </c>
      <c r="B6762" t="str">
        <f>CONCATENATE(A6762,"-",COUNTIF($A$2:A6762,A6762))</f>
        <v>EPG VINICIUS DE MORAIS-69</v>
      </c>
      <c r="C6762">
        <v>42312</v>
      </c>
      <c r="D6762" t="s">
        <v>1864</v>
      </c>
      <c r="E6762" t="s">
        <v>100</v>
      </c>
      <c r="F6762" t="s">
        <v>13</v>
      </c>
      <c r="G6762" s="1">
        <v>39503</v>
      </c>
      <c r="H6762" s="1">
        <v>41328</v>
      </c>
      <c r="I6762">
        <v>60</v>
      </c>
    </row>
    <row r="6763" spans="1:9" x14ac:dyDescent="0.25">
      <c r="A6763" t="s">
        <v>4462</v>
      </c>
      <c r="B6763" t="str">
        <f>CONCATENATE(A6763,"-",COUNTIF($A$2:A6763,A6763))</f>
        <v>EPG VINICIUS DE MORAIS-70</v>
      </c>
      <c r="C6763">
        <v>42312</v>
      </c>
      <c r="D6763" t="s">
        <v>1864</v>
      </c>
      <c r="E6763" t="s">
        <v>100</v>
      </c>
      <c r="F6763" t="s">
        <v>13</v>
      </c>
      <c r="G6763" s="1">
        <v>41329</v>
      </c>
      <c r="H6763" s="1">
        <v>43154</v>
      </c>
      <c r="I6763">
        <v>90</v>
      </c>
    </row>
    <row r="6764" spans="1:9" x14ac:dyDescent="0.25">
      <c r="A6764" t="s">
        <v>4463</v>
      </c>
      <c r="B6764" t="str">
        <f>CONCATENATE(A6764,"-",COUNTIF($A$2:A6764,A6764))</f>
        <v>EPG VIRGILINA SERRA-1</v>
      </c>
      <c r="C6764">
        <v>30971</v>
      </c>
      <c r="D6764" t="s">
        <v>382</v>
      </c>
      <c r="E6764" t="s">
        <v>18</v>
      </c>
      <c r="F6764" t="s">
        <v>13</v>
      </c>
      <c r="G6764" s="1">
        <v>37356</v>
      </c>
      <c r="H6764" s="1">
        <v>39181</v>
      </c>
      <c r="I6764">
        <v>90</v>
      </c>
    </row>
    <row r="6765" spans="1:9" x14ac:dyDescent="0.25">
      <c r="A6765" t="s">
        <v>4463</v>
      </c>
      <c r="B6765" t="str">
        <f>CONCATENATE(A6765,"-",COUNTIF($A$2:A6765,A6765))</f>
        <v>EPG VIRGILINA SERRA-2</v>
      </c>
      <c r="C6765">
        <v>30971</v>
      </c>
      <c r="D6765" t="s">
        <v>382</v>
      </c>
      <c r="E6765" t="s">
        <v>18</v>
      </c>
      <c r="F6765" t="s">
        <v>13</v>
      </c>
      <c r="G6765" s="1">
        <v>39182</v>
      </c>
      <c r="H6765" s="1">
        <v>41008</v>
      </c>
      <c r="I6765">
        <v>90</v>
      </c>
    </row>
    <row r="6766" spans="1:9" x14ac:dyDescent="0.25">
      <c r="A6766" t="s">
        <v>4463</v>
      </c>
      <c r="B6766" t="str">
        <f>CONCATENATE(A6766,"-",COUNTIF($A$2:A6766,A6766))</f>
        <v>EPG VIRGILINA SERRA-3</v>
      </c>
      <c r="C6766">
        <v>30971</v>
      </c>
      <c r="D6766" t="s">
        <v>382</v>
      </c>
      <c r="E6766" t="s">
        <v>18</v>
      </c>
      <c r="F6766" t="s">
        <v>13</v>
      </c>
      <c r="G6766" s="1">
        <v>41009</v>
      </c>
      <c r="H6766" s="1">
        <v>42834</v>
      </c>
      <c r="I6766">
        <v>90</v>
      </c>
    </row>
    <row r="6767" spans="1:9" x14ac:dyDescent="0.25">
      <c r="A6767" t="s">
        <v>4463</v>
      </c>
      <c r="B6767" t="str">
        <f>CONCATENATE(A6767,"-",COUNTIF($A$2:A6767,A6767))</f>
        <v>EPG VIRGILINA SERRA-4</v>
      </c>
      <c r="C6767">
        <v>45700</v>
      </c>
      <c r="D6767" t="s">
        <v>2208</v>
      </c>
      <c r="E6767" t="s">
        <v>12</v>
      </c>
      <c r="F6767" t="s">
        <v>13</v>
      </c>
      <c r="G6767" s="1">
        <v>39952</v>
      </c>
      <c r="H6767" s="1">
        <v>41777</v>
      </c>
      <c r="I6767">
        <v>30</v>
      </c>
    </row>
    <row r="6768" spans="1:9" x14ac:dyDescent="0.25">
      <c r="A6768" t="s">
        <v>4463</v>
      </c>
      <c r="B6768" t="str">
        <f>CONCATENATE(A6768,"-",COUNTIF($A$2:A6768,A6768))</f>
        <v>EPG VIRGILINA SERRA-5</v>
      </c>
      <c r="C6768">
        <v>50375</v>
      </c>
      <c r="D6768" t="s">
        <v>2698</v>
      </c>
      <c r="E6768" t="s">
        <v>18</v>
      </c>
      <c r="F6768" t="s">
        <v>13</v>
      </c>
      <c r="G6768" s="1">
        <v>40494</v>
      </c>
      <c r="H6768" s="1">
        <v>42319</v>
      </c>
      <c r="I6768">
        <v>75</v>
      </c>
    </row>
    <row r="6769" spans="1:9" x14ac:dyDescent="0.25">
      <c r="A6769" t="s">
        <v>4463</v>
      </c>
      <c r="B6769" t="str">
        <f>CONCATENATE(A6769,"-",COUNTIF($A$2:A6769,A6769))</f>
        <v>EPG VIRGILINA SERRA-6</v>
      </c>
      <c r="C6769">
        <v>38907</v>
      </c>
      <c r="D6769" t="s">
        <v>1503</v>
      </c>
      <c r="E6769" t="s">
        <v>18</v>
      </c>
      <c r="F6769" t="s">
        <v>13</v>
      </c>
      <c r="G6769" s="1">
        <v>38880</v>
      </c>
      <c r="H6769" s="1">
        <v>40705</v>
      </c>
      <c r="I6769">
        <v>60</v>
      </c>
    </row>
    <row r="6770" spans="1:9" x14ac:dyDescent="0.25">
      <c r="A6770" t="s">
        <v>4463</v>
      </c>
      <c r="B6770" t="str">
        <f>CONCATENATE(A6770,"-",COUNTIF($A$2:A6770,A6770))</f>
        <v>EPG VIRGILINA SERRA-7</v>
      </c>
      <c r="C6770">
        <v>38907</v>
      </c>
      <c r="D6770" t="s">
        <v>1503</v>
      </c>
      <c r="E6770" t="s">
        <v>18</v>
      </c>
      <c r="F6770" t="s">
        <v>13</v>
      </c>
      <c r="G6770" s="1">
        <v>40706</v>
      </c>
      <c r="H6770" s="1">
        <v>42629</v>
      </c>
      <c r="I6770">
        <v>90</v>
      </c>
    </row>
    <row r="6771" spans="1:9" x14ac:dyDescent="0.25">
      <c r="A6771" t="s">
        <v>4463</v>
      </c>
      <c r="B6771" t="str">
        <f>CONCATENATE(A6771,"-",COUNTIF($A$2:A6771,A6771))</f>
        <v>EPG VIRGILINA SERRA-8</v>
      </c>
      <c r="C6771">
        <v>61442</v>
      </c>
      <c r="D6771" t="s">
        <v>4213</v>
      </c>
      <c r="E6771" t="s">
        <v>986</v>
      </c>
      <c r="F6771" t="s">
        <v>13</v>
      </c>
      <c r="G6771" s="1">
        <v>42065</v>
      </c>
      <c r="H6771" s="1">
        <v>43890</v>
      </c>
      <c r="I6771">
        <v>30</v>
      </c>
    </row>
    <row r="6772" spans="1:9" x14ac:dyDescent="0.25">
      <c r="A6772" t="s">
        <v>4463</v>
      </c>
      <c r="B6772" t="str">
        <f>CONCATENATE(A6772,"-",COUNTIF($A$2:A6772,A6772))</f>
        <v>EPG VIRGILINA SERRA-9</v>
      </c>
      <c r="C6772">
        <v>28090</v>
      </c>
      <c r="D6772" t="s">
        <v>196</v>
      </c>
      <c r="E6772" t="s">
        <v>18</v>
      </c>
      <c r="F6772" t="s">
        <v>13</v>
      </c>
      <c r="G6772" s="1">
        <v>36703</v>
      </c>
      <c r="H6772" s="1">
        <v>38528</v>
      </c>
      <c r="I6772">
        <v>60</v>
      </c>
    </row>
    <row r="6773" spans="1:9" x14ac:dyDescent="0.25">
      <c r="A6773" t="s">
        <v>4463</v>
      </c>
      <c r="B6773" t="str">
        <f>CONCATENATE(A6773,"-",COUNTIF($A$2:A6773,A6773))</f>
        <v>EPG VIRGILINA SERRA-10</v>
      </c>
      <c r="C6773">
        <v>28090</v>
      </c>
      <c r="D6773" t="s">
        <v>196</v>
      </c>
      <c r="E6773" t="s">
        <v>18</v>
      </c>
      <c r="F6773" t="s">
        <v>13</v>
      </c>
      <c r="G6773" s="1">
        <v>38529</v>
      </c>
      <c r="H6773" s="1">
        <v>40356</v>
      </c>
      <c r="I6773">
        <v>90</v>
      </c>
    </row>
    <row r="6774" spans="1:9" x14ac:dyDescent="0.25">
      <c r="A6774" t="s">
        <v>4463</v>
      </c>
      <c r="B6774" t="str">
        <f>CONCATENATE(A6774,"-",COUNTIF($A$2:A6774,A6774))</f>
        <v>EPG VIRGILINA SERRA-11</v>
      </c>
      <c r="C6774">
        <v>28090</v>
      </c>
      <c r="D6774" t="s">
        <v>196</v>
      </c>
      <c r="E6774" t="s">
        <v>18</v>
      </c>
      <c r="F6774" t="s">
        <v>13</v>
      </c>
      <c r="G6774" s="1">
        <v>40357</v>
      </c>
      <c r="H6774" s="1">
        <v>42181</v>
      </c>
      <c r="I6774">
        <v>90</v>
      </c>
    </row>
    <row r="6775" spans="1:9" x14ac:dyDescent="0.25">
      <c r="A6775" t="s">
        <v>4463</v>
      </c>
      <c r="B6775" t="str">
        <f>CONCATENATE(A6775,"-",COUNTIF($A$2:A6775,A6775))</f>
        <v>EPG VIRGILINA SERRA-12</v>
      </c>
      <c r="C6775">
        <v>30885</v>
      </c>
      <c r="D6775" t="s">
        <v>352</v>
      </c>
      <c r="E6775" t="s">
        <v>18</v>
      </c>
      <c r="F6775" t="s">
        <v>13</v>
      </c>
      <c r="G6775" s="1">
        <v>37356</v>
      </c>
      <c r="H6775" s="1">
        <v>39181</v>
      </c>
      <c r="I6775">
        <v>45</v>
      </c>
    </row>
    <row r="6776" spans="1:9" x14ac:dyDescent="0.25">
      <c r="A6776" t="s">
        <v>4463</v>
      </c>
      <c r="B6776" t="str">
        <f>CONCATENATE(A6776,"-",COUNTIF($A$2:A6776,A6776))</f>
        <v>EPG VIRGILINA SERRA-13</v>
      </c>
      <c r="C6776">
        <v>30885</v>
      </c>
      <c r="D6776" t="s">
        <v>352</v>
      </c>
      <c r="E6776" t="s">
        <v>18</v>
      </c>
      <c r="F6776" t="s">
        <v>13</v>
      </c>
      <c r="G6776" s="1">
        <v>39182</v>
      </c>
      <c r="H6776" s="1">
        <v>41007</v>
      </c>
      <c r="I6776">
        <v>90</v>
      </c>
    </row>
    <row r="6777" spans="1:9" x14ac:dyDescent="0.25">
      <c r="A6777" t="s">
        <v>4463</v>
      </c>
      <c r="B6777" t="str">
        <f>CONCATENATE(A6777,"-",COUNTIF($A$2:A6777,A6777))</f>
        <v>EPG VIRGILINA SERRA-14</v>
      </c>
      <c r="C6777">
        <v>30885</v>
      </c>
      <c r="D6777" t="s">
        <v>352</v>
      </c>
      <c r="E6777" t="s">
        <v>18</v>
      </c>
      <c r="F6777" t="s">
        <v>13</v>
      </c>
      <c r="G6777" s="1">
        <v>41008</v>
      </c>
      <c r="H6777" s="1">
        <v>43235</v>
      </c>
      <c r="I6777">
        <v>90</v>
      </c>
    </row>
    <row r="6778" spans="1:9" x14ac:dyDescent="0.25">
      <c r="A6778" t="s">
        <v>4463</v>
      </c>
      <c r="B6778" t="str">
        <f>CONCATENATE(A6778,"-",COUNTIF($A$2:A6778,A6778))</f>
        <v>EPG VIRGILINA SERRA-15</v>
      </c>
      <c r="C6778">
        <v>44762</v>
      </c>
      <c r="D6778" t="s">
        <v>2104</v>
      </c>
      <c r="E6778" t="s">
        <v>18</v>
      </c>
      <c r="F6778" t="s">
        <v>13</v>
      </c>
      <c r="G6778" s="1">
        <v>39860</v>
      </c>
      <c r="H6778" s="1">
        <v>41685</v>
      </c>
      <c r="I6778">
        <v>60</v>
      </c>
    </row>
    <row r="6779" spans="1:9" x14ac:dyDescent="0.25">
      <c r="A6779" t="s">
        <v>4463</v>
      </c>
      <c r="B6779" t="str">
        <f>CONCATENATE(A6779,"-",COUNTIF($A$2:A6779,A6779))</f>
        <v>EPG VIRGILINA SERRA-16</v>
      </c>
      <c r="C6779">
        <v>44762</v>
      </c>
      <c r="D6779" t="s">
        <v>2104</v>
      </c>
      <c r="E6779" t="s">
        <v>18</v>
      </c>
      <c r="F6779" t="s">
        <v>13</v>
      </c>
      <c r="G6779" s="1">
        <v>41686</v>
      </c>
      <c r="H6779" s="1">
        <v>43511</v>
      </c>
      <c r="I6779">
        <v>90</v>
      </c>
    </row>
    <row r="6780" spans="1:9" x14ac:dyDescent="0.25">
      <c r="A6780" t="s">
        <v>4463</v>
      </c>
      <c r="B6780" t="str">
        <f>CONCATENATE(A6780,"-",COUNTIF($A$2:A6780,A6780))</f>
        <v>EPG VIRGILINA SERRA-17</v>
      </c>
      <c r="C6780">
        <v>36485</v>
      </c>
      <c r="D6780" t="s">
        <v>1254</v>
      </c>
      <c r="E6780" t="s">
        <v>18</v>
      </c>
      <c r="F6780" t="s">
        <v>13</v>
      </c>
      <c r="G6780" s="1">
        <v>38399</v>
      </c>
      <c r="H6780" s="1">
        <v>40224</v>
      </c>
      <c r="I6780">
        <v>60</v>
      </c>
    </row>
    <row r="6781" spans="1:9" x14ac:dyDescent="0.25">
      <c r="A6781" t="s">
        <v>4463</v>
      </c>
      <c r="B6781" t="str">
        <f>CONCATENATE(A6781,"-",COUNTIF($A$2:A6781,A6781))</f>
        <v>EPG VIRGILINA SERRA-18</v>
      </c>
      <c r="C6781">
        <v>36485</v>
      </c>
      <c r="D6781" t="s">
        <v>1254</v>
      </c>
      <c r="E6781" t="s">
        <v>18</v>
      </c>
      <c r="F6781" t="s">
        <v>13</v>
      </c>
      <c r="G6781" s="1">
        <v>40225</v>
      </c>
      <c r="H6781" s="1">
        <v>42050</v>
      </c>
      <c r="I6781">
        <v>90</v>
      </c>
    </row>
    <row r="6782" spans="1:9" x14ac:dyDescent="0.25">
      <c r="A6782" t="s">
        <v>4463</v>
      </c>
      <c r="B6782" t="str">
        <f>CONCATENATE(A6782,"-",COUNTIF($A$2:A6782,A6782))</f>
        <v>EPG VIRGILINA SERRA-19</v>
      </c>
      <c r="C6782">
        <v>36485</v>
      </c>
      <c r="D6782" t="s">
        <v>1254</v>
      </c>
      <c r="E6782" t="s">
        <v>18</v>
      </c>
      <c r="F6782" t="s">
        <v>13</v>
      </c>
      <c r="G6782" s="1">
        <v>42051</v>
      </c>
      <c r="H6782" s="1">
        <v>43876</v>
      </c>
      <c r="I6782">
        <v>90</v>
      </c>
    </row>
    <row r="6783" spans="1:9" x14ac:dyDescent="0.25">
      <c r="A6783" t="s">
        <v>4463</v>
      </c>
      <c r="B6783" t="str">
        <f>CONCATENATE(A6783,"-",COUNTIF($A$2:A6783,A6783))</f>
        <v>EPG VIRGILINA SERRA-20</v>
      </c>
      <c r="C6783">
        <v>58425</v>
      </c>
      <c r="D6783" t="s">
        <v>3853</v>
      </c>
      <c r="E6783" t="s">
        <v>18</v>
      </c>
      <c r="F6783" t="s">
        <v>13</v>
      </c>
      <c r="G6783" s="1">
        <v>41635</v>
      </c>
      <c r="H6783" s="1">
        <v>43460</v>
      </c>
      <c r="I6783">
        <v>75</v>
      </c>
    </row>
    <row r="6784" spans="1:9" x14ac:dyDescent="0.25">
      <c r="A6784" t="s">
        <v>4463</v>
      </c>
      <c r="B6784" t="str">
        <f>CONCATENATE(A6784,"-",COUNTIF($A$2:A6784,A6784))</f>
        <v>EPG VIRGILINA SERRA-21</v>
      </c>
      <c r="C6784">
        <v>30376</v>
      </c>
      <c r="D6784" t="s">
        <v>334</v>
      </c>
      <c r="E6784" t="s">
        <v>18</v>
      </c>
      <c r="F6784" t="s">
        <v>13</v>
      </c>
      <c r="G6784" s="1">
        <v>37161</v>
      </c>
      <c r="H6784" s="1">
        <v>38986</v>
      </c>
      <c r="I6784">
        <v>60</v>
      </c>
    </row>
    <row r="6785" spans="1:9" x14ac:dyDescent="0.25">
      <c r="A6785" t="s">
        <v>4463</v>
      </c>
      <c r="B6785" t="str">
        <f>CONCATENATE(A6785,"-",COUNTIF($A$2:A6785,A6785))</f>
        <v>EPG VIRGILINA SERRA-22</v>
      </c>
      <c r="C6785">
        <v>30376</v>
      </c>
      <c r="D6785" t="s">
        <v>334</v>
      </c>
      <c r="E6785" t="s">
        <v>18</v>
      </c>
      <c r="F6785" t="s">
        <v>13</v>
      </c>
      <c r="G6785" s="1">
        <v>38987</v>
      </c>
      <c r="H6785" s="1">
        <v>40812</v>
      </c>
      <c r="I6785">
        <v>90</v>
      </c>
    </row>
    <row r="6786" spans="1:9" x14ac:dyDescent="0.25">
      <c r="A6786" t="s">
        <v>4463</v>
      </c>
      <c r="B6786" t="str">
        <f>CONCATENATE(A6786,"-",COUNTIF($A$2:A6786,A6786))</f>
        <v>EPG VIRGILINA SERRA-23</v>
      </c>
      <c r="C6786">
        <v>30376</v>
      </c>
      <c r="D6786" t="s">
        <v>334</v>
      </c>
      <c r="E6786" t="s">
        <v>18</v>
      </c>
      <c r="F6786" t="s">
        <v>13</v>
      </c>
      <c r="G6786" s="1">
        <v>40813</v>
      </c>
      <c r="H6786" s="1">
        <v>42638</v>
      </c>
      <c r="I6786">
        <v>90</v>
      </c>
    </row>
    <row r="6787" spans="1:9" x14ac:dyDescent="0.25">
      <c r="A6787" t="s">
        <v>4463</v>
      </c>
      <c r="B6787" t="str">
        <f>CONCATENATE(A6787,"-",COUNTIF($A$2:A6787,A6787))</f>
        <v>EPG VIRGILINA SERRA-24</v>
      </c>
      <c r="C6787">
        <v>49565</v>
      </c>
      <c r="D6787" t="s">
        <v>2626</v>
      </c>
      <c r="E6787" t="s">
        <v>18</v>
      </c>
      <c r="F6787" t="s">
        <v>13</v>
      </c>
      <c r="G6787" s="1">
        <v>40399</v>
      </c>
      <c r="H6787" s="1">
        <v>42224</v>
      </c>
      <c r="I6787">
        <v>60</v>
      </c>
    </row>
    <row r="6788" spans="1:9" x14ac:dyDescent="0.25">
      <c r="A6788" t="s">
        <v>4463</v>
      </c>
      <c r="B6788" t="str">
        <f>CONCATENATE(A6788,"-",COUNTIF($A$2:A6788,A6788))</f>
        <v>EPG VIRGILINA SERRA-25</v>
      </c>
      <c r="C6788">
        <v>32513</v>
      </c>
      <c r="D6788" t="s">
        <v>562</v>
      </c>
      <c r="E6788" t="s">
        <v>18</v>
      </c>
      <c r="F6788" t="s">
        <v>13</v>
      </c>
      <c r="G6788" s="1">
        <v>37701</v>
      </c>
      <c r="H6788" s="1">
        <v>39526</v>
      </c>
      <c r="I6788">
        <v>90</v>
      </c>
    </row>
    <row r="6789" spans="1:9" x14ac:dyDescent="0.25">
      <c r="A6789" t="s">
        <v>4463</v>
      </c>
      <c r="B6789" t="str">
        <f>CONCATENATE(A6789,"-",COUNTIF($A$2:A6789,A6789))</f>
        <v>EPG VIRGILINA SERRA-26</v>
      </c>
      <c r="C6789">
        <v>32513</v>
      </c>
      <c r="D6789" t="s">
        <v>562</v>
      </c>
      <c r="E6789" t="s">
        <v>18</v>
      </c>
      <c r="F6789" t="s">
        <v>13</v>
      </c>
      <c r="G6789" s="1">
        <v>39527</v>
      </c>
      <c r="H6789" s="1">
        <v>41352</v>
      </c>
      <c r="I6789">
        <v>90</v>
      </c>
    </row>
    <row r="6790" spans="1:9" x14ac:dyDescent="0.25">
      <c r="A6790" t="s">
        <v>4463</v>
      </c>
      <c r="B6790" t="str">
        <f>CONCATENATE(A6790,"-",COUNTIF($A$2:A6790,A6790))</f>
        <v>EPG VIRGILINA SERRA-27</v>
      </c>
      <c r="C6790">
        <v>32513</v>
      </c>
      <c r="D6790" t="s">
        <v>562</v>
      </c>
      <c r="E6790" t="s">
        <v>18</v>
      </c>
      <c r="F6790" t="s">
        <v>13</v>
      </c>
      <c r="G6790" s="1">
        <v>41353</v>
      </c>
      <c r="H6790" s="1">
        <v>43178</v>
      </c>
      <c r="I6790">
        <v>90</v>
      </c>
    </row>
    <row r="6791" spans="1:9" x14ac:dyDescent="0.25">
      <c r="A6791" t="s">
        <v>4463</v>
      </c>
      <c r="B6791" t="str">
        <f>CONCATENATE(A6791,"-",COUNTIF($A$2:A6791,A6791))</f>
        <v>EPG VIRGILINA SERRA-28</v>
      </c>
      <c r="C6791">
        <v>58477</v>
      </c>
      <c r="D6791" t="s">
        <v>3871</v>
      </c>
      <c r="E6791" t="s">
        <v>18</v>
      </c>
      <c r="F6791" t="s">
        <v>13</v>
      </c>
      <c r="G6791" s="1">
        <v>41635</v>
      </c>
      <c r="H6791" s="1">
        <v>43460</v>
      </c>
      <c r="I6791">
        <v>75</v>
      </c>
    </row>
    <row r="6792" spans="1:9" x14ac:dyDescent="0.25">
      <c r="A6792" t="s">
        <v>4463</v>
      </c>
      <c r="B6792" t="str">
        <f>CONCATENATE(A6792,"-",COUNTIF($A$2:A6792,A6792))</f>
        <v>EPG VIRGILINA SERRA-29</v>
      </c>
      <c r="C6792">
        <v>38709</v>
      </c>
      <c r="D6792" t="s">
        <v>1471</v>
      </c>
      <c r="E6792" t="s">
        <v>18</v>
      </c>
      <c r="F6792" t="s">
        <v>13</v>
      </c>
      <c r="G6792" s="1">
        <v>38876</v>
      </c>
      <c r="H6792" s="1">
        <v>40701</v>
      </c>
      <c r="I6792">
        <v>60</v>
      </c>
    </row>
    <row r="6793" spans="1:9" x14ac:dyDescent="0.25">
      <c r="A6793" t="s">
        <v>4463</v>
      </c>
      <c r="B6793" t="str">
        <f>CONCATENATE(A6793,"-",COUNTIF($A$2:A6793,A6793))</f>
        <v>EPG VIRGILINA SERRA-30</v>
      </c>
      <c r="C6793">
        <v>38709</v>
      </c>
      <c r="D6793" t="s">
        <v>1471</v>
      </c>
      <c r="E6793" t="s">
        <v>18</v>
      </c>
      <c r="F6793" t="s">
        <v>13</v>
      </c>
      <c r="G6793" s="1">
        <v>40702</v>
      </c>
      <c r="H6793" s="1">
        <v>42527</v>
      </c>
      <c r="I6793">
        <v>90</v>
      </c>
    </row>
    <row r="6794" spans="1:9" x14ac:dyDescent="0.25">
      <c r="A6794" t="s">
        <v>4463</v>
      </c>
      <c r="B6794" t="str">
        <f>CONCATENATE(A6794,"-",COUNTIF($A$2:A6794,A6794))</f>
        <v>EPG VIRGILINA SERRA-31</v>
      </c>
      <c r="C6794">
        <v>43542</v>
      </c>
      <c r="D6794" t="s">
        <v>2015</v>
      </c>
      <c r="E6794" t="s">
        <v>12</v>
      </c>
      <c r="F6794" t="s">
        <v>13</v>
      </c>
      <c r="G6794" s="1">
        <v>41452</v>
      </c>
      <c r="H6794" s="1">
        <v>43279</v>
      </c>
      <c r="I6794">
        <v>90</v>
      </c>
    </row>
    <row r="6795" spans="1:9" x14ac:dyDescent="0.25">
      <c r="A6795" t="s">
        <v>4463</v>
      </c>
      <c r="B6795" t="str">
        <f>CONCATENATE(A6795,"-",COUNTIF($A$2:A6795,A6795))</f>
        <v>EPG VIRGILINA SERRA-32</v>
      </c>
      <c r="C6795">
        <v>34390</v>
      </c>
      <c r="D6795" t="s">
        <v>939</v>
      </c>
      <c r="E6795" t="s">
        <v>18</v>
      </c>
      <c r="F6795" t="s">
        <v>13</v>
      </c>
      <c r="G6795" s="1">
        <v>38063</v>
      </c>
      <c r="H6795" s="1">
        <v>40109</v>
      </c>
      <c r="I6795">
        <v>90</v>
      </c>
    </row>
    <row r="6796" spans="1:9" x14ac:dyDescent="0.25">
      <c r="A6796" t="s">
        <v>4463</v>
      </c>
      <c r="B6796" t="str">
        <f>CONCATENATE(A6796,"-",COUNTIF($A$2:A6796,A6796))</f>
        <v>EPG VIRGILINA SERRA-33</v>
      </c>
      <c r="C6796">
        <v>52144</v>
      </c>
      <c r="D6796" t="s">
        <v>3057</v>
      </c>
      <c r="E6796" t="s">
        <v>12</v>
      </c>
      <c r="F6796" t="s">
        <v>13</v>
      </c>
      <c r="G6796" s="1">
        <v>40751</v>
      </c>
      <c r="H6796" s="1">
        <v>42673</v>
      </c>
      <c r="I6796">
        <v>45</v>
      </c>
    </row>
    <row r="6797" spans="1:9" x14ac:dyDescent="0.25">
      <c r="A6797" t="s">
        <v>4463</v>
      </c>
      <c r="B6797" t="str">
        <f>CONCATENATE(A6797,"-",COUNTIF($A$2:A6797,A6797))</f>
        <v>EPG VIRGILINA SERRA-34</v>
      </c>
      <c r="C6797">
        <v>58360</v>
      </c>
      <c r="D6797" t="s">
        <v>3830</v>
      </c>
      <c r="E6797" t="s">
        <v>18</v>
      </c>
      <c r="F6797" t="s">
        <v>13</v>
      </c>
      <c r="G6797" s="1">
        <v>41635</v>
      </c>
      <c r="H6797" s="1">
        <v>43460</v>
      </c>
      <c r="I6797">
        <v>60</v>
      </c>
    </row>
    <row r="6798" spans="1:9" x14ac:dyDescent="0.25">
      <c r="A6798" t="s">
        <v>4463</v>
      </c>
      <c r="B6798" t="str">
        <f>CONCATENATE(A6798,"-",COUNTIF($A$2:A6798,A6798))</f>
        <v>EPG VIRGILINA SERRA-35</v>
      </c>
      <c r="C6798">
        <v>36840</v>
      </c>
      <c r="D6798" t="s">
        <v>1304</v>
      </c>
      <c r="E6798" t="s">
        <v>12</v>
      </c>
      <c r="F6798" t="s">
        <v>13</v>
      </c>
      <c r="G6798" s="1">
        <v>38470</v>
      </c>
      <c r="H6798" s="1">
        <v>40295</v>
      </c>
      <c r="I6798">
        <v>45</v>
      </c>
    </row>
    <row r="6799" spans="1:9" x14ac:dyDescent="0.25">
      <c r="A6799" t="s">
        <v>4463</v>
      </c>
      <c r="B6799" t="str">
        <f>CONCATENATE(A6799,"-",COUNTIF($A$2:A6799,A6799))</f>
        <v>EPG VIRGILINA SERRA-36</v>
      </c>
      <c r="C6799">
        <v>36840</v>
      </c>
      <c r="D6799" t="s">
        <v>1304</v>
      </c>
      <c r="E6799" t="s">
        <v>12</v>
      </c>
      <c r="F6799" t="s">
        <v>13</v>
      </c>
      <c r="G6799" s="1">
        <v>40296</v>
      </c>
      <c r="H6799" s="1">
        <v>42122</v>
      </c>
      <c r="I6799">
        <v>90</v>
      </c>
    </row>
    <row r="6800" spans="1:9" x14ac:dyDescent="0.25">
      <c r="A6800" t="s">
        <v>4463</v>
      </c>
      <c r="B6800" t="str">
        <f>CONCATENATE(A6800,"-",COUNTIF($A$2:A6800,A6800))</f>
        <v>EPG VIRGILINA SERRA-37</v>
      </c>
      <c r="C6800">
        <v>36840</v>
      </c>
      <c r="D6800" t="s">
        <v>1304</v>
      </c>
      <c r="E6800" t="s">
        <v>12</v>
      </c>
      <c r="F6800" t="s">
        <v>13</v>
      </c>
      <c r="G6800" s="1">
        <v>42123</v>
      </c>
      <c r="H6800" s="1">
        <v>43948</v>
      </c>
      <c r="I6800">
        <v>90</v>
      </c>
    </row>
    <row r="6801" spans="1:9" x14ac:dyDescent="0.25">
      <c r="A6801" t="s">
        <v>4463</v>
      </c>
      <c r="B6801" t="str">
        <f>CONCATENATE(A6801,"-",COUNTIF($A$2:A6801,A6801))</f>
        <v>EPG VIRGILINA SERRA-38</v>
      </c>
      <c r="C6801">
        <v>54409</v>
      </c>
      <c r="D6801" t="s">
        <v>3349</v>
      </c>
      <c r="E6801" t="s">
        <v>30</v>
      </c>
      <c r="F6801" t="s">
        <v>13</v>
      </c>
      <c r="G6801" s="1">
        <v>41103</v>
      </c>
      <c r="H6801" s="1">
        <v>42928</v>
      </c>
      <c r="I6801">
        <v>45</v>
      </c>
    </row>
    <row r="6802" spans="1:9" x14ac:dyDescent="0.25">
      <c r="A6802" t="s">
        <v>4463</v>
      </c>
      <c r="B6802" t="str">
        <f>CONCATENATE(A6802,"-",COUNTIF($A$2:A6802,A6802))</f>
        <v>EPG VIRGILINA SERRA-39</v>
      </c>
      <c r="C6802">
        <v>51907</v>
      </c>
      <c r="D6802" t="s">
        <v>3009</v>
      </c>
      <c r="E6802" t="s">
        <v>986</v>
      </c>
      <c r="F6802" t="s">
        <v>13</v>
      </c>
      <c r="G6802" s="1">
        <v>40724</v>
      </c>
      <c r="H6802" s="1">
        <v>42549</v>
      </c>
      <c r="I6802">
        <v>50</v>
      </c>
    </row>
    <row r="6803" spans="1:9" x14ac:dyDescent="0.25">
      <c r="A6803" t="s">
        <v>4463</v>
      </c>
      <c r="B6803" t="str">
        <f>CONCATENATE(A6803,"-",COUNTIF($A$2:A6803,A6803))</f>
        <v>EPG VIRGILINA SERRA-40</v>
      </c>
      <c r="C6803">
        <v>34791</v>
      </c>
      <c r="D6803" t="s">
        <v>1010</v>
      </c>
      <c r="E6803" t="s">
        <v>30</v>
      </c>
      <c r="F6803" t="s">
        <v>13</v>
      </c>
      <c r="G6803" s="1">
        <v>38119</v>
      </c>
      <c r="H6803" s="1">
        <v>39944</v>
      </c>
      <c r="I6803">
        <v>15</v>
      </c>
    </row>
    <row r="6804" spans="1:9" x14ac:dyDescent="0.25">
      <c r="A6804" t="s">
        <v>4463</v>
      </c>
      <c r="B6804" t="str">
        <f>CONCATENATE(A6804,"-",COUNTIF($A$2:A6804,A6804))</f>
        <v>EPG VIRGILINA SERRA-41</v>
      </c>
      <c r="C6804">
        <v>34791</v>
      </c>
      <c r="D6804" t="s">
        <v>1010</v>
      </c>
      <c r="E6804" t="s">
        <v>30</v>
      </c>
      <c r="F6804" t="s">
        <v>13</v>
      </c>
      <c r="G6804" s="1">
        <v>39945</v>
      </c>
      <c r="H6804" s="1">
        <v>41771</v>
      </c>
      <c r="I6804">
        <v>90</v>
      </c>
    </row>
    <row r="6805" spans="1:9" x14ac:dyDescent="0.25">
      <c r="A6805" t="s">
        <v>4463</v>
      </c>
      <c r="B6805" t="str">
        <f>CONCATENATE(A6805,"-",COUNTIF($A$2:A6805,A6805))</f>
        <v>EPG VIRGILINA SERRA-42</v>
      </c>
      <c r="C6805">
        <v>34791</v>
      </c>
      <c r="D6805" t="s">
        <v>1010</v>
      </c>
      <c r="E6805" t="s">
        <v>30</v>
      </c>
      <c r="F6805" t="s">
        <v>13</v>
      </c>
      <c r="G6805" s="1">
        <v>41772</v>
      </c>
      <c r="H6805" s="1">
        <v>43597</v>
      </c>
      <c r="I6805">
        <v>90</v>
      </c>
    </row>
    <row r="6806" spans="1:9" x14ac:dyDescent="0.25">
      <c r="A6806" t="s">
        <v>4463</v>
      </c>
      <c r="B6806" t="str">
        <f>CONCATENATE(A6806,"-",COUNTIF($A$2:A6806,A6806))</f>
        <v>EPG VIRGILINA SERRA-43</v>
      </c>
      <c r="C6806">
        <v>38917</v>
      </c>
      <c r="D6806" t="s">
        <v>1508</v>
      </c>
      <c r="E6806" t="s">
        <v>59</v>
      </c>
      <c r="F6806" t="s">
        <v>13</v>
      </c>
      <c r="G6806" s="1">
        <v>38943</v>
      </c>
      <c r="H6806" s="1">
        <v>40768</v>
      </c>
      <c r="I6806">
        <v>60</v>
      </c>
    </row>
    <row r="6807" spans="1:9" x14ac:dyDescent="0.25">
      <c r="A6807" t="s">
        <v>4463</v>
      </c>
      <c r="B6807" t="str">
        <f>CONCATENATE(A6807,"-",COUNTIF($A$2:A6807,A6807))</f>
        <v>EPG VIRGILINA SERRA-44</v>
      </c>
      <c r="C6807">
        <v>38917</v>
      </c>
      <c r="D6807" t="s">
        <v>1508</v>
      </c>
      <c r="E6807" t="s">
        <v>59</v>
      </c>
      <c r="F6807" t="s">
        <v>13</v>
      </c>
      <c r="G6807" s="1">
        <v>40769</v>
      </c>
      <c r="H6807" s="1">
        <v>42596</v>
      </c>
      <c r="I6807">
        <v>90</v>
      </c>
    </row>
    <row r="6808" spans="1:9" x14ac:dyDescent="0.25">
      <c r="A6808" t="s">
        <v>4463</v>
      </c>
      <c r="B6808" t="str">
        <f>CONCATENATE(A6808,"-",COUNTIF($A$2:A6808,A6808))</f>
        <v>EPG VIRGILINA SERRA-45</v>
      </c>
      <c r="C6808">
        <v>52555</v>
      </c>
      <c r="D6808" t="s">
        <v>3094</v>
      </c>
      <c r="E6808" t="s">
        <v>18</v>
      </c>
      <c r="F6808" t="s">
        <v>13</v>
      </c>
      <c r="G6808" s="1">
        <v>40863</v>
      </c>
      <c r="H6808" s="1">
        <v>42688</v>
      </c>
      <c r="I6808">
        <v>60</v>
      </c>
    </row>
    <row r="6809" spans="1:9" x14ac:dyDescent="0.25">
      <c r="A6809" t="s">
        <v>4463</v>
      </c>
      <c r="B6809" t="str">
        <f>CONCATENATE(A6809,"-",COUNTIF($A$2:A6809,A6809))</f>
        <v>EPG VIRGILINA SERRA-46</v>
      </c>
      <c r="C6809">
        <v>51509</v>
      </c>
      <c r="D6809" t="s">
        <v>2943</v>
      </c>
      <c r="E6809" t="s">
        <v>12</v>
      </c>
      <c r="F6809" t="s">
        <v>13</v>
      </c>
      <c r="G6809" s="1">
        <v>40646</v>
      </c>
      <c r="H6809" s="1">
        <v>42471</v>
      </c>
      <c r="I6809">
        <v>60</v>
      </c>
    </row>
    <row r="6810" spans="1:9" x14ac:dyDescent="0.25">
      <c r="A6810" t="s">
        <v>4463</v>
      </c>
      <c r="B6810" t="str">
        <f>CONCATENATE(A6810,"-",COUNTIF($A$2:A6810,A6810))</f>
        <v>EPG VIRGILINA SERRA-47</v>
      </c>
      <c r="C6810">
        <v>36234</v>
      </c>
      <c r="D6810" t="s">
        <v>1189</v>
      </c>
      <c r="E6810" t="s">
        <v>51</v>
      </c>
      <c r="F6810" t="s">
        <v>13</v>
      </c>
      <c r="G6810" s="1">
        <v>38380</v>
      </c>
      <c r="H6810" s="1">
        <v>40205</v>
      </c>
      <c r="I6810">
        <v>30</v>
      </c>
    </row>
    <row r="6811" spans="1:9" x14ac:dyDescent="0.25">
      <c r="A6811" t="s">
        <v>4463</v>
      </c>
      <c r="B6811" t="str">
        <f>CONCATENATE(A6811,"-",COUNTIF($A$2:A6811,A6811))</f>
        <v>EPG VIRGILINA SERRA-48</v>
      </c>
      <c r="C6811">
        <v>36234</v>
      </c>
      <c r="D6811" t="s">
        <v>1189</v>
      </c>
      <c r="E6811" t="s">
        <v>51</v>
      </c>
      <c r="F6811" t="s">
        <v>13</v>
      </c>
      <c r="G6811" s="1">
        <v>40206</v>
      </c>
      <c r="H6811" s="1">
        <v>42032</v>
      </c>
      <c r="I6811">
        <v>90</v>
      </c>
    </row>
    <row r="6812" spans="1:9" x14ac:dyDescent="0.25">
      <c r="A6812" t="s">
        <v>4463</v>
      </c>
      <c r="B6812" t="str">
        <f>CONCATENATE(A6812,"-",COUNTIF($A$2:A6812,A6812))</f>
        <v>EPG VIRGILINA SERRA-49</v>
      </c>
      <c r="C6812">
        <v>36234</v>
      </c>
      <c r="D6812" t="s">
        <v>1189</v>
      </c>
      <c r="E6812" t="s">
        <v>51</v>
      </c>
      <c r="F6812" t="s">
        <v>13</v>
      </c>
      <c r="G6812" s="1">
        <v>42033</v>
      </c>
      <c r="H6812" s="1">
        <v>43857</v>
      </c>
      <c r="I6812">
        <v>90</v>
      </c>
    </row>
    <row r="6813" spans="1:9" x14ac:dyDescent="0.25">
      <c r="A6813" t="s">
        <v>4463</v>
      </c>
      <c r="B6813" t="str">
        <f>CONCATENATE(A6813,"-",COUNTIF($A$2:A6813,A6813))</f>
        <v>EPG VIRGILINA SERRA-50</v>
      </c>
      <c r="C6813">
        <v>30148</v>
      </c>
      <c r="D6813" t="s">
        <v>318</v>
      </c>
      <c r="E6813" t="s">
        <v>18</v>
      </c>
      <c r="F6813" t="s">
        <v>13</v>
      </c>
      <c r="G6813" s="1">
        <v>37084</v>
      </c>
      <c r="H6813" s="1">
        <v>38909</v>
      </c>
      <c r="I6813">
        <v>60</v>
      </c>
    </row>
    <row r="6814" spans="1:9" x14ac:dyDescent="0.25">
      <c r="A6814" t="s">
        <v>4463</v>
      </c>
      <c r="B6814" t="str">
        <f>CONCATENATE(A6814,"-",COUNTIF($A$2:A6814,A6814))</f>
        <v>EPG VIRGILINA SERRA-51</v>
      </c>
      <c r="C6814">
        <v>30148</v>
      </c>
      <c r="D6814" t="s">
        <v>318</v>
      </c>
      <c r="E6814" t="s">
        <v>18</v>
      </c>
      <c r="F6814" t="s">
        <v>13</v>
      </c>
      <c r="G6814" s="1">
        <v>38910</v>
      </c>
      <c r="H6814" s="1">
        <v>40736</v>
      </c>
      <c r="I6814">
        <v>90</v>
      </c>
    </row>
    <row r="6815" spans="1:9" x14ac:dyDescent="0.25">
      <c r="A6815" t="s">
        <v>4463</v>
      </c>
      <c r="B6815" t="str">
        <f>CONCATENATE(A6815,"-",COUNTIF($A$2:A6815,A6815))</f>
        <v>EPG VIRGILINA SERRA-52</v>
      </c>
      <c r="C6815">
        <v>30148</v>
      </c>
      <c r="D6815" t="s">
        <v>318</v>
      </c>
      <c r="E6815" t="s">
        <v>18</v>
      </c>
      <c r="F6815" t="s">
        <v>13</v>
      </c>
      <c r="G6815" s="1">
        <v>40737</v>
      </c>
      <c r="H6815" s="1">
        <v>42602</v>
      </c>
      <c r="I6815">
        <v>90</v>
      </c>
    </row>
    <row r="6816" spans="1:9" x14ac:dyDescent="0.25">
      <c r="A6816" t="s">
        <v>4463</v>
      </c>
      <c r="B6816" t="str">
        <f>CONCATENATE(A6816,"-",COUNTIF($A$2:A6816,A6816))</f>
        <v>EPG VIRGILINA SERRA-53</v>
      </c>
      <c r="C6816">
        <v>29687</v>
      </c>
      <c r="D6816" t="s">
        <v>278</v>
      </c>
      <c r="E6816" t="s">
        <v>18</v>
      </c>
      <c r="F6816" t="s">
        <v>13</v>
      </c>
      <c r="G6816" s="1">
        <v>37006</v>
      </c>
      <c r="H6816" s="1">
        <v>38831</v>
      </c>
      <c r="I6816">
        <v>75</v>
      </c>
    </row>
    <row r="6817" spans="1:9" x14ac:dyDescent="0.25">
      <c r="A6817" t="s">
        <v>4463</v>
      </c>
      <c r="B6817" t="str">
        <f>CONCATENATE(A6817,"-",COUNTIF($A$2:A6817,A6817))</f>
        <v>EPG VIRGILINA SERRA-54</v>
      </c>
      <c r="C6817">
        <v>29687</v>
      </c>
      <c r="D6817" t="s">
        <v>278</v>
      </c>
      <c r="E6817" t="s">
        <v>18</v>
      </c>
      <c r="F6817" t="s">
        <v>13</v>
      </c>
      <c r="G6817" s="1">
        <v>38832</v>
      </c>
      <c r="H6817" s="1">
        <v>40657</v>
      </c>
      <c r="I6817">
        <v>90</v>
      </c>
    </row>
    <row r="6818" spans="1:9" x14ac:dyDescent="0.25">
      <c r="A6818" t="s">
        <v>4463</v>
      </c>
      <c r="B6818" t="str">
        <f>CONCATENATE(A6818,"-",COUNTIF($A$2:A6818,A6818))</f>
        <v>EPG VIRGILINA SERRA-55</v>
      </c>
      <c r="C6818">
        <v>29687</v>
      </c>
      <c r="D6818" t="s">
        <v>278</v>
      </c>
      <c r="E6818" t="s">
        <v>18</v>
      </c>
      <c r="F6818" t="s">
        <v>13</v>
      </c>
      <c r="G6818" s="1">
        <v>40658</v>
      </c>
      <c r="H6818" s="1">
        <v>42484</v>
      </c>
      <c r="I6818">
        <v>90</v>
      </c>
    </row>
    <row r="6819" spans="1:9" x14ac:dyDescent="0.25">
      <c r="A6819" t="s">
        <v>4463</v>
      </c>
      <c r="B6819" t="str">
        <f>CONCATENATE(A6819,"-",COUNTIF($A$2:A6819,A6819))</f>
        <v>EPG VIRGILINA SERRA-56</v>
      </c>
      <c r="C6819">
        <v>53357</v>
      </c>
      <c r="D6819" t="s">
        <v>3218</v>
      </c>
      <c r="E6819" t="s">
        <v>18</v>
      </c>
      <c r="F6819" t="s">
        <v>13</v>
      </c>
      <c r="G6819" s="1">
        <v>40983</v>
      </c>
      <c r="H6819" s="1">
        <v>40983</v>
      </c>
      <c r="I6819">
        <v>30</v>
      </c>
    </row>
    <row r="6820" spans="1:9" x14ac:dyDescent="0.25">
      <c r="A6820" t="s">
        <v>4463</v>
      </c>
      <c r="B6820" t="str">
        <f>CONCATENATE(A6820,"-",COUNTIF($A$2:A6820,A6820))</f>
        <v>EPG VIRGILINA SERRA-57</v>
      </c>
      <c r="C6820">
        <v>53357</v>
      </c>
      <c r="D6820" t="s">
        <v>3218</v>
      </c>
      <c r="E6820" t="s">
        <v>18</v>
      </c>
      <c r="F6820" t="s">
        <v>13</v>
      </c>
      <c r="G6820" s="1">
        <v>40984</v>
      </c>
      <c r="H6820" s="1">
        <v>41981</v>
      </c>
      <c r="I6820">
        <v>90</v>
      </c>
    </row>
    <row r="6821" spans="1:9" x14ac:dyDescent="0.25">
      <c r="A6821" t="s">
        <v>4463</v>
      </c>
      <c r="B6821" t="str">
        <f>CONCATENATE(A6821,"-",COUNTIF($A$2:A6821,A6821))</f>
        <v>EPG VIRGILINA SERRA-58</v>
      </c>
      <c r="C6821">
        <v>53357</v>
      </c>
      <c r="D6821" t="s">
        <v>3218</v>
      </c>
      <c r="E6821" t="s">
        <v>18</v>
      </c>
      <c r="F6821" t="s">
        <v>13</v>
      </c>
      <c r="G6821" s="1">
        <v>41982</v>
      </c>
      <c r="H6821" s="1">
        <v>43861</v>
      </c>
      <c r="I6821">
        <v>90</v>
      </c>
    </row>
    <row r="6822" spans="1:9" x14ac:dyDescent="0.25">
      <c r="A6822" t="s">
        <v>4463</v>
      </c>
      <c r="B6822" t="str">
        <f>CONCATENATE(A6822,"-",COUNTIF($A$2:A6822,A6822))</f>
        <v>EPG VIRGILINA SERRA-59</v>
      </c>
      <c r="C6822">
        <v>54920</v>
      </c>
      <c r="D6822" t="s">
        <v>3429</v>
      </c>
      <c r="E6822" t="s">
        <v>18</v>
      </c>
      <c r="F6822" t="s">
        <v>13</v>
      </c>
      <c r="G6822" s="1">
        <v>41204</v>
      </c>
      <c r="H6822" s="1">
        <v>43031</v>
      </c>
      <c r="I6822">
        <v>90</v>
      </c>
    </row>
    <row r="6823" spans="1:9" x14ac:dyDescent="0.25">
      <c r="A6823" t="s">
        <v>4463</v>
      </c>
      <c r="B6823" t="str">
        <f>CONCATENATE(A6823,"-",COUNTIF($A$2:A6823,A6823))</f>
        <v>EPG VIRGILINA SERRA-60</v>
      </c>
      <c r="C6823">
        <v>50878</v>
      </c>
      <c r="D6823" t="s">
        <v>2809</v>
      </c>
      <c r="E6823" t="s">
        <v>18</v>
      </c>
      <c r="F6823" t="s">
        <v>13</v>
      </c>
      <c r="G6823" s="1">
        <v>40554</v>
      </c>
      <c r="H6823" s="1">
        <v>42379</v>
      </c>
      <c r="I6823">
        <v>60</v>
      </c>
    </row>
    <row r="6824" spans="1:9" x14ac:dyDescent="0.25">
      <c r="A6824" t="s">
        <v>4464</v>
      </c>
      <c r="B6824" t="str">
        <f>CONCATENATE(A6824,"-",COUNTIF($A$2:A6824,A6824))</f>
        <v>EPG VISCONDE DE SABUGOSA-1</v>
      </c>
      <c r="C6824">
        <v>66217</v>
      </c>
      <c r="D6824" t="s">
        <v>4261</v>
      </c>
      <c r="E6824" t="s">
        <v>18</v>
      </c>
      <c r="F6824" t="s">
        <v>13</v>
      </c>
      <c r="G6824" s="1">
        <v>43287</v>
      </c>
      <c r="H6824" s="1">
        <v>43287</v>
      </c>
      <c r="I6824">
        <v>60</v>
      </c>
    </row>
    <row r="6825" spans="1:9" x14ac:dyDescent="0.25">
      <c r="A6825" t="s">
        <v>4464</v>
      </c>
      <c r="B6825" t="str">
        <f>CONCATENATE(A6825,"-",COUNTIF($A$2:A6825,A6825))</f>
        <v>EPG VISCONDE DE SABUGOSA-2</v>
      </c>
      <c r="C6825">
        <v>33145</v>
      </c>
      <c r="D6825" t="s">
        <v>659</v>
      </c>
      <c r="E6825" t="s">
        <v>18</v>
      </c>
      <c r="F6825" t="s">
        <v>13</v>
      </c>
      <c r="G6825" s="1">
        <v>39623</v>
      </c>
      <c r="H6825" s="1">
        <v>41448</v>
      </c>
      <c r="I6825">
        <v>90</v>
      </c>
    </row>
    <row r="6826" spans="1:9" x14ac:dyDescent="0.25">
      <c r="A6826" t="s">
        <v>4464</v>
      </c>
      <c r="B6826" t="str">
        <f>CONCATENATE(A6826,"-",COUNTIF($A$2:A6826,A6826))</f>
        <v>EPG VISCONDE DE SABUGOSA-3</v>
      </c>
      <c r="C6826">
        <v>33145</v>
      </c>
      <c r="D6826" t="s">
        <v>659</v>
      </c>
      <c r="E6826" t="s">
        <v>18</v>
      </c>
      <c r="F6826" t="s">
        <v>13</v>
      </c>
      <c r="G6826" s="1">
        <v>41449</v>
      </c>
      <c r="H6826" s="1">
        <v>43439</v>
      </c>
      <c r="I6826">
        <v>90</v>
      </c>
    </row>
    <row r="6827" spans="1:9" x14ac:dyDescent="0.25">
      <c r="A6827" t="s">
        <v>4464</v>
      </c>
      <c r="B6827" t="str">
        <f>CONCATENATE(A6827,"-",COUNTIF($A$2:A6827,A6827))</f>
        <v>EPG VISCONDE DE SABUGOSA-4</v>
      </c>
      <c r="C6827">
        <v>34037</v>
      </c>
      <c r="D6827" t="s">
        <v>807</v>
      </c>
      <c r="E6827" t="s">
        <v>18</v>
      </c>
      <c r="F6827" t="s">
        <v>13</v>
      </c>
      <c r="G6827" s="1">
        <v>39867</v>
      </c>
      <c r="H6827" s="1">
        <v>41692</v>
      </c>
      <c r="I6827">
        <v>60</v>
      </c>
    </row>
    <row r="6828" spans="1:9" x14ac:dyDescent="0.25">
      <c r="A6828" t="s">
        <v>4464</v>
      </c>
      <c r="B6828" t="str">
        <f>CONCATENATE(A6828,"-",COUNTIF($A$2:A6828,A6828))</f>
        <v>EPG VISCONDE DE SABUGOSA-5</v>
      </c>
      <c r="C6828">
        <v>34037</v>
      </c>
      <c r="D6828" t="s">
        <v>807</v>
      </c>
      <c r="E6828" t="s">
        <v>18</v>
      </c>
      <c r="F6828" t="s">
        <v>13</v>
      </c>
      <c r="G6828" s="1">
        <v>41693</v>
      </c>
      <c r="H6828" s="1">
        <v>43532</v>
      </c>
      <c r="I6828">
        <v>90</v>
      </c>
    </row>
    <row r="6829" spans="1:9" x14ac:dyDescent="0.25">
      <c r="A6829" t="s">
        <v>4464</v>
      </c>
      <c r="B6829" t="str">
        <f>CONCATENATE(A6829,"-",COUNTIF($A$2:A6829,A6829))</f>
        <v>EPG VISCONDE DE SABUGOSA-6</v>
      </c>
      <c r="C6829">
        <v>38756</v>
      </c>
      <c r="D6829" t="s">
        <v>1484</v>
      </c>
      <c r="E6829" t="s">
        <v>59</v>
      </c>
      <c r="F6829" t="s">
        <v>13</v>
      </c>
      <c r="G6829" s="1">
        <v>38852</v>
      </c>
      <c r="H6829" s="1">
        <v>40677</v>
      </c>
      <c r="I6829">
        <v>20</v>
      </c>
    </row>
    <row r="6830" spans="1:9" x14ac:dyDescent="0.25">
      <c r="A6830" t="s">
        <v>4464</v>
      </c>
      <c r="B6830" t="str">
        <f>CONCATENATE(A6830,"-",COUNTIF($A$2:A6830,A6830))</f>
        <v>EPG VISCONDE DE SABUGOSA-7</v>
      </c>
      <c r="C6830">
        <v>38756</v>
      </c>
      <c r="D6830" t="s">
        <v>1484</v>
      </c>
      <c r="E6830" t="s">
        <v>59</v>
      </c>
      <c r="F6830" t="s">
        <v>13</v>
      </c>
      <c r="G6830" s="1">
        <v>40678</v>
      </c>
      <c r="H6830" s="1">
        <v>42503</v>
      </c>
      <c r="I6830">
        <v>90</v>
      </c>
    </row>
    <row r="6831" spans="1:9" x14ac:dyDescent="0.25">
      <c r="A6831" t="s">
        <v>4464</v>
      </c>
      <c r="B6831" t="str">
        <f>CONCATENATE(A6831,"-",COUNTIF($A$2:A6831,A6831))</f>
        <v>EPG VISCONDE DE SABUGOSA-8</v>
      </c>
      <c r="C6831">
        <v>30930</v>
      </c>
      <c r="D6831" t="s">
        <v>369</v>
      </c>
      <c r="E6831" t="s">
        <v>18</v>
      </c>
      <c r="F6831" t="s">
        <v>13</v>
      </c>
      <c r="G6831" s="1">
        <v>39182</v>
      </c>
      <c r="H6831" s="1">
        <v>41007</v>
      </c>
      <c r="I6831">
        <v>60</v>
      </c>
    </row>
    <row r="6832" spans="1:9" x14ac:dyDescent="0.25">
      <c r="A6832" t="s">
        <v>4464</v>
      </c>
      <c r="B6832" t="str">
        <f>CONCATENATE(A6832,"-",COUNTIF($A$2:A6832,A6832))</f>
        <v>EPG VISCONDE DE SABUGOSA-9</v>
      </c>
      <c r="C6832">
        <v>30930</v>
      </c>
      <c r="D6832" t="s">
        <v>369</v>
      </c>
      <c r="E6832" t="s">
        <v>18</v>
      </c>
      <c r="F6832" t="s">
        <v>13</v>
      </c>
      <c r="G6832" s="1">
        <v>41008</v>
      </c>
      <c r="H6832" s="1">
        <v>42835</v>
      </c>
      <c r="I6832">
        <v>90</v>
      </c>
    </row>
    <row r="6833" spans="1:9" x14ac:dyDescent="0.25">
      <c r="A6833" t="s">
        <v>4464</v>
      </c>
      <c r="B6833" t="str">
        <f>CONCATENATE(A6833,"-",COUNTIF($A$2:A6833,A6833))</f>
        <v>EPG VISCONDE DE SABUGOSA-10</v>
      </c>
      <c r="C6833">
        <v>57419</v>
      </c>
      <c r="D6833" t="s">
        <v>3656</v>
      </c>
      <c r="E6833" t="s">
        <v>986</v>
      </c>
      <c r="F6833" t="s">
        <v>13</v>
      </c>
      <c r="G6833" s="1">
        <v>41508</v>
      </c>
      <c r="H6833" s="1">
        <v>42535</v>
      </c>
      <c r="I6833">
        <v>44</v>
      </c>
    </row>
    <row r="6834" spans="1:9" x14ac:dyDescent="0.25">
      <c r="A6834" t="s">
        <v>4464</v>
      </c>
      <c r="B6834" t="str">
        <f>CONCATENATE(A6834,"-",COUNTIF($A$2:A6834,A6834))</f>
        <v>EPG VISCONDE DE SABUGOSA-11</v>
      </c>
      <c r="C6834">
        <v>39455</v>
      </c>
      <c r="D6834" t="s">
        <v>1557</v>
      </c>
      <c r="E6834" t="s">
        <v>12</v>
      </c>
      <c r="F6834" t="s">
        <v>13</v>
      </c>
      <c r="G6834" s="1">
        <v>39029</v>
      </c>
      <c r="H6834" s="1">
        <v>40854</v>
      </c>
      <c r="I6834">
        <v>60</v>
      </c>
    </row>
    <row r="6835" spans="1:9" x14ac:dyDescent="0.25">
      <c r="A6835" t="s">
        <v>4464</v>
      </c>
      <c r="B6835" t="str">
        <f>CONCATENATE(A6835,"-",COUNTIF($A$2:A6835,A6835))</f>
        <v>EPG VISCONDE DE SABUGOSA-12</v>
      </c>
      <c r="C6835">
        <v>39455</v>
      </c>
      <c r="D6835" t="s">
        <v>1557</v>
      </c>
      <c r="E6835" t="s">
        <v>12</v>
      </c>
      <c r="F6835" t="s">
        <v>13</v>
      </c>
      <c r="G6835" s="1">
        <v>40855</v>
      </c>
      <c r="H6835" s="1">
        <v>42681</v>
      </c>
      <c r="I6835">
        <v>90</v>
      </c>
    </row>
    <row r="6836" spans="1:9" x14ac:dyDescent="0.25">
      <c r="A6836" t="s">
        <v>4464</v>
      </c>
      <c r="B6836" t="str">
        <f>CONCATENATE(A6836,"-",COUNTIF($A$2:A6836,A6836))</f>
        <v>EPG VISCONDE DE SABUGOSA-13</v>
      </c>
      <c r="C6836">
        <v>23712</v>
      </c>
      <c r="D6836" t="s">
        <v>110</v>
      </c>
      <c r="E6836" t="s">
        <v>33</v>
      </c>
      <c r="F6836" t="s">
        <v>13</v>
      </c>
      <c r="G6836" s="1">
        <v>35534</v>
      </c>
      <c r="H6836" s="1">
        <v>37359</v>
      </c>
      <c r="I6836">
        <v>15</v>
      </c>
    </row>
    <row r="6837" spans="1:9" x14ac:dyDescent="0.25">
      <c r="A6837" t="s">
        <v>4464</v>
      </c>
      <c r="B6837" t="str">
        <f>CONCATENATE(A6837,"-",COUNTIF($A$2:A6837,A6837))</f>
        <v>EPG VISCONDE DE SABUGOSA-14</v>
      </c>
      <c r="C6837">
        <v>23712</v>
      </c>
      <c r="D6837" t="s">
        <v>110</v>
      </c>
      <c r="E6837" t="s">
        <v>33</v>
      </c>
      <c r="F6837" t="s">
        <v>13</v>
      </c>
      <c r="G6837" s="1">
        <v>37360</v>
      </c>
      <c r="H6837" s="1">
        <v>39185</v>
      </c>
      <c r="I6837">
        <v>90</v>
      </c>
    </row>
    <row r="6838" spans="1:9" x14ac:dyDescent="0.25">
      <c r="A6838" t="s">
        <v>4464</v>
      </c>
      <c r="B6838" t="str">
        <f>CONCATENATE(A6838,"-",COUNTIF($A$2:A6838,A6838))</f>
        <v>EPG VISCONDE DE SABUGOSA-15</v>
      </c>
      <c r="C6838">
        <v>23712</v>
      </c>
      <c r="D6838" t="s">
        <v>110</v>
      </c>
      <c r="E6838" t="s">
        <v>33</v>
      </c>
      <c r="F6838" t="s">
        <v>13</v>
      </c>
      <c r="G6838" s="1">
        <v>39186</v>
      </c>
      <c r="H6838" s="1">
        <v>41011</v>
      </c>
      <c r="I6838">
        <v>90</v>
      </c>
    </row>
    <row r="6839" spans="1:9" x14ac:dyDescent="0.25">
      <c r="A6839" t="s">
        <v>4464</v>
      </c>
      <c r="B6839" t="str">
        <f>CONCATENATE(A6839,"-",COUNTIF($A$2:A6839,A6839))</f>
        <v>EPG VISCONDE DE SABUGOSA-16</v>
      </c>
      <c r="C6839">
        <v>23712</v>
      </c>
      <c r="D6839" t="s">
        <v>110</v>
      </c>
      <c r="E6839" t="s">
        <v>33</v>
      </c>
      <c r="F6839" t="s">
        <v>13</v>
      </c>
      <c r="G6839" s="1">
        <v>41012</v>
      </c>
      <c r="H6839" s="1">
        <v>42837</v>
      </c>
      <c r="I6839">
        <v>90</v>
      </c>
    </row>
    <row r="6840" spans="1:9" x14ac:dyDescent="0.25">
      <c r="A6840" t="s">
        <v>4464</v>
      </c>
      <c r="B6840" t="str">
        <f>CONCATENATE(A6840,"-",COUNTIF($A$2:A6840,A6840))</f>
        <v>EPG VISCONDE DE SABUGOSA-17</v>
      </c>
      <c r="C6840">
        <v>43780</v>
      </c>
      <c r="D6840" t="s">
        <v>2040</v>
      </c>
      <c r="E6840" t="s">
        <v>12</v>
      </c>
      <c r="F6840" t="s">
        <v>13</v>
      </c>
      <c r="G6840" s="1">
        <v>39668</v>
      </c>
      <c r="H6840" s="1">
        <v>41497</v>
      </c>
      <c r="I6840">
        <v>75</v>
      </c>
    </row>
    <row r="6841" spans="1:9" x14ac:dyDescent="0.25">
      <c r="A6841" t="s">
        <v>4464</v>
      </c>
      <c r="B6841" t="str">
        <f>CONCATENATE(A6841,"-",COUNTIF($A$2:A6841,A6841))</f>
        <v>EPG VISCONDE DE SABUGOSA-18</v>
      </c>
      <c r="C6841">
        <v>51129</v>
      </c>
      <c r="D6841" t="s">
        <v>2846</v>
      </c>
      <c r="E6841" t="s">
        <v>51</v>
      </c>
      <c r="F6841" t="s">
        <v>13</v>
      </c>
      <c r="G6841" s="1">
        <v>40599</v>
      </c>
      <c r="H6841" s="1">
        <v>42424</v>
      </c>
      <c r="I6841">
        <v>75</v>
      </c>
    </row>
    <row r="6842" spans="1:9" x14ac:dyDescent="0.25">
      <c r="A6842" t="s">
        <v>4464</v>
      </c>
      <c r="B6842" t="str">
        <f>CONCATENATE(A6842,"-",COUNTIF($A$2:A6842,A6842))</f>
        <v>EPG VISCONDE DE SABUGOSA-19</v>
      </c>
      <c r="C6842">
        <v>66263</v>
      </c>
      <c r="D6842" t="s">
        <v>4266</v>
      </c>
      <c r="E6842" t="s">
        <v>18</v>
      </c>
      <c r="F6842" t="s">
        <v>13</v>
      </c>
      <c r="G6842" s="1">
        <v>43287</v>
      </c>
      <c r="H6842" s="1">
        <v>43708</v>
      </c>
      <c r="I6842">
        <v>60</v>
      </c>
    </row>
    <row r="6843" spans="1:9" x14ac:dyDescent="0.25">
      <c r="A6843" t="s">
        <v>4464</v>
      </c>
      <c r="B6843" t="str">
        <f>CONCATENATE(A6843,"-",COUNTIF($A$2:A6843,A6843))</f>
        <v>EPG VISCONDE DE SABUGOSA-20</v>
      </c>
      <c r="C6843">
        <v>65944</v>
      </c>
      <c r="D6843" t="s">
        <v>4254</v>
      </c>
      <c r="E6843" t="s">
        <v>18</v>
      </c>
      <c r="F6843" t="s">
        <v>13</v>
      </c>
      <c r="G6843" s="1">
        <v>43199</v>
      </c>
      <c r="H6843" s="1">
        <v>43199</v>
      </c>
      <c r="I6843">
        <v>60</v>
      </c>
    </row>
    <row r="6844" spans="1:9" x14ac:dyDescent="0.25">
      <c r="A6844" t="s">
        <v>4465</v>
      </c>
      <c r="B6844" t="str">
        <f>CONCATENATE(A6844,"-",COUNTIF($A$2:A6844,A6844))</f>
        <v>EPG WALTER EFIGENIO-1</v>
      </c>
      <c r="C6844">
        <v>36736</v>
      </c>
      <c r="D6844" t="s">
        <v>1282</v>
      </c>
      <c r="E6844" t="s">
        <v>397</v>
      </c>
      <c r="F6844" t="s">
        <v>13</v>
      </c>
      <c r="G6844" s="1">
        <v>38448</v>
      </c>
      <c r="H6844" s="1">
        <v>40273</v>
      </c>
      <c r="I6844">
        <v>75</v>
      </c>
    </row>
    <row r="6845" spans="1:9" x14ac:dyDescent="0.25">
      <c r="A6845" t="s">
        <v>4465</v>
      </c>
      <c r="B6845" t="str">
        <f>CONCATENATE(A6845,"-",COUNTIF($A$2:A6845,A6845))</f>
        <v>EPG WALTER EFIGENIO-2</v>
      </c>
      <c r="C6845">
        <v>36736</v>
      </c>
      <c r="D6845" t="s">
        <v>1282</v>
      </c>
      <c r="E6845" t="s">
        <v>397</v>
      </c>
      <c r="F6845" t="s">
        <v>13</v>
      </c>
      <c r="G6845" s="1">
        <v>40274</v>
      </c>
      <c r="H6845" s="1">
        <v>42102</v>
      </c>
      <c r="I6845">
        <v>90</v>
      </c>
    </row>
    <row r="6846" spans="1:9" x14ac:dyDescent="0.25">
      <c r="A6846" t="s">
        <v>4465</v>
      </c>
      <c r="B6846" t="str">
        <f>CONCATENATE(A6846,"-",COUNTIF($A$2:A6846,A6846))</f>
        <v>EPG WALTER EFIGENIO-3</v>
      </c>
      <c r="C6846">
        <v>36736</v>
      </c>
      <c r="D6846" t="s">
        <v>1282</v>
      </c>
      <c r="E6846" t="s">
        <v>397</v>
      </c>
      <c r="F6846" t="s">
        <v>13</v>
      </c>
      <c r="G6846" s="1">
        <v>42103</v>
      </c>
      <c r="H6846" s="1">
        <v>43930</v>
      </c>
      <c r="I6846">
        <v>90</v>
      </c>
    </row>
    <row r="6847" spans="1:9" x14ac:dyDescent="0.25">
      <c r="A6847" t="s">
        <v>4465</v>
      </c>
      <c r="B6847" t="str">
        <f>CONCATENATE(A6847,"-",COUNTIF($A$2:A6847,A6847))</f>
        <v>EPG WALTER EFIGENIO-4</v>
      </c>
      <c r="C6847">
        <v>44739</v>
      </c>
      <c r="D6847" t="s">
        <v>2096</v>
      </c>
      <c r="E6847" t="s">
        <v>18</v>
      </c>
      <c r="F6847" t="s">
        <v>13</v>
      </c>
      <c r="G6847" s="1">
        <v>39853</v>
      </c>
      <c r="H6847" s="1">
        <v>41678</v>
      </c>
      <c r="I6847">
        <v>60</v>
      </c>
    </row>
    <row r="6848" spans="1:9" x14ac:dyDescent="0.25">
      <c r="A6848" t="s">
        <v>4465</v>
      </c>
      <c r="B6848" t="str">
        <f>CONCATENATE(A6848,"-",COUNTIF($A$2:A6848,A6848))</f>
        <v>EPG WALTER EFIGENIO-5</v>
      </c>
      <c r="C6848">
        <v>44739</v>
      </c>
      <c r="D6848" t="s">
        <v>2096</v>
      </c>
      <c r="E6848" t="s">
        <v>18</v>
      </c>
      <c r="F6848" t="s">
        <v>13</v>
      </c>
      <c r="G6848" s="1">
        <v>41679</v>
      </c>
      <c r="H6848" s="1">
        <v>43505</v>
      </c>
      <c r="I6848">
        <v>90</v>
      </c>
    </row>
    <row r="6849" spans="1:9" x14ac:dyDescent="0.25">
      <c r="A6849" t="s">
        <v>4465</v>
      </c>
      <c r="B6849" t="str">
        <f>CONCATENATE(A6849,"-",COUNTIF($A$2:A6849,A6849))</f>
        <v>EPG WALTER EFIGENIO-6</v>
      </c>
      <c r="C6849">
        <v>32786</v>
      </c>
      <c r="D6849" t="s">
        <v>596</v>
      </c>
      <c r="E6849" t="s">
        <v>18</v>
      </c>
      <c r="F6849" t="s">
        <v>13</v>
      </c>
      <c r="G6849" s="1">
        <v>41393</v>
      </c>
      <c r="H6849" s="1">
        <v>43218</v>
      </c>
      <c r="I6849">
        <v>45</v>
      </c>
    </row>
    <row r="6850" spans="1:9" x14ac:dyDescent="0.25">
      <c r="A6850" t="s">
        <v>4465</v>
      </c>
      <c r="B6850" t="str">
        <f>CONCATENATE(A6850,"-",COUNTIF($A$2:A6850,A6850))</f>
        <v>EPG WALTER EFIGENIO-7</v>
      </c>
      <c r="C6850">
        <v>36711</v>
      </c>
      <c r="D6850" t="s">
        <v>1271</v>
      </c>
      <c r="E6850" t="s">
        <v>18</v>
      </c>
      <c r="F6850" t="s">
        <v>13</v>
      </c>
      <c r="G6850" s="1">
        <v>40273</v>
      </c>
      <c r="H6850" s="1">
        <v>42101</v>
      </c>
      <c r="I6850">
        <v>90</v>
      </c>
    </row>
    <row r="6851" spans="1:9" x14ac:dyDescent="0.25">
      <c r="A6851" t="s">
        <v>4465</v>
      </c>
      <c r="B6851" t="str">
        <f>CONCATENATE(A6851,"-",COUNTIF($A$2:A6851,A6851))</f>
        <v>EPG WALTER EFIGENIO-8</v>
      </c>
      <c r="C6851">
        <v>36711</v>
      </c>
      <c r="D6851" t="s">
        <v>1271</v>
      </c>
      <c r="E6851" t="s">
        <v>18</v>
      </c>
      <c r="F6851" t="s">
        <v>13</v>
      </c>
      <c r="G6851" s="1">
        <v>42102</v>
      </c>
      <c r="H6851" s="1">
        <v>43928</v>
      </c>
      <c r="I6851">
        <v>90</v>
      </c>
    </row>
    <row r="6852" spans="1:9" x14ac:dyDescent="0.25">
      <c r="A6852" t="s">
        <v>4465</v>
      </c>
      <c r="B6852" t="str">
        <f>CONCATENATE(A6852,"-",COUNTIF($A$2:A6852,A6852))</f>
        <v>EPG WALTER EFIGENIO-9</v>
      </c>
      <c r="C6852">
        <v>55028</v>
      </c>
      <c r="D6852" t="s">
        <v>3443</v>
      </c>
      <c r="E6852" t="s">
        <v>12</v>
      </c>
      <c r="F6852" t="s">
        <v>13</v>
      </c>
      <c r="G6852" s="1">
        <v>41239</v>
      </c>
      <c r="H6852" s="1">
        <v>43064</v>
      </c>
      <c r="I6852">
        <v>90</v>
      </c>
    </row>
    <row r="6853" spans="1:9" x14ac:dyDescent="0.25">
      <c r="A6853" t="s">
        <v>4465</v>
      </c>
      <c r="B6853" t="str">
        <f>CONCATENATE(A6853,"-",COUNTIF($A$2:A6853,A6853))</f>
        <v>EPG WALTER EFIGENIO-10</v>
      </c>
      <c r="C6853">
        <v>26080</v>
      </c>
      <c r="D6853" t="s">
        <v>139</v>
      </c>
      <c r="E6853" t="s">
        <v>18</v>
      </c>
      <c r="F6853" t="s">
        <v>13</v>
      </c>
      <c r="G6853" s="1">
        <v>36146</v>
      </c>
      <c r="H6853" s="1">
        <v>37971</v>
      </c>
      <c r="I6853">
        <v>60</v>
      </c>
    </row>
    <row r="6854" spans="1:9" x14ac:dyDescent="0.25">
      <c r="A6854" t="s">
        <v>4465</v>
      </c>
      <c r="B6854" t="str">
        <f>CONCATENATE(A6854,"-",COUNTIF($A$2:A6854,A6854))</f>
        <v>EPG WALTER EFIGENIO-11</v>
      </c>
      <c r="C6854">
        <v>26080</v>
      </c>
      <c r="D6854" t="s">
        <v>139</v>
      </c>
      <c r="E6854" t="s">
        <v>18</v>
      </c>
      <c r="F6854" t="s">
        <v>13</v>
      </c>
      <c r="G6854" s="1">
        <v>37972</v>
      </c>
      <c r="H6854" s="1">
        <v>39797</v>
      </c>
      <c r="I6854">
        <v>90</v>
      </c>
    </row>
    <row r="6855" spans="1:9" x14ac:dyDescent="0.25">
      <c r="A6855" t="s">
        <v>4465</v>
      </c>
      <c r="B6855" t="str">
        <f>CONCATENATE(A6855,"-",COUNTIF($A$2:A6855,A6855))</f>
        <v>EPG WALTER EFIGENIO-12</v>
      </c>
      <c r="C6855">
        <v>26080</v>
      </c>
      <c r="D6855" t="s">
        <v>139</v>
      </c>
      <c r="E6855" t="s">
        <v>18</v>
      </c>
      <c r="F6855" t="s">
        <v>13</v>
      </c>
      <c r="G6855" s="1">
        <v>39798</v>
      </c>
      <c r="H6855" s="1">
        <v>41623</v>
      </c>
      <c r="I6855">
        <v>90</v>
      </c>
    </row>
    <row r="6856" spans="1:9" x14ac:dyDescent="0.25">
      <c r="A6856" t="s">
        <v>4465</v>
      </c>
      <c r="B6856" t="str">
        <f>CONCATENATE(A6856,"-",COUNTIF($A$2:A6856,A6856))</f>
        <v>EPG WALTER EFIGENIO-13</v>
      </c>
      <c r="C6856">
        <v>26080</v>
      </c>
      <c r="D6856" t="s">
        <v>139</v>
      </c>
      <c r="E6856" t="s">
        <v>18</v>
      </c>
      <c r="F6856" t="s">
        <v>13</v>
      </c>
      <c r="G6856" s="1">
        <v>41624</v>
      </c>
      <c r="H6856" s="1">
        <v>43450</v>
      </c>
      <c r="I6856">
        <v>90</v>
      </c>
    </row>
    <row r="6857" spans="1:9" x14ac:dyDescent="0.25">
      <c r="A6857" t="s">
        <v>4465</v>
      </c>
      <c r="B6857" t="str">
        <f>CONCATENATE(A6857,"-",COUNTIF($A$2:A6857,A6857))</f>
        <v>EPG WALTER EFIGENIO-14</v>
      </c>
      <c r="C6857">
        <v>53708</v>
      </c>
      <c r="D6857" t="s">
        <v>3263</v>
      </c>
      <c r="E6857" t="s">
        <v>100</v>
      </c>
      <c r="F6857" t="s">
        <v>13</v>
      </c>
      <c r="G6857" s="1">
        <v>41009</v>
      </c>
      <c r="H6857" s="1">
        <v>42834</v>
      </c>
      <c r="I6857">
        <v>30</v>
      </c>
    </row>
    <row r="6858" spans="1:9" x14ac:dyDescent="0.25">
      <c r="A6858" t="s">
        <v>4465</v>
      </c>
      <c r="B6858" t="str">
        <f>CONCATENATE(A6858,"-",COUNTIF($A$2:A6858,A6858))</f>
        <v>EPG WALTER EFIGENIO-15</v>
      </c>
      <c r="C6858">
        <v>38232</v>
      </c>
      <c r="D6858" t="s">
        <v>1386</v>
      </c>
      <c r="E6858" t="s">
        <v>12</v>
      </c>
      <c r="F6858" t="s">
        <v>13</v>
      </c>
      <c r="G6858" s="1">
        <v>40610</v>
      </c>
      <c r="H6858" s="1">
        <v>43288</v>
      </c>
      <c r="I6858">
        <v>45</v>
      </c>
    </row>
    <row r="6859" spans="1:9" x14ac:dyDescent="0.25">
      <c r="A6859" t="s">
        <v>4465</v>
      </c>
      <c r="B6859" t="str">
        <f>CONCATENATE(A6859,"-",COUNTIF($A$2:A6859,A6859))</f>
        <v>EPG WALTER EFIGENIO-16</v>
      </c>
      <c r="C6859">
        <v>42400</v>
      </c>
      <c r="D6859" t="s">
        <v>1886</v>
      </c>
      <c r="E6859" t="s">
        <v>12</v>
      </c>
      <c r="F6859" t="s">
        <v>13</v>
      </c>
      <c r="G6859" s="1">
        <v>39520</v>
      </c>
      <c r="H6859" s="1">
        <v>41345</v>
      </c>
      <c r="I6859">
        <v>60</v>
      </c>
    </row>
    <row r="6860" spans="1:9" x14ac:dyDescent="0.25">
      <c r="A6860" t="s">
        <v>4465</v>
      </c>
      <c r="B6860" t="str">
        <f>CONCATENATE(A6860,"-",COUNTIF($A$2:A6860,A6860))</f>
        <v>EPG WALTER EFIGENIO-17</v>
      </c>
      <c r="C6860">
        <v>42400</v>
      </c>
      <c r="D6860" t="s">
        <v>1886</v>
      </c>
      <c r="E6860" t="s">
        <v>12</v>
      </c>
      <c r="F6860" t="s">
        <v>13</v>
      </c>
      <c r="G6860" s="1">
        <v>41346</v>
      </c>
      <c r="H6860" s="1">
        <v>43188</v>
      </c>
      <c r="I6860">
        <v>90</v>
      </c>
    </row>
    <row r="6861" spans="1:9" x14ac:dyDescent="0.25">
      <c r="A6861" t="s">
        <v>4465</v>
      </c>
      <c r="B6861" t="str">
        <f>CONCATENATE(A6861,"-",COUNTIF($A$2:A6861,A6861))</f>
        <v>EPG WALTER EFIGENIO-18</v>
      </c>
      <c r="C6861">
        <v>65885</v>
      </c>
      <c r="D6861" t="s">
        <v>4246</v>
      </c>
      <c r="E6861" t="s">
        <v>18</v>
      </c>
      <c r="F6861" t="s">
        <v>13</v>
      </c>
      <c r="G6861" s="1">
        <v>43199</v>
      </c>
      <c r="H6861" s="1">
        <v>43551</v>
      </c>
      <c r="I6861">
        <v>90</v>
      </c>
    </row>
    <row r="6862" spans="1:9" x14ac:dyDescent="0.25">
      <c r="A6862" t="s">
        <v>4465</v>
      </c>
      <c r="B6862" t="str">
        <f>CONCATENATE(A6862,"-",COUNTIF($A$2:A6862,A6862))</f>
        <v>EPG WALTER EFIGENIO-19</v>
      </c>
      <c r="C6862">
        <v>50988</v>
      </c>
      <c r="D6862" t="s">
        <v>2816</v>
      </c>
      <c r="E6862" t="s">
        <v>986</v>
      </c>
      <c r="F6862" t="s">
        <v>13</v>
      </c>
      <c r="G6862" s="1">
        <v>40575</v>
      </c>
      <c r="H6862" s="1">
        <v>42400</v>
      </c>
      <c r="I6862">
        <v>45</v>
      </c>
    </row>
    <row r="6863" spans="1:9" x14ac:dyDescent="0.25">
      <c r="A6863" t="s">
        <v>4465</v>
      </c>
      <c r="B6863" t="str">
        <f>CONCATENATE(A6863,"-",COUNTIF($A$2:A6863,A6863))</f>
        <v>EPG WALTER EFIGENIO-20</v>
      </c>
      <c r="C6863">
        <v>58264</v>
      </c>
      <c r="D6863" t="s">
        <v>3784</v>
      </c>
      <c r="E6863" t="s">
        <v>100</v>
      </c>
      <c r="F6863" t="s">
        <v>13</v>
      </c>
      <c r="G6863" s="1">
        <v>41635</v>
      </c>
      <c r="H6863" s="1">
        <v>43460</v>
      </c>
      <c r="I6863">
        <v>60</v>
      </c>
    </row>
    <row r="6864" spans="1:9" x14ac:dyDescent="0.25">
      <c r="A6864" t="s">
        <v>4465</v>
      </c>
      <c r="B6864" t="str">
        <f>CONCATENATE(A6864,"-",COUNTIF($A$2:A6864,A6864))</f>
        <v>EPG WALTER EFIGENIO-21</v>
      </c>
      <c r="C6864">
        <v>41995</v>
      </c>
      <c r="D6864" t="s">
        <v>1768</v>
      </c>
      <c r="E6864" t="s">
        <v>100</v>
      </c>
      <c r="F6864" t="s">
        <v>13</v>
      </c>
      <c r="G6864" s="1">
        <v>39475</v>
      </c>
      <c r="H6864" s="1">
        <v>41300</v>
      </c>
      <c r="I6864">
        <v>30</v>
      </c>
    </row>
    <row r="6865" spans="1:9" x14ac:dyDescent="0.25">
      <c r="A6865" t="s">
        <v>4465</v>
      </c>
      <c r="B6865" t="str">
        <f>CONCATENATE(A6865,"-",COUNTIF($A$2:A6865,A6865))</f>
        <v>EPG WALTER EFIGENIO-22</v>
      </c>
      <c r="C6865">
        <v>41995</v>
      </c>
      <c r="D6865" t="s">
        <v>1768</v>
      </c>
      <c r="E6865" t="s">
        <v>100</v>
      </c>
      <c r="F6865" t="s">
        <v>13</v>
      </c>
      <c r="G6865" s="1">
        <v>41301</v>
      </c>
      <c r="H6865" s="1">
        <v>43126</v>
      </c>
      <c r="I6865">
        <v>90</v>
      </c>
    </row>
    <row r="6866" spans="1:9" x14ac:dyDescent="0.25">
      <c r="A6866" t="s">
        <v>4465</v>
      </c>
      <c r="B6866" t="str">
        <f>CONCATENATE(A6866,"-",COUNTIF($A$2:A6866,A6866))</f>
        <v>EPG WALTER EFIGENIO-23</v>
      </c>
      <c r="C6866">
        <v>39126</v>
      </c>
      <c r="D6866" t="s">
        <v>1532</v>
      </c>
      <c r="E6866" t="s">
        <v>18</v>
      </c>
      <c r="F6866" t="s">
        <v>13</v>
      </c>
      <c r="G6866" s="1">
        <v>40755</v>
      </c>
      <c r="H6866" s="1">
        <v>42580</v>
      </c>
      <c r="I6866">
        <v>15</v>
      </c>
    </row>
    <row r="6867" spans="1:9" x14ac:dyDescent="0.25">
      <c r="A6867" t="s">
        <v>4465</v>
      </c>
      <c r="B6867" t="str">
        <f>CONCATENATE(A6867,"-",COUNTIF($A$2:A6867,A6867))</f>
        <v>EPG WALTER EFIGENIO-24</v>
      </c>
      <c r="C6867">
        <v>34673</v>
      </c>
      <c r="D6867" t="s">
        <v>996</v>
      </c>
      <c r="E6867" t="s">
        <v>12</v>
      </c>
      <c r="F6867" t="s">
        <v>13</v>
      </c>
      <c r="G6867" s="1">
        <v>38112</v>
      </c>
      <c r="H6867" s="1">
        <v>39937</v>
      </c>
      <c r="I6867">
        <v>45</v>
      </c>
    </row>
    <row r="6868" spans="1:9" x14ac:dyDescent="0.25">
      <c r="A6868" t="s">
        <v>4465</v>
      </c>
      <c r="B6868" t="str">
        <f>CONCATENATE(A6868,"-",COUNTIF($A$2:A6868,A6868))</f>
        <v>EPG WALTER EFIGENIO-25</v>
      </c>
      <c r="C6868">
        <v>34673</v>
      </c>
      <c r="D6868" t="s">
        <v>996</v>
      </c>
      <c r="E6868" t="s">
        <v>12</v>
      </c>
      <c r="F6868" t="s">
        <v>13</v>
      </c>
      <c r="G6868" s="1">
        <v>39938</v>
      </c>
      <c r="H6868" s="1">
        <v>41763</v>
      </c>
      <c r="I6868">
        <v>90</v>
      </c>
    </row>
    <row r="6869" spans="1:9" x14ac:dyDescent="0.25">
      <c r="A6869" t="s">
        <v>4465</v>
      </c>
      <c r="B6869" t="str">
        <f>CONCATENATE(A6869,"-",COUNTIF($A$2:A6869,A6869))</f>
        <v>EPG WALTER EFIGENIO-26</v>
      </c>
      <c r="C6869">
        <v>34673</v>
      </c>
      <c r="D6869" t="s">
        <v>996</v>
      </c>
      <c r="E6869" t="s">
        <v>12</v>
      </c>
      <c r="F6869" t="s">
        <v>13</v>
      </c>
      <c r="G6869" s="1">
        <v>41764</v>
      </c>
      <c r="H6869" s="1">
        <v>43612</v>
      </c>
      <c r="I6869">
        <v>90</v>
      </c>
    </row>
    <row r="6870" spans="1:9" x14ac:dyDescent="0.25">
      <c r="A6870" t="s">
        <v>4465</v>
      </c>
      <c r="B6870" t="str">
        <f>CONCATENATE(A6870,"-",COUNTIF($A$2:A6870,A6870))</f>
        <v>EPG WALTER EFIGENIO-27</v>
      </c>
      <c r="C6870">
        <v>38311</v>
      </c>
      <c r="D6870" t="s">
        <v>1425</v>
      </c>
      <c r="E6870" t="s">
        <v>18</v>
      </c>
      <c r="F6870" t="s">
        <v>13</v>
      </c>
      <c r="G6870" s="1">
        <v>38799</v>
      </c>
      <c r="H6870" s="1">
        <v>40624</v>
      </c>
      <c r="I6870">
        <v>40</v>
      </c>
    </row>
    <row r="6871" spans="1:9" x14ac:dyDescent="0.25">
      <c r="A6871" t="s">
        <v>4465</v>
      </c>
      <c r="B6871" t="str">
        <f>CONCATENATE(A6871,"-",COUNTIF($A$2:A6871,A6871))</f>
        <v>EPG WALTER EFIGENIO-28</v>
      </c>
      <c r="C6871">
        <v>38311</v>
      </c>
      <c r="D6871" t="s">
        <v>1425</v>
      </c>
      <c r="E6871" t="s">
        <v>18</v>
      </c>
      <c r="F6871" t="s">
        <v>13</v>
      </c>
      <c r="G6871" s="1">
        <v>40625</v>
      </c>
      <c r="H6871" s="1">
        <v>42451</v>
      </c>
      <c r="I6871">
        <v>90</v>
      </c>
    </row>
    <row r="6872" spans="1:9" x14ac:dyDescent="0.25">
      <c r="A6872" t="s">
        <v>4465</v>
      </c>
      <c r="B6872" t="str">
        <f>CONCATENATE(A6872,"-",COUNTIF($A$2:A6872,A6872))</f>
        <v>EPG WALTER EFIGENIO-29</v>
      </c>
      <c r="C6872">
        <v>36283</v>
      </c>
      <c r="D6872" t="s">
        <v>1211</v>
      </c>
      <c r="E6872" t="s">
        <v>18</v>
      </c>
      <c r="F6872" t="s">
        <v>13</v>
      </c>
      <c r="G6872" s="1">
        <v>38386</v>
      </c>
      <c r="H6872" s="1">
        <v>40211</v>
      </c>
      <c r="I6872">
        <v>60</v>
      </c>
    </row>
    <row r="6873" spans="1:9" x14ac:dyDescent="0.25">
      <c r="A6873" t="s">
        <v>4465</v>
      </c>
      <c r="B6873" t="str">
        <f>CONCATENATE(A6873,"-",COUNTIF($A$2:A6873,A6873))</f>
        <v>EPG WALTER EFIGENIO-30</v>
      </c>
      <c r="C6873">
        <v>36283</v>
      </c>
      <c r="D6873" t="s">
        <v>1211</v>
      </c>
      <c r="E6873" t="s">
        <v>18</v>
      </c>
      <c r="F6873" t="s">
        <v>13</v>
      </c>
      <c r="G6873" s="1">
        <v>40212</v>
      </c>
      <c r="H6873" s="1">
        <v>42038</v>
      </c>
      <c r="I6873">
        <v>90</v>
      </c>
    </row>
    <row r="6874" spans="1:9" x14ac:dyDescent="0.25">
      <c r="A6874" t="s">
        <v>4465</v>
      </c>
      <c r="B6874" t="str">
        <f>CONCATENATE(A6874,"-",COUNTIF($A$2:A6874,A6874))</f>
        <v>EPG WALTER EFIGENIO-31</v>
      </c>
      <c r="C6874">
        <v>42451</v>
      </c>
      <c r="D6874" t="s">
        <v>1901</v>
      </c>
      <c r="E6874" t="s">
        <v>100</v>
      </c>
      <c r="F6874" t="s">
        <v>13</v>
      </c>
      <c r="G6874" s="1">
        <v>39534</v>
      </c>
      <c r="H6874" s="1">
        <v>41359</v>
      </c>
      <c r="I6874">
        <v>15</v>
      </c>
    </row>
    <row r="6875" spans="1:9" x14ac:dyDescent="0.25">
      <c r="A6875" t="s">
        <v>4465</v>
      </c>
      <c r="B6875" t="str">
        <f>CONCATENATE(A6875,"-",COUNTIF($A$2:A6875,A6875))</f>
        <v>EPG WALTER EFIGENIO-32</v>
      </c>
      <c r="C6875">
        <v>42451</v>
      </c>
      <c r="D6875" t="s">
        <v>1901</v>
      </c>
      <c r="E6875" t="s">
        <v>100</v>
      </c>
      <c r="F6875" t="s">
        <v>13</v>
      </c>
      <c r="G6875" s="1">
        <v>41360</v>
      </c>
      <c r="H6875" s="1">
        <v>43186</v>
      </c>
      <c r="I6875">
        <v>90</v>
      </c>
    </row>
    <row r="6876" spans="1:9" x14ac:dyDescent="0.25">
      <c r="A6876" t="s">
        <v>4465</v>
      </c>
      <c r="B6876" t="str">
        <f>CONCATENATE(A6876,"-",COUNTIF($A$2:A6876,A6876))</f>
        <v>EPG WALTER EFIGENIO-33</v>
      </c>
      <c r="C6876">
        <v>43971</v>
      </c>
      <c r="D6876" t="s">
        <v>2048</v>
      </c>
      <c r="E6876" t="s">
        <v>18</v>
      </c>
      <c r="F6876" t="s">
        <v>13</v>
      </c>
      <c r="G6876" s="1">
        <v>39708</v>
      </c>
      <c r="H6876" s="1">
        <v>41533</v>
      </c>
      <c r="I6876">
        <v>60</v>
      </c>
    </row>
    <row r="6877" spans="1:9" x14ac:dyDescent="0.25">
      <c r="A6877" t="s">
        <v>4465</v>
      </c>
      <c r="B6877" t="str">
        <f>CONCATENATE(A6877,"-",COUNTIF($A$2:A6877,A6877))</f>
        <v>EPG WALTER EFIGENIO-34</v>
      </c>
      <c r="C6877">
        <v>43971</v>
      </c>
      <c r="D6877" t="s">
        <v>2048</v>
      </c>
      <c r="E6877" t="s">
        <v>18</v>
      </c>
      <c r="F6877" t="s">
        <v>13</v>
      </c>
      <c r="G6877" s="1">
        <v>41534</v>
      </c>
      <c r="H6877" s="1">
        <v>43360</v>
      </c>
      <c r="I6877">
        <v>90</v>
      </c>
    </row>
    <row r="6878" spans="1:9" x14ac:dyDescent="0.25">
      <c r="A6878" t="s">
        <v>4465</v>
      </c>
      <c r="B6878" t="str">
        <f>CONCATENATE(A6878,"-",COUNTIF($A$2:A6878,A6878))</f>
        <v>EPG WALTER EFIGENIO-35</v>
      </c>
      <c r="C6878">
        <v>69554</v>
      </c>
      <c r="D6878" t="s">
        <v>4300</v>
      </c>
      <c r="E6878" t="s">
        <v>986</v>
      </c>
      <c r="F6878" t="s">
        <v>13</v>
      </c>
      <c r="G6878" s="1">
        <v>43882</v>
      </c>
      <c r="H6878" s="1">
        <v>43882</v>
      </c>
      <c r="I6878">
        <v>90</v>
      </c>
    </row>
    <row r="6879" spans="1:9" x14ac:dyDescent="0.25">
      <c r="A6879" t="s">
        <v>4465</v>
      </c>
      <c r="B6879" t="str">
        <f>CONCATENATE(A6879,"-",COUNTIF($A$2:A6879,A6879))</f>
        <v>EPG WALTER EFIGENIO-36</v>
      </c>
      <c r="C6879">
        <v>53189</v>
      </c>
      <c r="D6879" t="s">
        <v>3183</v>
      </c>
      <c r="E6879" t="s">
        <v>12</v>
      </c>
      <c r="F6879" t="s">
        <v>13</v>
      </c>
      <c r="G6879" s="1">
        <v>40973</v>
      </c>
      <c r="H6879" s="1">
        <v>42802</v>
      </c>
      <c r="I6879">
        <v>90</v>
      </c>
    </row>
    <row r="6880" spans="1:9" x14ac:dyDescent="0.25">
      <c r="A6880" t="s">
        <v>4465</v>
      </c>
      <c r="B6880" t="str">
        <f>CONCATENATE(A6880,"-",COUNTIF($A$2:A6880,A6880))</f>
        <v>EPG WALTER EFIGENIO-37</v>
      </c>
      <c r="C6880">
        <v>29736</v>
      </c>
      <c r="D6880" t="s">
        <v>292</v>
      </c>
      <c r="E6880" t="s">
        <v>18</v>
      </c>
      <c r="F6880" t="s">
        <v>13</v>
      </c>
      <c r="G6880" s="1">
        <v>38832</v>
      </c>
      <c r="H6880" s="1">
        <v>40657</v>
      </c>
      <c r="I6880">
        <v>60</v>
      </c>
    </row>
    <row r="6881" spans="1:9" x14ac:dyDescent="0.25">
      <c r="A6881" t="s">
        <v>4465</v>
      </c>
      <c r="B6881" t="str">
        <f>CONCATENATE(A6881,"-",COUNTIF($A$2:A6881,A6881))</f>
        <v>EPG WALTER EFIGENIO-38</v>
      </c>
      <c r="C6881">
        <v>29736</v>
      </c>
      <c r="D6881" t="s">
        <v>292</v>
      </c>
      <c r="E6881" t="s">
        <v>18</v>
      </c>
      <c r="F6881" t="s">
        <v>13</v>
      </c>
      <c r="G6881" s="1">
        <v>40658</v>
      </c>
      <c r="H6881" s="1">
        <v>42488</v>
      </c>
      <c r="I6881">
        <v>90</v>
      </c>
    </row>
    <row r="6882" spans="1:9" x14ac:dyDescent="0.25">
      <c r="A6882" t="s">
        <v>4465</v>
      </c>
      <c r="B6882" t="str">
        <f>CONCATENATE(A6882,"-",COUNTIF($A$2:A6882,A6882))</f>
        <v>EPG WALTER EFIGENIO-39</v>
      </c>
      <c r="C6882">
        <v>35244</v>
      </c>
      <c r="D6882" t="s">
        <v>1068</v>
      </c>
      <c r="E6882" t="s">
        <v>100</v>
      </c>
      <c r="F6882" t="s">
        <v>13</v>
      </c>
      <c r="G6882" s="1">
        <v>41812</v>
      </c>
      <c r="H6882" s="1">
        <v>43637</v>
      </c>
      <c r="I6882">
        <v>45</v>
      </c>
    </row>
    <row r="6883" spans="1:9" x14ac:dyDescent="0.25">
      <c r="A6883" t="s">
        <v>4465</v>
      </c>
      <c r="B6883" t="str">
        <f>CONCATENATE(A6883,"-",COUNTIF($A$2:A6883,A6883))</f>
        <v>EPG WALTER EFIGENIO-40</v>
      </c>
      <c r="C6883">
        <v>32773</v>
      </c>
      <c r="D6883" t="s">
        <v>592</v>
      </c>
      <c r="E6883" t="s">
        <v>18</v>
      </c>
      <c r="F6883" t="s">
        <v>13</v>
      </c>
      <c r="G6883" s="1">
        <v>39565</v>
      </c>
      <c r="H6883" s="1">
        <v>41390</v>
      </c>
      <c r="I6883">
        <v>30</v>
      </c>
    </row>
    <row r="6884" spans="1:9" x14ac:dyDescent="0.25">
      <c r="A6884" t="s">
        <v>4465</v>
      </c>
      <c r="B6884" t="str">
        <f>CONCATENATE(A6884,"-",COUNTIF($A$2:A6884,A6884))</f>
        <v>EPG WALTER EFIGENIO-41</v>
      </c>
      <c r="C6884">
        <v>32773</v>
      </c>
      <c r="D6884" t="s">
        <v>592</v>
      </c>
      <c r="E6884" t="s">
        <v>18</v>
      </c>
      <c r="F6884" t="s">
        <v>13</v>
      </c>
      <c r="G6884" s="1">
        <v>41391</v>
      </c>
      <c r="H6884" s="1">
        <v>43216</v>
      </c>
      <c r="I6884">
        <v>90</v>
      </c>
    </row>
    <row r="6885" spans="1:9" x14ac:dyDescent="0.25">
      <c r="A6885" t="s">
        <v>4465</v>
      </c>
      <c r="B6885" t="str">
        <f>CONCATENATE(A6885,"-",COUNTIF($A$2:A6885,A6885))</f>
        <v>EPG WALTER EFIGENIO-42</v>
      </c>
      <c r="C6885">
        <v>38377</v>
      </c>
      <c r="D6885" t="s">
        <v>1436</v>
      </c>
      <c r="E6885" t="s">
        <v>100</v>
      </c>
      <c r="F6885" t="s">
        <v>13</v>
      </c>
      <c r="G6885" s="1">
        <v>38803</v>
      </c>
      <c r="H6885" s="1">
        <v>41083</v>
      </c>
      <c r="I6885">
        <v>60</v>
      </c>
    </row>
    <row r="6886" spans="1:9" x14ac:dyDescent="0.25">
      <c r="A6886" t="s">
        <v>4465</v>
      </c>
      <c r="B6886" t="str">
        <f>CONCATENATE(A6886,"-",COUNTIF($A$2:A6886,A6886))</f>
        <v>EPG WALTER EFIGENIO-43</v>
      </c>
      <c r="C6886">
        <v>46278</v>
      </c>
      <c r="D6886" t="s">
        <v>2269</v>
      </c>
      <c r="E6886" t="s">
        <v>30</v>
      </c>
      <c r="F6886" t="s">
        <v>13</v>
      </c>
      <c r="G6886" s="1">
        <v>40029</v>
      </c>
      <c r="H6886" s="1">
        <v>41854</v>
      </c>
      <c r="I6886">
        <v>75</v>
      </c>
    </row>
    <row r="6887" spans="1:9" x14ac:dyDescent="0.25">
      <c r="A6887" t="s">
        <v>4465</v>
      </c>
      <c r="B6887" t="str">
        <f>CONCATENATE(A6887,"-",COUNTIF($A$2:A6887,A6887))</f>
        <v>EPG WALTER EFIGENIO-44</v>
      </c>
      <c r="C6887">
        <v>46278</v>
      </c>
      <c r="D6887" t="s">
        <v>2269</v>
      </c>
      <c r="E6887" t="s">
        <v>30</v>
      </c>
      <c r="F6887" t="s">
        <v>13</v>
      </c>
      <c r="G6887" s="1">
        <v>41855</v>
      </c>
      <c r="H6887" s="1">
        <v>43681</v>
      </c>
      <c r="I6887">
        <v>90</v>
      </c>
    </row>
    <row r="6888" spans="1:9" x14ac:dyDescent="0.25">
      <c r="A6888" t="s">
        <v>4465</v>
      </c>
      <c r="B6888" t="str">
        <f>CONCATENATE(A6888,"-",COUNTIF($A$2:A6888,A6888))</f>
        <v>EPG WALTER EFIGENIO-45</v>
      </c>
      <c r="C6888">
        <v>38908</v>
      </c>
      <c r="D6888" t="s">
        <v>1504</v>
      </c>
      <c r="E6888" t="s">
        <v>18</v>
      </c>
      <c r="F6888" t="s">
        <v>13</v>
      </c>
      <c r="G6888" s="1">
        <v>38880</v>
      </c>
      <c r="H6888" s="1">
        <v>40705</v>
      </c>
      <c r="I6888">
        <v>60</v>
      </c>
    </row>
    <row r="6889" spans="1:9" x14ac:dyDescent="0.25">
      <c r="A6889" t="s">
        <v>4465</v>
      </c>
      <c r="B6889" t="str">
        <f>CONCATENATE(A6889,"-",COUNTIF($A$2:A6889,A6889))</f>
        <v>EPG WALTER EFIGENIO-46</v>
      </c>
      <c r="C6889">
        <v>38908</v>
      </c>
      <c r="D6889" t="s">
        <v>1504</v>
      </c>
      <c r="E6889" t="s">
        <v>18</v>
      </c>
      <c r="F6889" t="s">
        <v>13</v>
      </c>
      <c r="G6889" s="1">
        <v>40706</v>
      </c>
      <c r="H6889" s="1">
        <v>42589</v>
      </c>
      <c r="I6889">
        <v>90</v>
      </c>
    </row>
    <row r="6890" spans="1:9" x14ac:dyDescent="0.25">
      <c r="A6890" t="s">
        <v>4465</v>
      </c>
      <c r="B6890" t="str">
        <f>CONCATENATE(A6890,"-",COUNTIF($A$2:A6890,A6890))</f>
        <v>EPG WALTER EFIGENIO-47</v>
      </c>
      <c r="C6890">
        <v>45563</v>
      </c>
      <c r="D6890" t="s">
        <v>2173</v>
      </c>
      <c r="E6890" t="s">
        <v>51</v>
      </c>
      <c r="F6890" t="s">
        <v>13</v>
      </c>
      <c r="G6890" s="1">
        <v>39944</v>
      </c>
      <c r="H6890" s="1">
        <v>41769</v>
      </c>
      <c r="I6890">
        <v>75</v>
      </c>
    </row>
    <row r="6891" spans="1:9" x14ac:dyDescent="0.25">
      <c r="A6891" t="s">
        <v>4465</v>
      </c>
      <c r="B6891" t="str">
        <f>CONCATENATE(A6891,"-",COUNTIF($A$2:A6891,A6891))</f>
        <v>EPG WALTER EFIGENIO-48</v>
      </c>
      <c r="C6891">
        <v>45563</v>
      </c>
      <c r="D6891" t="s">
        <v>2173</v>
      </c>
      <c r="E6891" t="s">
        <v>51</v>
      </c>
      <c r="F6891" t="s">
        <v>13</v>
      </c>
      <c r="G6891" s="1">
        <v>41770</v>
      </c>
      <c r="H6891" s="1">
        <v>43612</v>
      </c>
      <c r="I6891">
        <v>90</v>
      </c>
    </row>
    <row r="6892" spans="1:9" x14ac:dyDescent="0.25">
      <c r="A6892" t="s">
        <v>4465</v>
      </c>
      <c r="B6892" t="str">
        <f>CONCATENATE(A6892,"-",COUNTIF($A$2:A6892,A6892))</f>
        <v>EPG WALTER EFIGENIO-49</v>
      </c>
      <c r="C6892">
        <v>42675</v>
      </c>
      <c r="D6892" t="s">
        <v>1943</v>
      </c>
      <c r="E6892" t="s">
        <v>100</v>
      </c>
      <c r="F6892" t="s">
        <v>13</v>
      </c>
      <c r="G6892" s="1">
        <v>41386</v>
      </c>
      <c r="H6892" s="1">
        <v>43212</v>
      </c>
      <c r="I6892">
        <v>90</v>
      </c>
    </row>
    <row r="6893" spans="1:9" x14ac:dyDescent="0.25">
      <c r="A6893" t="s">
        <v>4465</v>
      </c>
      <c r="B6893" t="str">
        <f>CONCATENATE(A6893,"-",COUNTIF($A$2:A6893,A6893))</f>
        <v>EPG WALTER EFIGENIO-50</v>
      </c>
      <c r="C6893">
        <v>48521</v>
      </c>
      <c r="D6893" t="s">
        <v>2486</v>
      </c>
      <c r="E6893" t="s">
        <v>100</v>
      </c>
      <c r="F6893" t="s">
        <v>13</v>
      </c>
      <c r="G6893" s="1">
        <v>42094</v>
      </c>
      <c r="H6893" s="1">
        <v>43919</v>
      </c>
      <c r="I6893">
        <v>90</v>
      </c>
    </row>
    <row r="6894" spans="1:9" x14ac:dyDescent="0.25">
      <c r="A6894" t="s">
        <v>4465</v>
      </c>
      <c r="B6894" t="str">
        <f>CONCATENATE(A6894,"-",COUNTIF($A$2:A6894,A6894))</f>
        <v>EPG WALTER EFIGENIO-51</v>
      </c>
      <c r="C6894">
        <v>51170</v>
      </c>
      <c r="D6894" t="s">
        <v>2862</v>
      </c>
      <c r="E6894" t="s">
        <v>8</v>
      </c>
      <c r="F6894" t="s">
        <v>13</v>
      </c>
      <c r="G6894" s="1">
        <v>40602</v>
      </c>
      <c r="H6894" s="1">
        <v>42427</v>
      </c>
      <c r="I6894">
        <v>60</v>
      </c>
    </row>
    <row r="6895" spans="1:9" x14ac:dyDescent="0.25">
      <c r="A6895" t="s">
        <v>4465</v>
      </c>
      <c r="B6895" t="str">
        <f>CONCATENATE(A6895,"-",COUNTIF($A$2:A6895,A6895))</f>
        <v>EPG WALTER EFIGENIO-52</v>
      </c>
      <c r="C6895">
        <v>54588</v>
      </c>
      <c r="D6895" t="s">
        <v>3367</v>
      </c>
      <c r="E6895" t="s">
        <v>59</v>
      </c>
      <c r="F6895" t="s">
        <v>13</v>
      </c>
      <c r="G6895" s="1">
        <v>41127</v>
      </c>
      <c r="H6895" s="1">
        <v>42952</v>
      </c>
      <c r="I6895">
        <v>45</v>
      </c>
    </row>
    <row r="6896" spans="1:9" x14ac:dyDescent="0.25">
      <c r="A6896" t="s">
        <v>4465</v>
      </c>
      <c r="B6896" t="str">
        <f>CONCATENATE(A6896,"-",COUNTIF($A$2:A6896,A6896))</f>
        <v>EPG WALTER EFIGENIO-53</v>
      </c>
      <c r="C6896">
        <v>41991</v>
      </c>
      <c r="D6896" t="s">
        <v>1766</v>
      </c>
      <c r="E6896" t="s">
        <v>100</v>
      </c>
      <c r="F6896" t="s">
        <v>13</v>
      </c>
      <c r="G6896" s="1">
        <v>39475</v>
      </c>
      <c r="H6896" s="1">
        <v>41300</v>
      </c>
      <c r="I6896">
        <v>75</v>
      </c>
    </row>
    <row r="6897" spans="1:9" x14ac:dyDescent="0.25">
      <c r="A6897" t="s">
        <v>4465</v>
      </c>
      <c r="B6897" t="str">
        <f>CONCATENATE(A6897,"-",COUNTIF($A$2:A6897,A6897))</f>
        <v>EPG WALTER EFIGENIO-54</v>
      </c>
      <c r="C6897">
        <v>41991</v>
      </c>
      <c r="D6897" t="s">
        <v>1766</v>
      </c>
      <c r="E6897" t="s">
        <v>100</v>
      </c>
      <c r="F6897" t="s">
        <v>13</v>
      </c>
      <c r="G6897" s="1">
        <v>41301</v>
      </c>
      <c r="H6897" s="1">
        <v>43127</v>
      </c>
      <c r="I6897">
        <v>90</v>
      </c>
    </row>
    <row r="6898" spans="1:9" x14ac:dyDescent="0.25">
      <c r="A6898" t="s">
        <v>4465</v>
      </c>
      <c r="B6898" t="str">
        <f>CONCATENATE(A6898,"-",COUNTIF($A$2:A6898,A6898))</f>
        <v>EPG WALTER EFIGENIO-55</v>
      </c>
      <c r="C6898">
        <v>48402</v>
      </c>
      <c r="D6898" t="s">
        <v>2470</v>
      </c>
      <c r="E6898" t="s">
        <v>100</v>
      </c>
      <c r="F6898" t="s">
        <v>13</v>
      </c>
      <c r="G6898" s="1">
        <v>40262</v>
      </c>
      <c r="H6898" s="1">
        <v>42087</v>
      </c>
      <c r="I6898">
        <v>90</v>
      </c>
    </row>
    <row r="6899" spans="1:9" x14ac:dyDescent="0.25">
      <c r="A6899" t="s">
        <v>4465</v>
      </c>
      <c r="B6899" t="str">
        <f>CONCATENATE(A6899,"-",COUNTIF($A$2:A6899,A6899))</f>
        <v>EPG WALTER EFIGENIO-56</v>
      </c>
      <c r="C6899">
        <v>48402</v>
      </c>
      <c r="D6899" t="s">
        <v>2470</v>
      </c>
      <c r="E6899" t="s">
        <v>100</v>
      </c>
      <c r="F6899" t="s">
        <v>13</v>
      </c>
      <c r="G6899" s="1">
        <v>42088</v>
      </c>
      <c r="H6899" s="1">
        <v>43920</v>
      </c>
      <c r="I6899">
        <v>90</v>
      </c>
    </row>
    <row r="6900" spans="1:9" x14ac:dyDescent="0.25">
      <c r="A6900" t="s">
        <v>4465</v>
      </c>
      <c r="B6900" t="str">
        <f>CONCATENATE(A6900,"-",COUNTIF($A$2:A6900,A6900))</f>
        <v>EPG WALTER EFIGENIO-57</v>
      </c>
      <c r="C6900">
        <v>38555</v>
      </c>
      <c r="D6900" t="s">
        <v>1460</v>
      </c>
      <c r="E6900" t="s">
        <v>18</v>
      </c>
      <c r="F6900" t="s">
        <v>13</v>
      </c>
      <c r="G6900" s="1">
        <v>38827</v>
      </c>
      <c r="H6900" s="1">
        <v>40652</v>
      </c>
      <c r="I6900">
        <v>60</v>
      </c>
    </row>
    <row r="6901" spans="1:9" x14ac:dyDescent="0.25">
      <c r="A6901" t="s">
        <v>4465</v>
      </c>
      <c r="B6901" t="str">
        <f>CONCATENATE(A6901,"-",COUNTIF($A$2:A6901,A6901))</f>
        <v>EPG WALTER EFIGENIO-58</v>
      </c>
      <c r="C6901">
        <v>38555</v>
      </c>
      <c r="D6901" t="s">
        <v>1460</v>
      </c>
      <c r="E6901" t="s">
        <v>18</v>
      </c>
      <c r="F6901" t="s">
        <v>13</v>
      </c>
      <c r="G6901" s="1">
        <v>40653</v>
      </c>
      <c r="H6901" s="1">
        <v>42480</v>
      </c>
      <c r="I6901">
        <v>90</v>
      </c>
    </row>
    <row r="6902" spans="1:9" x14ac:dyDescent="0.25">
      <c r="A6902" t="s">
        <v>4465</v>
      </c>
      <c r="B6902" t="str">
        <f>CONCATENATE(A6902,"-",COUNTIF($A$2:A6902,A6902))</f>
        <v>EPG WALTER EFIGENIO-59</v>
      </c>
      <c r="C6902">
        <v>36200</v>
      </c>
      <c r="D6902" t="s">
        <v>1169</v>
      </c>
      <c r="E6902" t="s">
        <v>18</v>
      </c>
      <c r="F6902" t="s">
        <v>13</v>
      </c>
      <c r="G6902" s="1">
        <v>38378</v>
      </c>
      <c r="H6902" s="1">
        <v>40203</v>
      </c>
      <c r="I6902">
        <v>75</v>
      </c>
    </row>
    <row r="6903" spans="1:9" x14ac:dyDescent="0.25">
      <c r="A6903" t="s">
        <v>4465</v>
      </c>
      <c r="B6903" t="str">
        <f>CONCATENATE(A6903,"-",COUNTIF($A$2:A6903,A6903))</f>
        <v>EPG WALTER EFIGENIO-60</v>
      </c>
      <c r="C6903">
        <v>36200</v>
      </c>
      <c r="D6903" t="s">
        <v>1169</v>
      </c>
      <c r="E6903" t="s">
        <v>18</v>
      </c>
      <c r="F6903" t="s">
        <v>13</v>
      </c>
      <c r="G6903" s="1">
        <v>40204</v>
      </c>
      <c r="H6903" s="1">
        <v>42029</v>
      </c>
      <c r="I6903">
        <v>90</v>
      </c>
    </row>
    <row r="6904" spans="1:9" x14ac:dyDescent="0.25">
      <c r="A6904" t="s">
        <v>4465</v>
      </c>
      <c r="B6904" t="str">
        <f>CONCATENATE(A6904,"-",COUNTIF($A$2:A6904,A6904))</f>
        <v>EPG WALTER EFIGENIO-61</v>
      </c>
      <c r="C6904">
        <v>36200</v>
      </c>
      <c r="D6904" t="s">
        <v>1169</v>
      </c>
      <c r="E6904" t="s">
        <v>18</v>
      </c>
      <c r="F6904" t="s">
        <v>13</v>
      </c>
      <c r="G6904" s="1">
        <v>42030</v>
      </c>
      <c r="H6904" s="1">
        <v>43856</v>
      </c>
      <c r="I6904">
        <v>90</v>
      </c>
    </row>
    <row r="6905" spans="1:9" x14ac:dyDescent="0.25">
      <c r="A6905" t="s">
        <v>4465</v>
      </c>
      <c r="B6905" t="str">
        <f>CONCATENATE(A6905,"-",COUNTIF($A$2:A6905,A6905))</f>
        <v>EPG WALTER EFIGENIO-62</v>
      </c>
      <c r="C6905">
        <v>49194</v>
      </c>
      <c r="D6905" t="s">
        <v>2581</v>
      </c>
      <c r="E6905" t="s">
        <v>18</v>
      </c>
      <c r="F6905" t="s">
        <v>13</v>
      </c>
      <c r="G6905" s="1">
        <v>40326</v>
      </c>
      <c r="H6905" s="1">
        <v>42151</v>
      </c>
      <c r="I6905">
        <v>60</v>
      </c>
    </row>
    <row r="6906" spans="1:9" x14ac:dyDescent="0.25">
      <c r="A6906" t="s">
        <v>4465</v>
      </c>
      <c r="B6906" t="str">
        <f>CONCATENATE(A6906,"-",COUNTIF($A$2:A6906,A6906))</f>
        <v>EPG WALTER EFIGENIO-63</v>
      </c>
      <c r="C6906">
        <v>33894</v>
      </c>
      <c r="D6906" t="s">
        <v>754</v>
      </c>
      <c r="E6906" t="s">
        <v>100</v>
      </c>
      <c r="F6906" t="s">
        <v>13</v>
      </c>
      <c r="G6906" s="1">
        <v>41826</v>
      </c>
      <c r="H6906" s="1">
        <v>43651</v>
      </c>
      <c r="I6906">
        <v>75</v>
      </c>
    </row>
    <row r="6907" spans="1:9" x14ac:dyDescent="0.25">
      <c r="A6907" t="s">
        <v>4465</v>
      </c>
      <c r="B6907" t="str">
        <f>CONCATENATE(A6907,"-",COUNTIF($A$2:A6907,A6907))</f>
        <v>EPG WALTER EFIGENIO-64</v>
      </c>
      <c r="C6907">
        <v>57492</v>
      </c>
      <c r="D6907" t="s">
        <v>3669</v>
      </c>
      <c r="E6907" t="s">
        <v>100</v>
      </c>
      <c r="F6907" t="s">
        <v>13</v>
      </c>
      <c r="G6907" s="1">
        <v>41516</v>
      </c>
      <c r="H6907" s="1">
        <v>43341</v>
      </c>
      <c r="I6907">
        <v>45</v>
      </c>
    </row>
    <row r="6908" spans="1:9" x14ac:dyDescent="0.25">
      <c r="A6908" t="s">
        <v>4465</v>
      </c>
      <c r="B6908" t="str">
        <f>CONCATENATE(A6908,"-",COUNTIF($A$2:A6908,A6908))</f>
        <v>EPG WALTER EFIGENIO-65</v>
      </c>
      <c r="C6908">
        <v>33178</v>
      </c>
      <c r="D6908" t="s">
        <v>666</v>
      </c>
      <c r="E6908" t="s">
        <v>18</v>
      </c>
      <c r="F6908" t="s">
        <v>13</v>
      </c>
      <c r="G6908" s="1">
        <v>39625</v>
      </c>
      <c r="H6908" s="1">
        <v>41463</v>
      </c>
      <c r="I6908">
        <v>30</v>
      </c>
    </row>
    <row r="6909" spans="1:9" x14ac:dyDescent="0.25">
      <c r="A6909" t="s">
        <v>4465</v>
      </c>
      <c r="B6909" t="str">
        <f>CONCATENATE(A6909,"-",COUNTIF($A$2:A6909,A6909))</f>
        <v>EPG WALTER EFIGENIO-66</v>
      </c>
      <c r="C6909">
        <v>33178</v>
      </c>
      <c r="D6909" t="s">
        <v>666</v>
      </c>
      <c r="E6909" t="s">
        <v>18</v>
      </c>
      <c r="F6909" t="s">
        <v>13</v>
      </c>
      <c r="G6909" s="1">
        <v>41464</v>
      </c>
      <c r="H6909" s="1">
        <v>43291</v>
      </c>
      <c r="I6909">
        <v>90</v>
      </c>
    </row>
    <row r="6910" spans="1:9" x14ac:dyDescent="0.25">
      <c r="A6910" t="s">
        <v>4465</v>
      </c>
      <c r="B6910" t="str">
        <f>CONCATENATE(A6910,"-",COUNTIF($A$2:A6910,A6910))</f>
        <v>EPG WALTER EFIGENIO-67</v>
      </c>
      <c r="C6910">
        <v>36848</v>
      </c>
      <c r="D6910" t="s">
        <v>1308</v>
      </c>
      <c r="E6910" t="s">
        <v>12</v>
      </c>
      <c r="F6910" t="s">
        <v>13</v>
      </c>
      <c r="G6910" s="1">
        <v>40296</v>
      </c>
      <c r="H6910" s="1">
        <v>42121</v>
      </c>
      <c r="I6910">
        <v>45</v>
      </c>
    </row>
    <row r="6911" spans="1:9" x14ac:dyDescent="0.25">
      <c r="A6911" t="s">
        <v>4465</v>
      </c>
      <c r="B6911" t="str">
        <f>CONCATENATE(A6911,"-",COUNTIF($A$2:A6911,A6911))</f>
        <v>EPG WALTER EFIGENIO-68</v>
      </c>
      <c r="C6911">
        <v>36848</v>
      </c>
      <c r="D6911" t="s">
        <v>1308</v>
      </c>
      <c r="E6911" t="s">
        <v>12</v>
      </c>
      <c r="F6911" t="s">
        <v>13</v>
      </c>
      <c r="G6911" s="1">
        <v>42122</v>
      </c>
      <c r="H6911" s="1">
        <v>43947</v>
      </c>
      <c r="I6911">
        <v>90</v>
      </c>
    </row>
    <row r="6912" spans="1:9" x14ac:dyDescent="0.25">
      <c r="A6912" t="s">
        <v>4465</v>
      </c>
      <c r="B6912" t="str">
        <f>CONCATENATE(A6912,"-",COUNTIF($A$2:A6912,A6912))</f>
        <v>EPG WALTER EFIGENIO-69</v>
      </c>
      <c r="C6912">
        <v>51529</v>
      </c>
      <c r="D6912" t="s">
        <v>2951</v>
      </c>
      <c r="E6912" t="s">
        <v>100</v>
      </c>
      <c r="F6912" t="s">
        <v>13</v>
      </c>
      <c r="G6912" s="1">
        <v>40647</v>
      </c>
      <c r="H6912" s="1">
        <v>42472</v>
      </c>
      <c r="I6912">
        <v>60</v>
      </c>
    </row>
    <row r="6913" spans="1:9" x14ac:dyDescent="0.25">
      <c r="A6913" t="s">
        <v>4434</v>
      </c>
      <c r="B6913" t="str">
        <f>CONCATENATE(A6913,"-",COUNTIF($A$2:A6913,A6913))</f>
        <v>EPG WILSON PEREIRA-1</v>
      </c>
      <c r="C6913">
        <v>31699</v>
      </c>
      <c r="D6913" t="s">
        <v>485</v>
      </c>
      <c r="E6913" t="s">
        <v>18</v>
      </c>
      <c r="F6913" t="s">
        <v>13</v>
      </c>
      <c r="G6913" s="1">
        <v>37481</v>
      </c>
      <c r="H6913" s="1">
        <v>39306</v>
      </c>
      <c r="I6913">
        <v>34</v>
      </c>
    </row>
    <row r="6914" spans="1:9" x14ac:dyDescent="0.25">
      <c r="A6914" t="s">
        <v>4434</v>
      </c>
      <c r="B6914" t="str">
        <f>CONCATENATE(A6914,"-",COUNTIF($A$2:A6914,A6914))</f>
        <v>EPG WILSON PEREIRA-2</v>
      </c>
      <c r="C6914">
        <v>31699</v>
      </c>
      <c r="D6914" t="s">
        <v>485</v>
      </c>
      <c r="E6914" t="s">
        <v>18</v>
      </c>
      <c r="F6914" t="s">
        <v>13</v>
      </c>
      <c r="G6914" s="1">
        <v>39307</v>
      </c>
      <c r="H6914" s="1">
        <v>41132</v>
      </c>
      <c r="I6914">
        <v>90</v>
      </c>
    </row>
    <row r="6915" spans="1:9" x14ac:dyDescent="0.25">
      <c r="A6915" t="s">
        <v>4434</v>
      </c>
      <c r="B6915" t="str">
        <f>CONCATENATE(A6915,"-",COUNTIF($A$2:A6915,A6915))</f>
        <v>EPG WILSON PEREIRA-3</v>
      </c>
      <c r="C6915">
        <v>31699</v>
      </c>
      <c r="D6915" t="s">
        <v>485</v>
      </c>
      <c r="E6915" t="s">
        <v>18</v>
      </c>
      <c r="F6915" t="s">
        <v>13</v>
      </c>
      <c r="G6915" s="1">
        <v>41133</v>
      </c>
      <c r="H6915" s="1">
        <v>42995</v>
      </c>
      <c r="I6915">
        <v>90</v>
      </c>
    </row>
    <row r="6916" spans="1:9" x14ac:dyDescent="0.25">
      <c r="A6916" t="s">
        <v>4434</v>
      </c>
      <c r="B6916" t="str">
        <f>CONCATENATE(A6916,"-",COUNTIF($A$2:A6916,A6916))</f>
        <v>EPG WILSON PEREIRA-4</v>
      </c>
      <c r="C6916">
        <v>43761</v>
      </c>
      <c r="D6916" t="s">
        <v>2035</v>
      </c>
      <c r="E6916" t="s">
        <v>18</v>
      </c>
      <c r="F6916" t="s">
        <v>13</v>
      </c>
      <c r="G6916" s="1">
        <v>39664</v>
      </c>
      <c r="H6916" s="1">
        <v>41489</v>
      </c>
      <c r="I6916">
        <v>45</v>
      </c>
    </row>
    <row r="6917" spans="1:9" x14ac:dyDescent="0.25">
      <c r="A6917" t="s">
        <v>4434</v>
      </c>
      <c r="B6917" t="str">
        <f>CONCATENATE(A6917,"-",COUNTIF($A$2:A6917,A6917))</f>
        <v>EPG WILSON PEREIRA-5</v>
      </c>
      <c r="C6917">
        <v>43761</v>
      </c>
      <c r="D6917" t="s">
        <v>2035</v>
      </c>
      <c r="E6917" t="s">
        <v>18</v>
      </c>
      <c r="F6917" t="s">
        <v>13</v>
      </c>
      <c r="G6917" s="1">
        <v>41490</v>
      </c>
      <c r="H6917" s="1">
        <v>43315</v>
      </c>
      <c r="I6917">
        <v>90</v>
      </c>
    </row>
    <row r="6918" spans="1:9" x14ac:dyDescent="0.25">
      <c r="A6918" t="s">
        <v>4434</v>
      </c>
      <c r="B6918" t="str">
        <f>CONCATENATE(A6918,"-",COUNTIF($A$2:A6918,A6918))</f>
        <v>EPG WILSON PEREIRA-6</v>
      </c>
      <c r="C6918">
        <v>33990</v>
      </c>
      <c r="D6918" t="s">
        <v>786</v>
      </c>
      <c r="E6918" t="s">
        <v>18</v>
      </c>
      <c r="F6918" t="s">
        <v>13</v>
      </c>
      <c r="G6918" s="1">
        <v>41686</v>
      </c>
      <c r="H6918" s="1">
        <v>43511</v>
      </c>
      <c r="I6918">
        <v>60</v>
      </c>
    </row>
    <row r="6919" spans="1:9" x14ac:dyDescent="0.25">
      <c r="A6919" t="s">
        <v>4434</v>
      </c>
      <c r="B6919" t="str">
        <f>CONCATENATE(A6919,"-",COUNTIF($A$2:A6919,A6919))</f>
        <v>EPG WILSON PEREIRA-7</v>
      </c>
      <c r="C6919">
        <v>51940</v>
      </c>
      <c r="D6919" t="s">
        <v>3020</v>
      </c>
      <c r="E6919" t="s">
        <v>30</v>
      </c>
      <c r="F6919" t="s">
        <v>13</v>
      </c>
      <c r="G6919" s="1">
        <v>40731</v>
      </c>
      <c r="H6919" s="1">
        <v>42556</v>
      </c>
      <c r="I6919">
        <v>75</v>
      </c>
    </row>
    <row r="6920" spans="1:9" x14ac:dyDescent="0.25">
      <c r="A6920" t="s">
        <v>4434</v>
      </c>
      <c r="B6920" t="str">
        <f>CONCATENATE(A6920,"-",COUNTIF($A$2:A6920,A6920))</f>
        <v>EPG WILSON PEREIRA-8</v>
      </c>
      <c r="C6920">
        <v>31212</v>
      </c>
      <c r="D6920" t="s">
        <v>415</v>
      </c>
      <c r="E6920" t="s">
        <v>18</v>
      </c>
      <c r="F6920" t="s">
        <v>13</v>
      </c>
      <c r="G6920" s="1">
        <v>41034</v>
      </c>
      <c r="H6920" s="1">
        <v>42859</v>
      </c>
      <c r="I6920">
        <v>38</v>
      </c>
    </row>
    <row r="6921" spans="1:9" x14ac:dyDescent="0.25">
      <c r="A6921" t="s">
        <v>4434</v>
      </c>
      <c r="B6921" t="str">
        <f>CONCATENATE(A6921,"-",COUNTIF($A$2:A6921,A6921))</f>
        <v>EPG WILSON PEREIRA-9</v>
      </c>
      <c r="C6921">
        <v>60653</v>
      </c>
      <c r="D6921" t="s">
        <v>4125</v>
      </c>
      <c r="E6921" t="s">
        <v>18</v>
      </c>
      <c r="F6921" t="s">
        <v>13</v>
      </c>
      <c r="G6921" s="1">
        <v>41878</v>
      </c>
      <c r="H6921" s="1">
        <v>43148</v>
      </c>
      <c r="I6921">
        <v>74</v>
      </c>
    </row>
    <row r="6922" spans="1:9" x14ac:dyDescent="0.25">
      <c r="A6922" t="s">
        <v>4434</v>
      </c>
      <c r="B6922" t="str">
        <f>CONCATENATE(A6922,"-",COUNTIF($A$2:A6922,A6922))</f>
        <v>EPG WILSON PEREIRA-10</v>
      </c>
      <c r="C6922">
        <v>42104</v>
      </c>
      <c r="D6922" t="s">
        <v>1822</v>
      </c>
      <c r="E6922" t="s">
        <v>18</v>
      </c>
      <c r="F6922" t="s">
        <v>13</v>
      </c>
      <c r="G6922" s="1">
        <v>41301</v>
      </c>
      <c r="H6922" s="1">
        <v>43126</v>
      </c>
      <c r="I6922">
        <v>30</v>
      </c>
    </row>
    <row r="6923" spans="1:9" x14ac:dyDescent="0.25">
      <c r="A6923" t="s">
        <v>4434</v>
      </c>
      <c r="B6923" t="str">
        <f>CONCATENATE(A6923,"-",COUNTIF($A$2:A6923,A6923))</f>
        <v>EPG WILSON PEREIRA-11</v>
      </c>
      <c r="C6923">
        <v>30918</v>
      </c>
      <c r="D6923" t="s">
        <v>361</v>
      </c>
      <c r="E6923" t="s">
        <v>18</v>
      </c>
      <c r="F6923" t="s">
        <v>13</v>
      </c>
      <c r="G6923" s="1">
        <v>41008</v>
      </c>
      <c r="H6923" s="1">
        <v>42833</v>
      </c>
      <c r="I6923">
        <v>23</v>
      </c>
    </row>
    <row r="6924" spans="1:9" x14ac:dyDescent="0.25">
      <c r="A6924" t="s">
        <v>4434</v>
      </c>
      <c r="B6924" t="str">
        <f>CONCATENATE(A6924,"-",COUNTIF($A$2:A6924,A6924))</f>
        <v>EPG WILSON PEREIRA-12</v>
      </c>
      <c r="C6924">
        <v>57165</v>
      </c>
      <c r="D6924" t="s">
        <v>3634</v>
      </c>
      <c r="E6924" t="s">
        <v>59</v>
      </c>
      <c r="F6924" t="s">
        <v>13</v>
      </c>
      <c r="G6924" s="1">
        <v>41481</v>
      </c>
      <c r="H6924" s="1">
        <v>43306</v>
      </c>
      <c r="I6924">
        <v>75</v>
      </c>
    </row>
    <row r="6925" spans="1:9" x14ac:dyDescent="0.25">
      <c r="A6925" t="s">
        <v>4434</v>
      </c>
      <c r="B6925" t="str">
        <f>CONCATENATE(A6925,"-",COUNTIF($A$2:A6925,A6925))</f>
        <v>EPG WILSON PEREIRA-13</v>
      </c>
      <c r="C6925">
        <v>53105</v>
      </c>
      <c r="D6925" t="s">
        <v>3155</v>
      </c>
      <c r="E6925" t="s">
        <v>18</v>
      </c>
      <c r="F6925" t="s">
        <v>13</v>
      </c>
      <c r="G6925" s="1">
        <v>40973</v>
      </c>
      <c r="H6925" s="1">
        <v>42798</v>
      </c>
      <c r="I6925">
        <v>75</v>
      </c>
    </row>
    <row r="6926" spans="1:9" x14ac:dyDescent="0.25">
      <c r="A6926" t="s">
        <v>4434</v>
      </c>
      <c r="B6926" t="str">
        <f>CONCATENATE(A6926,"-",COUNTIF($A$2:A6926,A6926))</f>
        <v>EPG WILSON PEREIRA-14</v>
      </c>
      <c r="C6926">
        <v>54788</v>
      </c>
      <c r="D6926" t="s">
        <v>3408</v>
      </c>
      <c r="E6926" t="s">
        <v>12</v>
      </c>
      <c r="F6926" t="s">
        <v>13</v>
      </c>
      <c r="G6926" s="1">
        <v>41170</v>
      </c>
      <c r="H6926" s="1">
        <v>42995</v>
      </c>
      <c r="I6926">
        <v>75</v>
      </c>
    </row>
    <row r="6927" spans="1:9" x14ac:dyDescent="0.25">
      <c r="A6927" t="s">
        <v>4434</v>
      </c>
      <c r="B6927" t="str">
        <f>CONCATENATE(A6927,"-",COUNTIF($A$2:A6927,A6927))</f>
        <v>EPG WILSON PEREIRA-15</v>
      </c>
      <c r="C6927">
        <v>49245</v>
      </c>
      <c r="D6927" t="s">
        <v>2593</v>
      </c>
      <c r="E6927" t="s">
        <v>18</v>
      </c>
      <c r="F6927" t="s">
        <v>13</v>
      </c>
      <c r="G6927" s="1">
        <v>40350</v>
      </c>
      <c r="H6927" s="1">
        <v>42178</v>
      </c>
      <c r="I6927">
        <v>60</v>
      </c>
    </row>
    <row r="6928" spans="1:9" x14ac:dyDescent="0.25">
      <c r="A6928" t="s">
        <v>4434</v>
      </c>
      <c r="B6928" t="str">
        <f>CONCATENATE(A6928,"-",COUNTIF($A$2:A6928,A6928))</f>
        <v>EPG WILSON PEREIRA-16</v>
      </c>
      <c r="C6928">
        <v>42602</v>
      </c>
      <c r="D6928" t="s">
        <v>1914</v>
      </c>
      <c r="E6928" t="s">
        <v>18</v>
      </c>
      <c r="F6928" t="s">
        <v>13</v>
      </c>
      <c r="G6928" s="1">
        <v>41381</v>
      </c>
      <c r="H6928" s="1">
        <v>43206</v>
      </c>
      <c r="I6928">
        <v>17</v>
      </c>
    </row>
    <row r="6929" spans="1:9" x14ac:dyDescent="0.25">
      <c r="A6929" t="s">
        <v>4466</v>
      </c>
      <c r="B6929" t="str">
        <f>CONCATENATE(A6929,"-",COUNTIF($A$2:A6929,A6929))</f>
        <v>EPG ZELIA GATTAI-1</v>
      </c>
      <c r="C6929">
        <v>51009</v>
      </c>
      <c r="D6929" t="s">
        <v>2818</v>
      </c>
      <c r="E6929" t="s">
        <v>100</v>
      </c>
      <c r="F6929" t="s">
        <v>13</v>
      </c>
      <c r="G6929" s="1">
        <v>40588</v>
      </c>
      <c r="H6929" s="1">
        <v>42413</v>
      </c>
      <c r="I6929">
        <v>30</v>
      </c>
    </row>
    <row r="6930" spans="1:9" x14ac:dyDescent="0.25">
      <c r="A6930" t="s">
        <v>4466</v>
      </c>
      <c r="B6930" t="str">
        <f>CONCATENATE(A6930,"-",COUNTIF($A$2:A6930,A6930))</f>
        <v>EPG ZELIA GATTAI-2</v>
      </c>
      <c r="C6930">
        <v>54616</v>
      </c>
      <c r="D6930" t="s">
        <v>3375</v>
      </c>
      <c r="E6930" t="s">
        <v>100</v>
      </c>
      <c r="F6930" t="s">
        <v>13</v>
      </c>
      <c r="G6930" s="1">
        <v>41130</v>
      </c>
      <c r="H6930" s="1">
        <v>42955</v>
      </c>
      <c r="I6930">
        <v>60</v>
      </c>
    </row>
    <row r="6931" spans="1:9" x14ac:dyDescent="0.25">
      <c r="A6931" t="s">
        <v>4466</v>
      </c>
      <c r="B6931" t="str">
        <f>CONCATENATE(A6931,"-",COUNTIF($A$2:A6931,A6931))</f>
        <v>EPG ZELIA GATTAI-3</v>
      </c>
      <c r="C6931">
        <v>48915</v>
      </c>
      <c r="D6931" t="s">
        <v>2536</v>
      </c>
      <c r="E6931" t="s">
        <v>18</v>
      </c>
      <c r="F6931" t="s">
        <v>13</v>
      </c>
      <c r="G6931" s="1">
        <v>40301</v>
      </c>
      <c r="H6931" s="1">
        <v>42126</v>
      </c>
      <c r="I6931">
        <v>60</v>
      </c>
    </row>
    <row r="6932" spans="1:9" x14ac:dyDescent="0.25">
      <c r="A6932" t="s">
        <v>4466</v>
      </c>
      <c r="B6932" t="str">
        <f>CONCATENATE(A6932,"-",COUNTIF($A$2:A6932,A6932))</f>
        <v>EPG ZELIA GATTAI-4</v>
      </c>
      <c r="C6932">
        <v>48915</v>
      </c>
      <c r="D6932" t="s">
        <v>2536</v>
      </c>
      <c r="E6932" t="s">
        <v>18</v>
      </c>
      <c r="F6932" t="s">
        <v>13</v>
      </c>
      <c r="G6932" s="1">
        <v>42127</v>
      </c>
      <c r="H6932" s="1">
        <v>43952</v>
      </c>
      <c r="I6932">
        <v>90</v>
      </c>
    </row>
    <row r="6933" spans="1:9" x14ac:dyDescent="0.25">
      <c r="A6933" t="s">
        <v>4466</v>
      </c>
      <c r="B6933" t="str">
        <f>CONCATENATE(A6933,"-",COUNTIF($A$2:A6933,A6933))</f>
        <v>EPG ZELIA GATTAI-5</v>
      </c>
      <c r="C6933">
        <v>59563</v>
      </c>
      <c r="D6933" t="s">
        <v>3968</v>
      </c>
      <c r="E6933" t="s">
        <v>12</v>
      </c>
      <c r="F6933" t="s">
        <v>13</v>
      </c>
      <c r="G6933" s="1">
        <v>41764</v>
      </c>
      <c r="H6933" s="1">
        <v>43589</v>
      </c>
      <c r="I6933">
        <v>75</v>
      </c>
    </row>
    <row r="6934" spans="1:9" x14ac:dyDescent="0.25">
      <c r="A6934" t="s">
        <v>4466</v>
      </c>
      <c r="B6934" t="str">
        <f>CONCATENATE(A6934,"-",COUNTIF($A$2:A6934,A6934))</f>
        <v>EPG ZELIA GATTAI-6</v>
      </c>
      <c r="C6934">
        <v>54646</v>
      </c>
      <c r="D6934" t="s">
        <v>3383</v>
      </c>
      <c r="E6934" t="s">
        <v>100</v>
      </c>
      <c r="F6934" t="s">
        <v>13</v>
      </c>
      <c r="G6934" s="1">
        <v>41135</v>
      </c>
      <c r="H6934" s="1">
        <v>42960</v>
      </c>
      <c r="I6934">
        <v>60</v>
      </c>
    </row>
    <row r="6935" spans="1:9" x14ac:dyDescent="0.25">
      <c r="A6935" t="s">
        <v>4466</v>
      </c>
      <c r="B6935" t="str">
        <f>CONCATENATE(A6935,"-",COUNTIF($A$2:A6935,A6935))</f>
        <v>EPG ZELIA GATTAI-7</v>
      </c>
      <c r="C6935">
        <v>58202</v>
      </c>
      <c r="D6935" t="s">
        <v>3752</v>
      </c>
      <c r="E6935" t="s">
        <v>100</v>
      </c>
      <c r="F6935" t="s">
        <v>13</v>
      </c>
      <c r="G6935" s="1">
        <v>41635</v>
      </c>
      <c r="H6935" s="1">
        <v>43460</v>
      </c>
      <c r="I6935">
        <v>60</v>
      </c>
    </row>
    <row r="6936" spans="1:9" x14ac:dyDescent="0.25">
      <c r="A6936" t="s">
        <v>4466</v>
      </c>
      <c r="B6936" t="str">
        <f>CONCATENATE(A6936,"-",COUNTIF($A$2:A6936,A6936))</f>
        <v>EPG ZELIA GATTAI-8</v>
      </c>
      <c r="C6936">
        <v>48314</v>
      </c>
      <c r="D6936" t="s">
        <v>2458</v>
      </c>
      <c r="E6936" t="s">
        <v>100</v>
      </c>
      <c r="F6936" t="s">
        <v>13</v>
      </c>
      <c r="G6936" s="1">
        <v>40255</v>
      </c>
      <c r="H6936" s="1">
        <v>42080</v>
      </c>
      <c r="I6936">
        <v>60</v>
      </c>
    </row>
    <row r="6937" spans="1:9" x14ac:dyDescent="0.25">
      <c r="A6937" t="s">
        <v>4466</v>
      </c>
      <c r="B6937" t="str">
        <f>CONCATENATE(A6937,"-",COUNTIF($A$2:A6937,A6937))</f>
        <v>EPG ZELIA GATTAI-9</v>
      </c>
      <c r="C6937">
        <v>48314</v>
      </c>
      <c r="D6937" t="s">
        <v>2458</v>
      </c>
      <c r="E6937" t="s">
        <v>100</v>
      </c>
      <c r="F6937" t="s">
        <v>13</v>
      </c>
      <c r="G6937" s="1">
        <v>42081</v>
      </c>
      <c r="H6937" s="1">
        <v>43907</v>
      </c>
      <c r="I6937">
        <v>90</v>
      </c>
    </row>
    <row r="6938" spans="1:9" x14ac:dyDescent="0.25">
      <c r="A6938" t="s">
        <v>4466</v>
      </c>
      <c r="B6938" t="str">
        <f>CONCATENATE(A6938,"-",COUNTIF($A$2:A6938,A6938))</f>
        <v>EPG ZELIA GATTAI-10</v>
      </c>
      <c r="C6938">
        <v>33007</v>
      </c>
      <c r="D6938" t="s">
        <v>621</v>
      </c>
      <c r="E6938" t="s">
        <v>51</v>
      </c>
      <c r="F6938" t="s">
        <v>13</v>
      </c>
      <c r="G6938" s="1">
        <v>37785</v>
      </c>
      <c r="H6938" s="1">
        <v>39610</v>
      </c>
      <c r="I6938">
        <v>75</v>
      </c>
    </row>
    <row r="6939" spans="1:9" x14ac:dyDescent="0.25">
      <c r="A6939" t="s">
        <v>4466</v>
      </c>
      <c r="B6939" t="str">
        <f>CONCATENATE(A6939,"-",COUNTIF($A$2:A6939,A6939))</f>
        <v>EPG ZELIA GATTAI-11</v>
      </c>
      <c r="C6939">
        <v>33007</v>
      </c>
      <c r="D6939" t="s">
        <v>621</v>
      </c>
      <c r="E6939" t="s">
        <v>51</v>
      </c>
      <c r="F6939" t="s">
        <v>13</v>
      </c>
      <c r="G6939" s="1">
        <v>39611</v>
      </c>
      <c r="H6939" s="1">
        <v>41437</v>
      </c>
      <c r="I6939">
        <v>90</v>
      </c>
    </row>
    <row r="6940" spans="1:9" x14ac:dyDescent="0.25">
      <c r="A6940" t="s">
        <v>4466</v>
      </c>
      <c r="B6940" t="str">
        <f>CONCATENATE(A6940,"-",COUNTIF($A$2:A6940,A6940))</f>
        <v>EPG ZELIA GATTAI-12</v>
      </c>
      <c r="C6940">
        <v>33007</v>
      </c>
      <c r="D6940" t="s">
        <v>621</v>
      </c>
      <c r="E6940" t="s">
        <v>51</v>
      </c>
      <c r="F6940" t="s">
        <v>13</v>
      </c>
      <c r="G6940" s="1">
        <v>41438</v>
      </c>
      <c r="H6940" s="1">
        <v>43265</v>
      </c>
      <c r="I6940">
        <v>90</v>
      </c>
    </row>
    <row r="6941" spans="1:9" x14ac:dyDescent="0.25">
      <c r="A6941" t="s">
        <v>4466</v>
      </c>
      <c r="B6941" t="str">
        <f>CONCATENATE(A6941,"-",COUNTIF($A$2:A6941,A6941))</f>
        <v>EPG ZELIA GATTAI-13</v>
      </c>
      <c r="C6941">
        <v>48639</v>
      </c>
      <c r="D6941" t="s">
        <v>2493</v>
      </c>
      <c r="E6941" t="s">
        <v>100</v>
      </c>
      <c r="F6941" t="s">
        <v>13</v>
      </c>
      <c r="G6941" s="1">
        <v>40281</v>
      </c>
      <c r="H6941" s="1">
        <v>42106</v>
      </c>
      <c r="I6941">
        <v>60</v>
      </c>
    </row>
    <row r="6942" spans="1:9" x14ac:dyDescent="0.25">
      <c r="A6942" t="s">
        <v>4466</v>
      </c>
      <c r="B6942" t="str">
        <f>CONCATENATE(A6942,"-",COUNTIF($A$2:A6942,A6942))</f>
        <v>EPG ZELIA GATTAI-14</v>
      </c>
      <c r="C6942">
        <v>48639</v>
      </c>
      <c r="D6942" t="s">
        <v>2493</v>
      </c>
      <c r="E6942" t="s">
        <v>100</v>
      </c>
      <c r="F6942" t="s">
        <v>13</v>
      </c>
      <c r="G6942" s="1">
        <v>42107</v>
      </c>
      <c r="H6942" s="1">
        <v>43932</v>
      </c>
      <c r="I6942">
        <v>90</v>
      </c>
    </row>
    <row r="6943" spans="1:9" x14ac:dyDescent="0.25">
      <c r="A6943" t="s">
        <v>4466</v>
      </c>
      <c r="B6943" t="str">
        <f>CONCATENATE(A6943,"-",COUNTIF($A$2:A6943,A6943))</f>
        <v>EPG ZELIA GATTAI-15</v>
      </c>
      <c r="C6943">
        <v>46484</v>
      </c>
      <c r="D6943" t="s">
        <v>2310</v>
      </c>
      <c r="E6943" t="s">
        <v>100</v>
      </c>
      <c r="F6943" t="s">
        <v>13</v>
      </c>
      <c r="G6943" s="1">
        <v>41883</v>
      </c>
      <c r="H6943" s="1">
        <v>43713</v>
      </c>
      <c r="I6943">
        <v>90</v>
      </c>
    </row>
    <row r="6944" spans="1:9" x14ac:dyDescent="0.25">
      <c r="A6944" t="s">
        <v>4466</v>
      </c>
      <c r="B6944" t="str">
        <f>CONCATENATE(A6944,"-",COUNTIF($A$2:A6944,A6944))</f>
        <v>EPG ZELIA GATTAI-16</v>
      </c>
      <c r="C6944">
        <v>46379</v>
      </c>
      <c r="D6944" t="s">
        <v>2283</v>
      </c>
      <c r="E6944" t="s">
        <v>100</v>
      </c>
      <c r="F6944" t="s">
        <v>13</v>
      </c>
      <c r="G6944" s="1">
        <v>40042</v>
      </c>
      <c r="H6944" s="1">
        <v>41867</v>
      </c>
      <c r="I6944">
        <v>60</v>
      </c>
    </row>
    <row r="6945" spans="1:9" x14ac:dyDescent="0.25">
      <c r="A6945" t="s">
        <v>4466</v>
      </c>
      <c r="B6945" t="str">
        <f>CONCATENATE(A6945,"-",COUNTIF($A$2:A6945,A6945))</f>
        <v>EPG ZELIA GATTAI-17</v>
      </c>
      <c r="C6945">
        <v>46379</v>
      </c>
      <c r="D6945" t="s">
        <v>2283</v>
      </c>
      <c r="E6945" t="s">
        <v>100</v>
      </c>
      <c r="F6945" t="s">
        <v>13</v>
      </c>
      <c r="G6945" s="1">
        <v>41868</v>
      </c>
      <c r="H6945" s="1">
        <v>43697</v>
      </c>
      <c r="I6945">
        <v>90</v>
      </c>
    </row>
    <row r="6946" spans="1:9" x14ac:dyDescent="0.25">
      <c r="A6946" t="s">
        <v>4466</v>
      </c>
      <c r="B6946" t="str">
        <f>CONCATENATE(A6946,"-",COUNTIF($A$2:A6946,A6946))</f>
        <v>EPG ZELIA GATTAI-18</v>
      </c>
      <c r="C6946">
        <v>59343</v>
      </c>
      <c r="D6946" t="s">
        <v>3947</v>
      </c>
      <c r="E6946" t="s">
        <v>12</v>
      </c>
      <c r="F6946" t="s">
        <v>13</v>
      </c>
      <c r="G6946" s="1">
        <v>41738</v>
      </c>
      <c r="H6946" s="1">
        <v>43563</v>
      </c>
      <c r="I6946">
        <v>75</v>
      </c>
    </row>
    <row r="6947" spans="1:9" x14ac:dyDescent="0.25">
      <c r="A6947" t="s">
        <v>4466</v>
      </c>
      <c r="B6947" t="str">
        <f>CONCATENATE(A6947,"-",COUNTIF($A$2:A6947,A6947))</f>
        <v>EPG ZELIA GATTAI-19</v>
      </c>
      <c r="C6947">
        <v>59850</v>
      </c>
      <c r="D6947" t="s">
        <v>4004</v>
      </c>
      <c r="E6947" t="s">
        <v>100</v>
      </c>
      <c r="F6947" t="s">
        <v>13</v>
      </c>
      <c r="G6947" s="1">
        <v>41781</v>
      </c>
      <c r="H6947" s="1">
        <v>43606</v>
      </c>
      <c r="I6947">
        <v>60</v>
      </c>
    </row>
    <row r="6948" spans="1:9" x14ac:dyDescent="0.25">
      <c r="A6948" t="s">
        <v>4466</v>
      </c>
      <c r="B6948" t="str">
        <f>CONCATENATE(A6948,"-",COUNTIF($A$2:A6948,A6948))</f>
        <v>EPG ZELIA GATTAI-20</v>
      </c>
      <c r="C6948">
        <v>38892</v>
      </c>
      <c r="D6948" t="s">
        <v>1497</v>
      </c>
      <c r="E6948" t="s">
        <v>18</v>
      </c>
      <c r="F6948" t="s">
        <v>13</v>
      </c>
      <c r="G6948" s="1">
        <v>38882</v>
      </c>
      <c r="H6948" s="1">
        <v>40707</v>
      </c>
      <c r="I6948">
        <v>60</v>
      </c>
    </row>
    <row r="6949" spans="1:9" x14ac:dyDescent="0.25">
      <c r="A6949" t="s">
        <v>4466</v>
      </c>
      <c r="B6949" t="str">
        <f>CONCATENATE(A6949,"-",COUNTIF($A$2:A6949,A6949))</f>
        <v>EPG ZELIA GATTAI-21</v>
      </c>
      <c r="C6949">
        <v>38892</v>
      </c>
      <c r="D6949" t="s">
        <v>1497</v>
      </c>
      <c r="E6949" t="s">
        <v>18</v>
      </c>
      <c r="F6949" t="s">
        <v>13</v>
      </c>
      <c r="G6949" s="1">
        <v>40708</v>
      </c>
      <c r="H6949" s="1">
        <v>42533</v>
      </c>
      <c r="I6949">
        <v>90</v>
      </c>
    </row>
    <row r="6950" spans="1:9" x14ac:dyDescent="0.25">
      <c r="A6950" t="s">
        <v>4466</v>
      </c>
      <c r="B6950" t="str">
        <f>CONCATENATE(A6950,"-",COUNTIF($A$2:A6950,A6950))</f>
        <v>EPG ZELIA GATTAI-22</v>
      </c>
      <c r="C6950">
        <v>61248</v>
      </c>
      <c r="D6950" t="s">
        <v>4199</v>
      </c>
      <c r="E6950" t="s">
        <v>100</v>
      </c>
      <c r="F6950" t="s">
        <v>13</v>
      </c>
      <c r="G6950" s="1">
        <v>42019</v>
      </c>
      <c r="H6950" s="1">
        <v>42201</v>
      </c>
      <c r="I6950">
        <v>60</v>
      </c>
    </row>
    <row r="6951" spans="1:9" x14ac:dyDescent="0.25">
      <c r="A6951" t="s">
        <v>4466</v>
      </c>
      <c r="B6951" t="str">
        <f>CONCATENATE(A6951,"-",COUNTIF($A$2:A6951,A6951))</f>
        <v>EPG ZELIA GATTAI-23</v>
      </c>
      <c r="C6951">
        <v>39428</v>
      </c>
      <c r="D6951" t="s">
        <v>1555</v>
      </c>
      <c r="E6951" t="s">
        <v>18</v>
      </c>
      <c r="F6951" t="s">
        <v>13</v>
      </c>
      <c r="G6951" s="1">
        <v>39014</v>
      </c>
      <c r="H6951" s="1">
        <v>40839</v>
      </c>
      <c r="I6951">
        <v>60</v>
      </c>
    </row>
    <row r="6952" spans="1:9" x14ac:dyDescent="0.25">
      <c r="A6952" t="s">
        <v>4466</v>
      </c>
      <c r="B6952" t="str">
        <f>CONCATENATE(A6952,"-",COUNTIF($A$2:A6952,A6952))</f>
        <v>EPG ZELIA GATTAI-24</v>
      </c>
      <c r="C6952">
        <v>39428</v>
      </c>
      <c r="D6952" t="s">
        <v>1555</v>
      </c>
      <c r="E6952" t="s">
        <v>18</v>
      </c>
      <c r="F6952" t="s">
        <v>13</v>
      </c>
      <c r="G6952" s="1">
        <v>40840</v>
      </c>
      <c r="H6952" s="1">
        <v>42665</v>
      </c>
      <c r="I6952">
        <v>90</v>
      </c>
    </row>
    <row r="6953" spans="1:9" x14ac:dyDescent="0.25">
      <c r="A6953" t="s">
        <v>4466</v>
      </c>
      <c r="B6953" t="str">
        <f>CONCATENATE(A6953,"-",COUNTIF($A$2:A6953,A6953))</f>
        <v>EPG ZELIA GATTAI-25</v>
      </c>
      <c r="C6953">
        <v>48171</v>
      </c>
      <c r="D6953" t="s">
        <v>2449</v>
      </c>
      <c r="E6953" t="s">
        <v>18</v>
      </c>
      <c r="F6953" t="s">
        <v>13</v>
      </c>
      <c r="G6953" s="1">
        <v>40241</v>
      </c>
      <c r="H6953" s="1">
        <v>42066</v>
      </c>
      <c r="I6953">
        <v>60</v>
      </c>
    </row>
    <row r="6954" spans="1:9" x14ac:dyDescent="0.25">
      <c r="A6954" t="s">
        <v>4466</v>
      </c>
      <c r="B6954" t="str">
        <f>CONCATENATE(A6954,"-",COUNTIF($A$2:A6954,A6954))</f>
        <v>EPG ZELIA GATTAI-26</v>
      </c>
      <c r="C6954">
        <v>48171</v>
      </c>
      <c r="D6954" t="s">
        <v>2449</v>
      </c>
      <c r="E6954" t="s">
        <v>18</v>
      </c>
      <c r="F6954" t="s">
        <v>13</v>
      </c>
      <c r="G6954" s="1">
        <v>42067</v>
      </c>
      <c r="H6954" s="1">
        <v>43893</v>
      </c>
      <c r="I6954">
        <v>90</v>
      </c>
    </row>
    <row r="6955" spans="1:9" x14ac:dyDescent="0.25">
      <c r="A6955" t="s">
        <v>4466</v>
      </c>
      <c r="B6955" t="str">
        <f>CONCATENATE(A6955,"-",COUNTIF($A$2:A6955,A6955))</f>
        <v>EPG ZELIA GATTAI-27</v>
      </c>
      <c r="C6955">
        <v>57994</v>
      </c>
      <c r="D6955" t="s">
        <v>3728</v>
      </c>
      <c r="E6955" t="s">
        <v>12</v>
      </c>
      <c r="F6955" t="s">
        <v>13</v>
      </c>
      <c r="G6955" s="1">
        <v>41610</v>
      </c>
      <c r="H6955" s="1">
        <v>43435</v>
      </c>
      <c r="I6955">
        <v>45</v>
      </c>
    </row>
    <row r="6956" spans="1:9" x14ac:dyDescent="0.25">
      <c r="A6956" t="s">
        <v>4466</v>
      </c>
      <c r="B6956" t="str">
        <f>CONCATENATE(A6956,"-",COUNTIF($A$2:A6956,A6956))</f>
        <v>EPG ZELIA GATTAI-28</v>
      </c>
      <c r="C6956">
        <v>48202</v>
      </c>
      <c r="D6956" t="s">
        <v>2451</v>
      </c>
      <c r="E6956" t="s">
        <v>100</v>
      </c>
      <c r="F6956" t="s">
        <v>13</v>
      </c>
      <c r="G6956" s="1">
        <v>40242</v>
      </c>
      <c r="H6956" s="1">
        <v>42067</v>
      </c>
      <c r="I6956">
        <v>75</v>
      </c>
    </row>
    <row r="6957" spans="1:9" x14ac:dyDescent="0.25">
      <c r="A6957" t="s">
        <v>4466</v>
      </c>
      <c r="B6957" t="str">
        <f>CONCATENATE(A6957,"-",COUNTIF($A$2:A6957,A6957))</f>
        <v>EPG ZELIA GATTAI-29</v>
      </c>
      <c r="C6957">
        <v>48202</v>
      </c>
      <c r="D6957" t="s">
        <v>2451</v>
      </c>
      <c r="E6957" t="s">
        <v>100</v>
      </c>
      <c r="F6957" t="s">
        <v>13</v>
      </c>
      <c r="G6957" s="1">
        <v>42068</v>
      </c>
      <c r="H6957" s="1">
        <v>43893</v>
      </c>
      <c r="I6957">
        <v>90</v>
      </c>
    </row>
    <row r="6958" spans="1:9" x14ac:dyDescent="0.25">
      <c r="A6958" t="s">
        <v>4466</v>
      </c>
      <c r="B6958" t="str">
        <f>CONCATENATE(A6958,"-",COUNTIF($A$2:A6958,A6958))</f>
        <v>EPG ZELIA GATTAI-30</v>
      </c>
      <c r="C6958">
        <v>42619</v>
      </c>
      <c r="D6958" t="s">
        <v>1921</v>
      </c>
      <c r="E6958" t="s">
        <v>100</v>
      </c>
      <c r="F6958" t="s">
        <v>13</v>
      </c>
      <c r="G6958" s="1">
        <v>39560</v>
      </c>
      <c r="H6958" s="1">
        <v>41385</v>
      </c>
      <c r="I6958">
        <v>60</v>
      </c>
    </row>
    <row r="6959" spans="1:9" x14ac:dyDescent="0.25">
      <c r="A6959" t="s">
        <v>4466</v>
      </c>
      <c r="B6959" t="str">
        <f>CONCATENATE(A6959,"-",COUNTIF($A$2:A6959,A6959))</f>
        <v>EPG ZELIA GATTAI-31</v>
      </c>
      <c r="C6959">
        <v>42619</v>
      </c>
      <c r="D6959" t="s">
        <v>1921</v>
      </c>
      <c r="E6959" t="s">
        <v>100</v>
      </c>
      <c r="F6959" t="s">
        <v>13</v>
      </c>
      <c r="G6959" s="1">
        <v>41386</v>
      </c>
      <c r="H6959" s="1">
        <v>43212</v>
      </c>
      <c r="I6959">
        <v>90</v>
      </c>
    </row>
    <row r="6960" spans="1:9" x14ac:dyDescent="0.25">
      <c r="A6960" t="s">
        <v>4466</v>
      </c>
      <c r="B6960" t="str">
        <f>CONCATENATE(A6960,"-",COUNTIF($A$2:A6960,A6960))</f>
        <v>EPG ZELIA GATTAI-32</v>
      </c>
      <c r="C6960">
        <v>49275</v>
      </c>
      <c r="D6960" t="s">
        <v>2594</v>
      </c>
      <c r="E6960" t="s">
        <v>100</v>
      </c>
      <c r="F6960" t="s">
        <v>13</v>
      </c>
      <c r="G6960" s="1">
        <v>40337</v>
      </c>
      <c r="H6960" s="1">
        <v>42162</v>
      </c>
      <c r="I6960">
        <v>60</v>
      </c>
    </row>
    <row r="6961" spans="1:9" x14ac:dyDescent="0.25">
      <c r="A6961" t="s">
        <v>4466</v>
      </c>
      <c r="B6961" t="str">
        <f>CONCATENATE(A6961,"-",COUNTIF($A$2:A6961,A6961))</f>
        <v>EPG ZELIA GATTAI-33</v>
      </c>
      <c r="C6961">
        <v>38999</v>
      </c>
      <c r="D6961" t="s">
        <v>1518</v>
      </c>
      <c r="E6961" t="s">
        <v>18</v>
      </c>
      <c r="F6961" t="s">
        <v>13</v>
      </c>
      <c r="G6961" s="1">
        <v>40748</v>
      </c>
      <c r="H6961" s="1">
        <v>42574</v>
      </c>
      <c r="I6961">
        <v>90</v>
      </c>
    </row>
    <row r="6962" spans="1:9" x14ac:dyDescent="0.25">
      <c r="A6962" t="s">
        <v>4466</v>
      </c>
      <c r="B6962" t="str">
        <f>CONCATENATE(A6962,"-",COUNTIF($A$2:A6962,A6962))</f>
        <v>EPG ZELIA GATTAI-34</v>
      </c>
      <c r="C6962">
        <v>51056</v>
      </c>
      <c r="D6962" t="s">
        <v>2829</v>
      </c>
      <c r="E6962" t="s">
        <v>100</v>
      </c>
      <c r="F6962" t="s">
        <v>13</v>
      </c>
      <c r="G6962" s="1">
        <v>40588</v>
      </c>
      <c r="H6962" s="1">
        <v>42413</v>
      </c>
      <c r="I6962">
        <v>30</v>
      </c>
    </row>
    <row r="6963" spans="1:9" x14ac:dyDescent="0.25">
      <c r="A6963" t="s">
        <v>4466</v>
      </c>
      <c r="B6963" t="str">
        <f>CONCATENATE(A6963,"-",COUNTIF($A$2:A6963,A6963))</f>
        <v>EPG ZELIA GATTAI-35</v>
      </c>
      <c r="C6963">
        <v>60135</v>
      </c>
      <c r="D6963" t="s">
        <v>4060</v>
      </c>
      <c r="E6963" t="s">
        <v>100</v>
      </c>
      <c r="F6963" t="s">
        <v>13</v>
      </c>
      <c r="G6963" s="1">
        <v>41806</v>
      </c>
      <c r="H6963" s="1">
        <v>43632</v>
      </c>
      <c r="I6963">
        <v>90</v>
      </c>
    </row>
    <row r="6964" spans="1:9" x14ac:dyDescent="0.25">
      <c r="A6964" t="s">
        <v>4466</v>
      </c>
      <c r="B6964" t="str">
        <f>CONCATENATE(A6964,"-",COUNTIF($A$2:A6964,A6964))</f>
        <v>EPG ZELIA GATTAI-36</v>
      </c>
      <c r="C6964">
        <v>59692</v>
      </c>
      <c r="D6964" t="s">
        <v>3989</v>
      </c>
      <c r="E6964" t="s">
        <v>100</v>
      </c>
      <c r="F6964" t="s">
        <v>13</v>
      </c>
      <c r="G6964" s="1">
        <v>41758</v>
      </c>
      <c r="H6964" s="1">
        <v>43583</v>
      </c>
      <c r="I6964">
        <v>60</v>
      </c>
    </row>
    <row r="6965" spans="1:9" x14ac:dyDescent="0.25">
      <c r="A6965" t="s">
        <v>4466</v>
      </c>
      <c r="B6965" t="str">
        <f>CONCATENATE(A6965,"-",COUNTIF($A$2:A6965,A6965))</f>
        <v>EPG ZELIA GATTAI-37</v>
      </c>
      <c r="C6965">
        <v>45849</v>
      </c>
      <c r="D6965" t="s">
        <v>2233</v>
      </c>
      <c r="E6965" t="s">
        <v>100</v>
      </c>
      <c r="F6965" t="s">
        <v>13</v>
      </c>
      <c r="G6965" s="1">
        <v>39979</v>
      </c>
      <c r="H6965" s="1">
        <v>41804</v>
      </c>
      <c r="I6965">
        <v>60</v>
      </c>
    </row>
    <row r="6966" spans="1:9" x14ac:dyDescent="0.25">
      <c r="A6966" t="s">
        <v>4466</v>
      </c>
      <c r="B6966" t="str">
        <f>CONCATENATE(A6966,"-",COUNTIF($A$2:A6966,A6966))</f>
        <v>EPG ZELIA GATTAI-38</v>
      </c>
      <c r="C6966">
        <v>45849</v>
      </c>
      <c r="D6966" t="s">
        <v>2233</v>
      </c>
      <c r="E6966" t="s">
        <v>100</v>
      </c>
      <c r="F6966" t="s">
        <v>13</v>
      </c>
      <c r="G6966" s="1">
        <v>41805</v>
      </c>
      <c r="H6966" s="1">
        <v>43630</v>
      </c>
      <c r="I6966">
        <v>90</v>
      </c>
    </row>
    <row r="6967" spans="1:9" x14ac:dyDescent="0.25">
      <c r="A6967" t="s">
        <v>4466</v>
      </c>
      <c r="B6967" t="str">
        <f>CONCATENATE(A6967,"-",COUNTIF($A$2:A6967,A6967))</f>
        <v>EPG ZELIA GATTAI-39</v>
      </c>
      <c r="C6967">
        <v>49133</v>
      </c>
      <c r="D6967" t="s">
        <v>2564</v>
      </c>
      <c r="E6967" t="s">
        <v>100</v>
      </c>
      <c r="F6967" t="s">
        <v>13</v>
      </c>
      <c r="G6967" s="1">
        <v>40323</v>
      </c>
      <c r="H6967" s="1">
        <v>42148</v>
      </c>
      <c r="I6967">
        <v>75</v>
      </c>
    </row>
    <row r="6968" spans="1:9" x14ac:dyDescent="0.25">
      <c r="A6968" t="s">
        <v>4466</v>
      </c>
      <c r="B6968" t="str">
        <f>CONCATENATE(A6968,"-",COUNTIF($A$2:A6968,A6968))</f>
        <v>EPG ZELIA GATTAI-40</v>
      </c>
      <c r="C6968">
        <v>49133</v>
      </c>
      <c r="D6968" t="s">
        <v>2564</v>
      </c>
      <c r="E6968" t="s">
        <v>100</v>
      </c>
      <c r="F6968" t="s">
        <v>13</v>
      </c>
      <c r="G6968" s="1">
        <v>42149</v>
      </c>
      <c r="H6968" s="1">
        <v>43974</v>
      </c>
      <c r="I6968">
        <v>90</v>
      </c>
    </row>
    <row r="6969" spans="1:9" x14ac:dyDescent="0.25">
      <c r="A6969" t="s">
        <v>4466</v>
      </c>
      <c r="B6969" t="str">
        <f>CONCATENATE(A6969,"-",COUNTIF($A$2:A6969,A6969))</f>
        <v>EPG ZELIA GATTAI-41</v>
      </c>
      <c r="C6969">
        <v>48929</v>
      </c>
      <c r="D6969" t="s">
        <v>2538</v>
      </c>
      <c r="E6969" t="s">
        <v>12</v>
      </c>
      <c r="F6969" t="s">
        <v>13</v>
      </c>
      <c r="G6969" s="1">
        <v>40302</v>
      </c>
      <c r="H6969" s="1">
        <v>42127</v>
      </c>
      <c r="I6969">
        <v>60</v>
      </c>
    </row>
    <row r="6970" spans="1:9" x14ac:dyDescent="0.25">
      <c r="A6970" t="s">
        <v>4466</v>
      </c>
      <c r="B6970" t="str">
        <f>CONCATENATE(A6970,"-",COUNTIF($A$2:A6970,A6970))</f>
        <v>EPG ZELIA GATTAI-42</v>
      </c>
      <c r="C6970">
        <v>48929</v>
      </c>
      <c r="D6970" t="s">
        <v>2538</v>
      </c>
      <c r="E6970" t="s">
        <v>12</v>
      </c>
      <c r="F6970" t="s">
        <v>13</v>
      </c>
      <c r="G6970" s="1">
        <v>42128</v>
      </c>
      <c r="H6970" s="1">
        <v>43953</v>
      </c>
      <c r="I6970">
        <v>90</v>
      </c>
    </row>
    <row r="6971" spans="1:9" x14ac:dyDescent="0.25">
      <c r="A6971" t="s">
        <v>4466</v>
      </c>
      <c r="B6971" t="str">
        <f>CONCATENATE(A6971,"-",COUNTIF($A$2:A6971,A6971))</f>
        <v>EPG ZELIA GATTAI-43</v>
      </c>
      <c r="C6971">
        <v>58347</v>
      </c>
      <c r="D6971" t="s">
        <v>3823</v>
      </c>
      <c r="E6971" t="s">
        <v>100</v>
      </c>
      <c r="F6971" t="s">
        <v>13</v>
      </c>
      <c r="G6971" s="1">
        <v>41635</v>
      </c>
      <c r="H6971" s="1">
        <v>43460</v>
      </c>
      <c r="I6971">
        <v>60</v>
      </c>
    </row>
    <row r="6972" spans="1:9" x14ac:dyDescent="0.25">
      <c r="A6972" t="s">
        <v>4466</v>
      </c>
      <c r="B6972" t="str">
        <f>CONCATENATE(A6972,"-",COUNTIF($A$2:A6972,A6972))</f>
        <v>EPG ZELIA GATTAI-44</v>
      </c>
      <c r="C6972">
        <v>31389</v>
      </c>
      <c r="D6972" t="s">
        <v>446</v>
      </c>
      <c r="E6972" t="s">
        <v>59</v>
      </c>
      <c r="F6972" t="s">
        <v>13</v>
      </c>
      <c r="G6972" s="1">
        <v>37419</v>
      </c>
      <c r="H6972" s="1">
        <v>39244</v>
      </c>
      <c r="I6972">
        <v>75</v>
      </c>
    </row>
    <row r="6973" spans="1:9" x14ac:dyDescent="0.25">
      <c r="A6973" t="s">
        <v>4466</v>
      </c>
      <c r="B6973" t="str">
        <f>CONCATENATE(A6973,"-",COUNTIF($A$2:A6973,A6973))</f>
        <v>EPG ZELIA GATTAI-45</v>
      </c>
      <c r="C6973">
        <v>31389</v>
      </c>
      <c r="D6973" t="s">
        <v>446</v>
      </c>
      <c r="E6973" t="s">
        <v>59</v>
      </c>
      <c r="F6973" t="s">
        <v>13</v>
      </c>
      <c r="G6973" s="1">
        <v>39245</v>
      </c>
      <c r="H6973" s="1">
        <v>41070</v>
      </c>
      <c r="I6973">
        <v>90</v>
      </c>
    </row>
    <row r="6974" spans="1:9" x14ac:dyDescent="0.25">
      <c r="A6974" t="s">
        <v>4466</v>
      </c>
      <c r="B6974" t="str">
        <f>CONCATENATE(A6974,"-",COUNTIF($A$2:A6974,A6974))</f>
        <v>EPG ZELIA GATTAI-46</v>
      </c>
      <c r="C6974">
        <v>31389</v>
      </c>
      <c r="D6974" t="s">
        <v>446</v>
      </c>
      <c r="E6974" t="s">
        <v>59</v>
      </c>
      <c r="F6974" t="s">
        <v>13</v>
      </c>
      <c r="G6974" s="1">
        <v>41071</v>
      </c>
      <c r="H6974" s="1">
        <v>42896</v>
      </c>
      <c r="I6974">
        <v>90</v>
      </c>
    </row>
    <row r="6975" spans="1:9" x14ac:dyDescent="0.25">
      <c r="A6975" t="s">
        <v>4466</v>
      </c>
      <c r="B6975" t="str">
        <f>CONCATENATE(A6975,"-",COUNTIF($A$2:A6975,A6975))</f>
        <v>EPG ZELIA GATTAI-47</v>
      </c>
      <c r="C6975">
        <v>51123</v>
      </c>
      <c r="D6975" t="s">
        <v>2845</v>
      </c>
      <c r="E6975" t="s">
        <v>30</v>
      </c>
      <c r="F6975" t="s">
        <v>13</v>
      </c>
      <c r="G6975" s="1">
        <v>40598</v>
      </c>
      <c r="H6975" s="1">
        <v>42423</v>
      </c>
      <c r="I6975">
        <v>25</v>
      </c>
    </row>
    <row r="6976" spans="1:9" x14ac:dyDescent="0.25">
      <c r="A6976" t="s">
        <v>4466</v>
      </c>
      <c r="B6976" t="str">
        <f>CONCATENATE(A6976,"-",COUNTIF($A$2:A6976,A6976))</f>
        <v>EPG ZELIA GATTAI-48</v>
      </c>
      <c r="C6976">
        <v>39415</v>
      </c>
      <c r="D6976" t="s">
        <v>1554</v>
      </c>
      <c r="E6976" t="s">
        <v>18</v>
      </c>
      <c r="F6976" t="s">
        <v>13</v>
      </c>
      <c r="G6976" s="1">
        <v>39014</v>
      </c>
      <c r="H6976" s="1">
        <v>40839</v>
      </c>
      <c r="I6976">
        <v>60</v>
      </c>
    </row>
    <row r="6977" spans="1:9" x14ac:dyDescent="0.25">
      <c r="A6977" t="s">
        <v>4466</v>
      </c>
      <c r="B6977" t="str">
        <f>CONCATENATE(A6977,"-",COUNTIF($A$2:A6977,A6977))</f>
        <v>EPG ZELIA GATTAI-49</v>
      </c>
      <c r="C6977">
        <v>39415</v>
      </c>
      <c r="D6977" t="s">
        <v>1554</v>
      </c>
      <c r="E6977" t="s">
        <v>18</v>
      </c>
      <c r="F6977" t="s">
        <v>13</v>
      </c>
      <c r="G6977" s="1">
        <v>40840</v>
      </c>
      <c r="H6977" s="1">
        <v>42665</v>
      </c>
      <c r="I6977">
        <v>90</v>
      </c>
    </row>
    <row r="6978" spans="1:9" x14ac:dyDescent="0.25">
      <c r="A6978" t="s">
        <v>4466</v>
      </c>
      <c r="B6978" t="str">
        <f>CONCATENATE(A6978,"-",COUNTIF($A$2:A6978,A6978))</f>
        <v>EPG ZELIA GATTAI-50</v>
      </c>
      <c r="C6978">
        <v>42626</v>
      </c>
      <c r="D6978" t="s">
        <v>1926</v>
      </c>
      <c r="E6978" t="s">
        <v>100</v>
      </c>
      <c r="F6978" t="s">
        <v>13</v>
      </c>
      <c r="G6978" s="1">
        <v>39560</v>
      </c>
      <c r="H6978" s="1">
        <v>41385</v>
      </c>
      <c r="I6978">
        <v>60</v>
      </c>
    </row>
    <row r="6979" spans="1:9" x14ac:dyDescent="0.25">
      <c r="A6979" t="s">
        <v>4466</v>
      </c>
      <c r="B6979" t="str">
        <f>CONCATENATE(A6979,"-",COUNTIF($A$2:A6979,A6979))</f>
        <v>EPG ZELIA GATTAI-51</v>
      </c>
      <c r="C6979">
        <v>42626</v>
      </c>
      <c r="D6979" t="s">
        <v>1926</v>
      </c>
      <c r="E6979" t="s">
        <v>100</v>
      </c>
      <c r="F6979" t="s">
        <v>13</v>
      </c>
      <c r="G6979" s="1">
        <v>41386</v>
      </c>
      <c r="H6979" s="1">
        <v>43212</v>
      </c>
      <c r="I6979">
        <v>90</v>
      </c>
    </row>
    <row r="6980" spans="1:9" x14ac:dyDescent="0.25">
      <c r="A6980" t="s">
        <v>4466</v>
      </c>
      <c r="B6980" t="str">
        <f>CONCATENATE(A6980,"-",COUNTIF($A$2:A6980,A6980))</f>
        <v>EPG ZELIA GATTAI-52</v>
      </c>
      <c r="C6980">
        <v>47494</v>
      </c>
      <c r="D6980" t="s">
        <v>2378</v>
      </c>
      <c r="E6980" t="s">
        <v>100</v>
      </c>
      <c r="F6980" t="s">
        <v>13</v>
      </c>
      <c r="G6980" s="1">
        <v>40211</v>
      </c>
      <c r="H6980" s="1">
        <v>42036</v>
      </c>
      <c r="I6980">
        <v>45</v>
      </c>
    </row>
    <row r="6981" spans="1:9" x14ac:dyDescent="0.25">
      <c r="A6981" t="s">
        <v>4466</v>
      </c>
      <c r="B6981" t="str">
        <f>CONCATENATE(A6981,"-",COUNTIF($A$2:A6981,A6981))</f>
        <v>EPG ZELIA GATTAI-53</v>
      </c>
      <c r="C6981">
        <v>47494</v>
      </c>
      <c r="D6981" t="s">
        <v>2378</v>
      </c>
      <c r="E6981" t="s">
        <v>100</v>
      </c>
      <c r="F6981" t="s">
        <v>13</v>
      </c>
      <c r="G6981" s="1">
        <v>42037</v>
      </c>
      <c r="H6981" s="1">
        <v>43863</v>
      </c>
      <c r="I6981">
        <v>90</v>
      </c>
    </row>
    <row r="6982" spans="1:9" x14ac:dyDescent="0.25">
      <c r="A6982" t="s">
        <v>4466</v>
      </c>
      <c r="B6982" t="str">
        <f>CONCATENATE(A6982,"-",COUNTIF($A$2:A6982,A6982))</f>
        <v>EPG ZELIA GATTAI-54</v>
      </c>
      <c r="C6982">
        <v>54892</v>
      </c>
      <c r="D6982" t="s">
        <v>3423</v>
      </c>
      <c r="E6982" t="s">
        <v>100</v>
      </c>
      <c r="F6982" t="s">
        <v>13</v>
      </c>
      <c r="G6982" s="1">
        <v>41199</v>
      </c>
      <c r="H6982" s="1">
        <v>43024</v>
      </c>
      <c r="I6982">
        <v>60</v>
      </c>
    </row>
    <row r="6983" spans="1:9" x14ac:dyDescent="0.25">
      <c r="A6983" t="s">
        <v>4466</v>
      </c>
      <c r="B6983" t="str">
        <f>CONCATENATE(A6983,"-",COUNTIF($A$2:A6983,A6983))</f>
        <v>EPG ZELIA GATTAI-55</v>
      </c>
      <c r="C6983">
        <v>48004</v>
      </c>
      <c r="D6983" t="s">
        <v>2440</v>
      </c>
      <c r="E6983" t="s">
        <v>100</v>
      </c>
      <c r="F6983" t="s">
        <v>13</v>
      </c>
      <c r="G6983" s="1">
        <v>42059</v>
      </c>
      <c r="H6983" s="1">
        <v>43894</v>
      </c>
      <c r="I6983">
        <v>90</v>
      </c>
    </row>
    <row r="6984" spans="1:9" x14ac:dyDescent="0.25">
      <c r="A6984" t="s">
        <v>4466</v>
      </c>
      <c r="B6984" t="str">
        <f>CONCATENATE(A6984,"-",COUNTIF($A$2:A6984,A6984))</f>
        <v>EPG ZELIA GATTAI-56</v>
      </c>
      <c r="C6984">
        <v>34645</v>
      </c>
      <c r="D6984" t="s">
        <v>992</v>
      </c>
      <c r="E6984" t="s">
        <v>18</v>
      </c>
      <c r="F6984" t="s">
        <v>13</v>
      </c>
      <c r="G6984" s="1">
        <v>39936</v>
      </c>
      <c r="H6984" s="1">
        <v>41761</v>
      </c>
      <c r="I6984">
        <v>60</v>
      </c>
    </row>
    <row r="6985" spans="1:9" x14ac:dyDescent="0.25">
      <c r="A6985" t="s">
        <v>4466</v>
      </c>
      <c r="B6985" t="str">
        <f>CONCATENATE(A6985,"-",COUNTIF($A$2:A6985,A6985))</f>
        <v>EPG ZELIA GATTAI-57</v>
      </c>
      <c r="C6985">
        <v>34645</v>
      </c>
      <c r="D6985" t="s">
        <v>992</v>
      </c>
      <c r="E6985" t="s">
        <v>18</v>
      </c>
      <c r="F6985" t="s">
        <v>13</v>
      </c>
      <c r="G6985" s="1">
        <v>41762</v>
      </c>
      <c r="H6985" s="1">
        <v>43587</v>
      </c>
      <c r="I6985">
        <v>90</v>
      </c>
    </row>
    <row r="6986" spans="1:9" x14ac:dyDescent="0.25">
      <c r="A6986" t="s">
        <v>4466</v>
      </c>
      <c r="B6986" t="str">
        <f>CONCATENATE(A6986,"-",COUNTIF($A$2:A6986,A6986))</f>
        <v>EPG ZELIA GATTAI-58</v>
      </c>
      <c r="C6986">
        <v>35316</v>
      </c>
      <c r="D6986" t="s">
        <v>1092</v>
      </c>
      <c r="E6986" t="s">
        <v>59</v>
      </c>
      <c r="F6986" t="s">
        <v>13</v>
      </c>
      <c r="G6986" s="1">
        <v>38163</v>
      </c>
      <c r="H6986" s="1">
        <v>39988</v>
      </c>
      <c r="I6986">
        <v>60</v>
      </c>
    </row>
    <row r="6987" spans="1:9" x14ac:dyDescent="0.25">
      <c r="A6987" t="s">
        <v>4466</v>
      </c>
      <c r="B6987" t="str">
        <f>CONCATENATE(A6987,"-",COUNTIF($A$2:A6987,A6987))</f>
        <v>EPG ZELIA GATTAI-59</v>
      </c>
      <c r="C6987">
        <v>35316</v>
      </c>
      <c r="D6987" t="s">
        <v>1092</v>
      </c>
      <c r="E6987" t="s">
        <v>59</v>
      </c>
      <c r="F6987" t="s">
        <v>13</v>
      </c>
      <c r="G6987" s="1">
        <v>39989</v>
      </c>
      <c r="H6987" s="1">
        <v>41814</v>
      </c>
      <c r="I6987">
        <v>90</v>
      </c>
    </row>
    <row r="6988" spans="1:9" x14ac:dyDescent="0.25">
      <c r="A6988" t="s">
        <v>4466</v>
      </c>
      <c r="B6988" t="str">
        <f>CONCATENATE(A6988,"-",COUNTIF($A$2:A6988,A6988))</f>
        <v>EPG ZELIA GATTAI-60</v>
      </c>
      <c r="C6988">
        <v>35316</v>
      </c>
      <c r="D6988" t="s">
        <v>1092</v>
      </c>
      <c r="E6988" t="s">
        <v>59</v>
      </c>
      <c r="F6988" t="s">
        <v>13</v>
      </c>
      <c r="G6988" s="1">
        <v>41815</v>
      </c>
      <c r="H6988" s="1">
        <v>43640</v>
      </c>
      <c r="I6988">
        <v>90</v>
      </c>
    </row>
    <row r="6989" spans="1:9" x14ac:dyDescent="0.25">
      <c r="A6989" t="s">
        <v>4466</v>
      </c>
      <c r="B6989" t="str">
        <f>CONCATENATE(A6989,"-",COUNTIF($A$2:A6989,A6989))</f>
        <v>EPG ZELIA GATTAI-61</v>
      </c>
      <c r="C6989">
        <v>36345</v>
      </c>
      <c r="D6989" t="s">
        <v>1234</v>
      </c>
      <c r="E6989" t="s">
        <v>18</v>
      </c>
      <c r="F6989" t="s">
        <v>13</v>
      </c>
      <c r="G6989" s="1">
        <v>40223</v>
      </c>
      <c r="H6989" s="1">
        <v>42048</v>
      </c>
      <c r="I6989">
        <v>90</v>
      </c>
    </row>
    <row r="6990" spans="1:9" x14ac:dyDescent="0.25">
      <c r="A6990" t="s">
        <v>4466</v>
      </c>
      <c r="B6990" t="str">
        <f>CONCATENATE(A6990,"-",COUNTIF($A$2:A6990,A6990))</f>
        <v>EPG ZELIA GATTAI-62</v>
      </c>
      <c r="C6990">
        <v>36345</v>
      </c>
      <c r="D6990" t="s">
        <v>1234</v>
      </c>
      <c r="E6990" t="s">
        <v>18</v>
      </c>
      <c r="F6990" t="s">
        <v>13</v>
      </c>
      <c r="G6990" s="1">
        <v>42049</v>
      </c>
      <c r="H6990" s="1">
        <v>43874</v>
      </c>
      <c r="I6990">
        <v>90</v>
      </c>
    </row>
    <row r="6991" spans="1:9" x14ac:dyDescent="0.25">
      <c r="A6991" t="s">
        <v>4466</v>
      </c>
      <c r="B6991" t="str">
        <f>CONCATENATE(A6991,"-",COUNTIF($A$2:A6991,A6991))</f>
        <v>EPG ZELIA GATTAI-63</v>
      </c>
      <c r="C6991">
        <v>57641</v>
      </c>
      <c r="D6991" t="s">
        <v>3695</v>
      </c>
      <c r="E6991" t="s">
        <v>100</v>
      </c>
      <c r="F6991" t="s">
        <v>13</v>
      </c>
      <c r="G6991" s="1">
        <v>41528</v>
      </c>
      <c r="H6991" s="1">
        <v>43353</v>
      </c>
      <c r="I6991">
        <v>60</v>
      </c>
    </row>
    <row r="6992" spans="1:9" x14ac:dyDescent="0.25">
      <c r="A6992" t="s">
        <v>4467</v>
      </c>
      <c r="B6992" t="str">
        <f>CONCATENATE(A6992,"-",COUNTIF($A$2:A6992,A6992))</f>
        <v>EPG ZILDA FURINI-1</v>
      </c>
      <c r="C6992">
        <v>51487</v>
      </c>
      <c r="D6992" t="s">
        <v>2936</v>
      </c>
      <c r="E6992" t="s">
        <v>12</v>
      </c>
      <c r="F6992" t="s">
        <v>13</v>
      </c>
      <c r="G6992" s="1">
        <v>40641</v>
      </c>
      <c r="H6992" s="1">
        <v>42466</v>
      </c>
      <c r="I6992">
        <v>45</v>
      </c>
    </row>
    <row r="6993" spans="1:9" x14ac:dyDescent="0.25">
      <c r="A6993" t="s">
        <v>4467</v>
      </c>
      <c r="B6993" t="str">
        <f>CONCATENATE(A6993,"-",COUNTIF($A$2:A6993,A6993))</f>
        <v>EPG ZILDA FURINI-2</v>
      </c>
      <c r="C6993">
        <v>45663</v>
      </c>
      <c r="D6993" t="s">
        <v>2197</v>
      </c>
      <c r="E6993" t="s">
        <v>12</v>
      </c>
      <c r="F6993" t="s">
        <v>13</v>
      </c>
      <c r="G6993" s="1">
        <v>39952</v>
      </c>
      <c r="H6993" s="1">
        <v>41799</v>
      </c>
      <c r="I6993">
        <v>15</v>
      </c>
    </row>
    <row r="6994" spans="1:9" x14ac:dyDescent="0.25">
      <c r="A6994" t="s">
        <v>4467</v>
      </c>
      <c r="B6994" t="str">
        <f>CONCATENATE(A6994,"-",COUNTIF($A$2:A6994,A6994))</f>
        <v>EPG ZILDA FURINI-3</v>
      </c>
      <c r="C6994">
        <v>45663</v>
      </c>
      <c r="D6994" t="s">
        <v>2197</v>
      </c>
      <c r="E6994" t="s">
        <v>12</v>
      </c>
      <c r="F6994" t="s">
        <v>13</v>
      </c>
      <c r="G6994" s="1">
        <v>41800</v>
      </c>
      <c r="H6994" s="1">
        <v>43625</v>
      </c>
      <c r="I6994">
        <v>90</v>
      </c>
    </row>
    <row r="6995" spans="1:9" x14ac:dyDescent="0.25">
      <c r="A6995" t="s">
        <v>4467</v>
      </c>
      <c r="B6995" t="str">
        <f>CONCATENATE(A6995,"-",COUNTIF($A$2:A6995,A6995))</f>
        <v>EPG ZILDA FURINI-4</v>
      </c>
      <c r="C6995">
        <v>26132</v>
      </c>
      <c r="D6995" t="s">
        <v>142</v>
      </c>
      <c r="E6995" t="s">
        <v>18</v>
      </c>
      <c r="F6995" t="s">
        <v>13</v>
      </c>
      <c r="G6995" s="1">
        <v>36165</v>
      </c>
      <c r="H6995" s="1">
        <v>37990</v>
      </c>
      <c r="I6995">
        <v>60</v>
      </c>
    </row>
    <row r="6996" spans="1:9" x14ac:dyDescent="0.25">
      <c r="A6996" t="s">
        <v>4467</v>
      </c>
      <c r="B6996" t="str">
        <f>CONCATENATE(A6996,"-",COUNTIF($A$2:A6996,A6996))</f>
        <v>EPG ZILDA FURINI-5</v>
      </c>
      <c r="C6996">
        <v>26132</v>
      </c>
      <c r="D6996" t="s">
        <v>142</v>
      </c>
      <c r="E6996" t="s">
        <v>18</v>
      </c>
      <c r="F6996" t="s">
        <v>13</v>
      </c>
      <c r="G6996" s="1">
        <v>37991</v>
      </c>
      <c r="H6996" s="1">
        <v>39817</v>
      </c>
      <c r="I6996">
        <v>90</v>
      </c>
    </row>
    <row r="6997" spans="1:9" x14ac:dyDescent="0.25">
      <c r="A6997" t="s">
        <v>4467</v>
      </c>
      <c r="B6997" t="str">
        <f>CONCATENATE(A6997,"-",COUNTIF($A$2:A6997,A6997))</f>
        <v>EPG ZILDA FURINI-6</v>
      </c>
      <c r="C6997">
        <v>26132</v>
      </c>
      <c r="D6997" t="s">
        <v>142</v>
      </c>
      <c r="E6997" t="s">
        <v>18</v>
      </c>
      <c r="F6997" t="s">
        <v>13</v>
      </c>
      <c r="G6997" s="1">
        <v>39818</v>
      </c>
      <c r="H6997" s="1">
        <v>42387</v>
      </c>
      <c r="I6997">
        <v>90</v>
      </c>
    </row>
    <row r="6998" spans="1:9" x14ac:dyDescent="0.25">
      <c r="A6998" t="s">
        <v>4467</v>
      </c>
      <c r="B6998" t="str">
        <f>CONCATENATE(A6998,"-",COUNTIF($A$2:A6998,A6998))</f>
        <v>EPG ZILDA FURINI-7</v>
      </c>
      <c r="C6998">
        <v>29701</v>
      </c>
      <c r="D6998" t="s">
        <v>282</v>
      </c>
      <c r="E6998" t="s">
        <v>18</v>
      </c>
      <c r="F6998" t="s">
        <v>13</v>
      </c>
      <c r="G6998" s="1">
        <v>38832</v>
      </c>
      <c r="H6998" s="1">
        <v>40657</v>
      </c>
      <c r="I6998">
        <v>30</v>
      </c>
    </row>
    <row r="6999" spans="1:9" x14ac:dyDescent="0.25">
      <c r="A6999" t="s">
        <v>4467</v>
      </c>
      <c r="B6999" t="str">
        <f>CONCATENATE(A6999,"-",COUNTIF($A$2:A6999,A6999))</f>
        <v>EPG ZILDA FURINI-8</v>
      </c>
      <c r="C6999">
        <v>29701</v>
      </c>
      <c r="D6999" t="s">
        <v>282</v>
      </c>
      <c r="E6999" t="s">
        <v>18</v>
      </c>
      <c r="F6999" t="s">
        <v>13</v>
      </c>
      <c r="G6999" s="1">
        <v>40658</v>
      </c>
      <c r="H6999" s="1">
        <v>42486</v>
      </c>
      <c r="I6999">
        <v>90</v>
      </c>
    </row>
    <row r="7000" spans="1:9" x14ac:dyDescent="0.25">
      <c r="A7000" t="s">
        <v>4467</v>
      </c>
      <c r="B7000" t="str">
        <f>CONCATENATE(A7000,"-",COUNTIF($A$2:A7000,A7000))</f>
        <v>EPG ZILDA FURINI-9</v>
      </c>
      <c r="C7000">
        <v>53420</v>
      </c>
      <c r="D7000" t="s">
        <v>3231</v>
      </c>
      <c r="E7000" t="s">
        <v>18</v>
      </c>
      <c r="F7000" t="s">
        <v>13</v>
      </c>
      <c r="G7000" s="1">
        <v>40987</v>
      </c>
      <c r="H7000" s="1">
        <v>42812</v>
      </c>
      <c r="I7000">
        <v>75</v>
      </c>
    </row>
    <row r="7001" spans="1:9" x14ac:dyDescent="0.25">
      <c r="A7001" t="s">
        <v>4467</v>
      </c>
      <c r="B7001" t="str">
        <f>CONCATENATE(A7001,"-",COUNTIF($A$2:A7001,A7001))</f>
        <v>EPG ZILDA FURINI-10</v>
      </c>
      <c r="C7001">
        <v>29647</v>
      </c>
      <c r="D7001" t="s">
        <v>267</v>
      </c>
      <c r="E7001" t="s">
        <v>18</v>
      </c>
      <c r="F7001" t="s">
        <v>13</v>
      </c>
      <c r="G7001" s="1">
        <v>38832</v>
      </c>
      <c r="H7001" s="1">
        <v>40657</v>
      </c>
      <c r="I7001">
        <v>45</v>
      </c>
    </row>
    <row r="7002" spans="1:9" x14ac:dyDescent="0.25">
      <c r="A7002" t="s">
        <v>4467</v>
      </c>
      <c r="B7002" t="str">
        <f>CONCATENATE(A7002,"-",COUNTIF($A$2:A7002,A7002))</f>
        <v>EPG ZILDA FURINI-11</v>
      </c>
      <c r="C7002">
        <v>29647</v>
      </c>
      <c r="D7002" t="s">
        <v>267</v>
      </c>
      <c r="E7002" t="s">
        <v>18</v>
      </c>
      <c r="F7002" t="s">
        <v>13</v>
      </c>
      <c r="G7002" s="1">
        <v>40658</v>
      </c>
      <c r="H7002" s="1">
        <v>42483</v>
      </c>
      <c r="I7002">
        <v>90</v>
      </c>
    </row>
    <row r="7003" spans="1:9" x14ac:dyDescent="0.25">
      <c r="A7003" t="s">
        <v>4467</v>
      </c>
      <c r="B7003" t="str">
        <f>CONCATENATE(A7003,"-",COUNTIF($A$2:A7003,A7003))</f>
        <v>EPG ZILDA FURINI-12</v>
      </c>
      <c r="C7003">
        <v>45677</v>
      </c>
      <c r="D7003" t="s">
        <v>2200</v>
      </c>
      <c r="E7003" t="s">
        <v>18</v>
      </c>
      <c r="F7003" t="s">
        <v>13</v>
      </c>
      <c r="G7003" s="1">
        <v>39958</v>
      </c>
      <c r="H7003" s="1">
        <v>41783</v>
      </c>
      <c r="I7003">
        <v>30</v>
      </c>
    </row>
    <row r="7004" spans="1:9" x14ac:dyDescent="0.25">
      <c r="A7004" t="s">
        <v>4467</v>
      </c>
      <c r="B7004" t="str">
        <f>CONCATENATE(A7004,"-",COUNTIF($A$2:A7004,A7004))</f>
        <v>EPG ZILDA FURINI-13</v>
      </c>
      <c r="C7004">
        <v>45677</v>
      </c>
      <c r="D7004" t="s">
        <v>2200</v>
      </c>
      <c r="E7004" t="s">
        <v>18</v>
      </c>
      <c r="F7004" t="s">
        <v>13</v>
      </c>
      <c r="G7004" s="1">
        <v>41784</v>
      </c>
      <c r="H7004" s="1">
        <v>43614</v>
      </c>
      <c r="I7004">
        <v>90</v>
      </c>
    </row>
    <row r="7005" spans="1:9" x14ac:dyDescent="0.25">
      <c r="A7005" t="s">
        <v>4467</v>
      </c>
      <c r="B7005" t="str">
        <f>CONCATENATE(A7005,"-",COUNTIF($A$2:A7005,A7005))</f>
        <v>EPG ZILDA FURINI-14</v>
      </c>
      <c r="C7005">
        <v>38159</v>
      </c>
      <c r="D7005" t="s">
        <v>1361</v>
      </c>
      <c r="E7005" t="s">
        <v>18</v>
      </c>
      <c r="F7005" t="s">
        <v>13</v>
      </c>
      <c r="G7005" s="1">
        <v>38778</v>
      </c>
      <c r="H7005" s="1">
        <v>40603</v>
      </c>
      <c r="I7005">
        <v>60</v>
      </c>
    </row>
    <row r="7006" spans="1:9" x14ac:dyDescent="0.25">
      <c r="A7006" t="s">
        <v>4467</v>
      </c>
      <c r="B7006" t="str">
        <f>CONCATENATE(A7006,"-",COUNTIF($A$2:A7006,A7006))</f>
        <v>EPG ZILDA FURINI-15</v>
      </c>
      <c r="C7006">
        <v>38159</v>
      </c>
      <c r="D7006" t="s">
        <v>1361</v>
      </c>
      <c r="E7006" t="s">
        <v>18</v>
      </c>
      <c r="F7006" t="s">
        <v>13</v>
      </c>
      <c r="G7006" s="1">
        <v>40604</v>
      </c>
      <c r="H7006" s="1">
        <v>42432</v>
      </c>
      <c r="I7006">
        <v>90</v>
      </c>
    </row>
    <row r="7007" spans="1:9" x14ac:dyDescent="0.25">
      <c r="A7007" t="s">
        <v>4467</v>
      </c>
      <c r="B7007" t="str">
        <f>CONCATENATE(A7007,"-",COUNTIF($A$2:A7007,A7007))</f>
        <v>EPG ZILDA FURINI-16</v>
      </c>
      <c r="C7007">
        <v>50542</v>
      </c>
      <c r="D7007" t="s">
        <v>2734</v>
      </c>
      <c r="E7007" t="s">
        <v>18</v>
      </c>
      <c r="F7007" t="s">
        <v>13</v>
      </c>
      <c r="G7007" s="1">
        <v>40546</v>
      </c>
      <c r="H7007" s="1">
        <v>42371</v>
      </c>
      <c r="I7007">
        <v>43</v>
      </c>
    </row>
    <row r="7008" spans="1:9" x14ac:dyDescent="0.25">
      <c r="A7008" t="s">
        <v>4467</v>
      </c>
      <c r="B7008" t="str">
        <f>CONCATENATE(A7008,"-",COUNTIF($A$2:A7008,A7008))</f>
        <v>EPG ZILDA FURINI-17</v>
      </c>
      <c r="C7008">
        <v>38247</v>
      </c>
      <c r="D7008" t="s">
        <v>1393</v>
      </c>
      <c r="E7008" t="s">
        <v>12</v>
      </c>
      <c r="F7008" t="s">
        <v>13</v>
      </c>
      <c r="G7008" s="1">
        <v>38791</v>
      </c>
      <c r="H7008" s="1">
        <v>40622</v>
      </c>
      <c r="I7008">
        <v>15</v>
      </c>
    </row>
    <row r="7009" spans="1:9" x14ac:dyDescent="0.25">
      <c r="A7009" t="s">
        <v>4467</v>
      </c>
      <c r="B7009" t="str">
        <f>CONCATENATE(A7009,"-",COUNTIF($A$2:A7009,A7009))</f>
        <v>EPG ZILDA FURINI-18</v>
      </c>
      <c r="C7009">
        <v>38247</v>
      </c>
      <c r="D7009" t="s">
        <v>1393</v>
      </c>
      <c r="E7009" t="s">
        <v>12</v>
      </c>
      <c r="F7009" t="s">
        <v>13</v>
      </c>
      <c r="G7009" s="1">
        <v>40623</v>
      </c>
      <c r="H7009" s="1">
        <v>42607</v>
      </c>
      <c r="I7009">
        <v>90</v>
      </c>
    </row>
    <row r="7010" spans="1:9" x14ac:dyDescent="0.25">
      <c r="A7010" t="s">
        <v>4467</v>
      </c>
      <c r="B7010" t="str">
        <f>CONCATENATE(A7010,"-",COUNTIF($A$2:A7010,A7010))</f>
        <v>EPG ZILDA FURINI-19</v>
      </c>
      <c r="C7010">
        <v>54560</v>
      </c>
      <c r="D7010" t="s">
        <v>3366</v>
      </c>
      <c r="E7010" t="s">
        <v>986</v>
      </c>
      <c r="F7010" t="s">
        <v>13</v>
      </c>
      <c r="G7010" s="1">
        <v>41121</v>
      </c>
      <c r="H7010" s="1">
        <v>42946</v>
      </c>
      <c r="I7010">
        <v>45</v>
      </c>
    </row>
    <row r="7011" spans="1:9" x14ac:dyDescent="0.25">
      <c r="A7011" t="s">
        <v>4467</v>
      </c>
      <c r="B7011" t="str">
        <f>CONCATENATE(A7011,"-",COUNTIF($A$2:A7011,A7011))</f>
        <v>EPG ZILDA FURINI-20</v>
      </c>
      <c r="C7011">
        <v>52522</v>
      </c>
      <c r="D7011" t="s">
        <v>3090</v>
      </c>
      <c r="E7011" t="s">
        <v>18</v>
      </c>
      <c r="F7011" t="s">
        <v>13</v>
      </c>
      <c r="G7011" s="1">
        <v>40835</v>
      </c>
      <c r="H7011" s="1">
        <v>42660</v>
      </c>
      <c r="I7011">
        <v>30</v>
      </c>
    </row>
    <row r="7012" spans="1:9" x14ac:dyDescent="0.25">
      <c r="A7012" t="s">
        <v>4467</v>
      </c>
      <c r="B7012" t="str">
        <f>CONCATENATE(A7012,"-",COUNTIF($A$2:A7012,A7012))</f>
        <v>EPG ZILDA FURINI-21</v>
      </c>
      <c r="C7012">
        <v>38129</v>
      </c>
      <c r="D7012" t="s">
        <v>1350</v>
      </c>
      <c r="E7012" t="s">
        <v>18</v>
      </c>
      <c r="F7012" t="s">
        <v>13</v>
      </c>
      <c r="G7012" s="1">
        <v>38769</v>
      </c>
      <c r="H7012" s="1">
        <v>40612</v>
      </c>
      <c r="I7012">
        <v>30</v>
      </c>
    </row>
    <row r="7013" spans="1:9" x14ac:dyDescent="0.25">
      <c r="A7013" t="s">
        <v>4467</v>
      </c>
      <c r="B7013" t="str">
        <f>CONCATENATE(A7013,"-",COUNTIF($A$2:A7013,A7013))</f>
        <v>EPG ZILDA FURINI-22</v>
      </c>
      <c r="C7013">
        <v>38129</v>
      </c>
      <c r="D7013" t="s">
        <v>1350</v>
      </c>
      <c r="E7013" t="s">
        <v>18</v>
      </c>
      <c r="F7013" t="s">
        <v>13</v>
      </c>
      <c r="G7013" s="1">
        <v>40613</v>
      </c>
      <c r="H7013" s="1">
        <v>42452</v>
      </c>
      <c r="I7013">
        <v>90</v>
      </c>
    </row>
    <row r="7014" spans="1:9" x14ac:dyDescent="0.25">
      <c r="A7014" t="s">
        <v>4467</v>
      </c>
      <c r="B7014" t="str">
        <f>CONCATENATE(A7014,"-",COUNTIF($A$2:A7014,A7014))</f>
        <v>EPG ZILDA FURINI-23</v>
      </c>
      <c r="C7014">
        <v>53530</v>
      </c>
      <c r="D7014" t="s">
        <v>3247</v>
      </c>
      <c r="E7014" t="s">
        <v>18</v>
      </c>
      <c r="F7014" t="s">
        <v>13</v>
      </c>
      <c r="G7014" s="1">
        <v>40995</v>
      </c>
      <c r="H7014" s="1">
        <v>41742</v>
      </c>
      <c r="I7014">
        <v>60</v>
      </c>
    </row>
    <row r="7015" spans="1:9" x14ac:dyDescent="0.25">
      <c r="A7015" t="s">
        <v>4467</v>
      </c>
      <c r="B7015" t="str">
        <f>CONCATENATE(A7015,"-",COUNTIF($A$2:A7015,A7015))</f>
        <v>EPG ZILDA FURINI-24</v>
      </c>
      <c r="C7015">
        <v>53530</v>
      </c>
      <c r="D7015" t="s">
        <v>3247</v>
      </c>
      <c r="E7015" t="s">
        <v>18</v>
      </c>
      <c r="F7015" t="s">
        <v>13</v>
      </c>
      <c r="G7015" s="1">
        <v>41743</v>
      </c>
      <c r="H7015" s="1">
        <v>43574</v>
      </c>
      <c r="I7015">
        <v>90</v>
      </c>
    </row>
    <row r="7016" spans="1:9" x14ac:dyDescent="0.25">
      <c r="A7016" t="s">
        <v>4467</v>
      </c>
      <c r="B7016" t="str">
        <f>CONCATENATE(A7016,"-",COUNTIF($A$2:A7016,A7016))</f>
        <v>EPG ZILDA FURINI-25</v>
      </c>
      <c r="C7016">
        <v>32892</v>
      </c>
      <c r="D7016" t="s">
        <v>615</v>
      </c>
      <c r="E7016" t="s">
        <v>18</v>
      </c>
      <c r="F7016" t="s">
        <v>13</v>
      </c>
      <c r="G7016" s="1">
        <v>37756</v>
      </c>
      <c r="H7016" s="1">
        <v>39581</v>
      </c>
      <c r="I7016">
        <v>30</v>
      </c>
    </row>
    <row r="7017" spans="1:9" x14ac:dyDescent="0.25">
      <c r="A7017" t="s">
        <v>4467</v>
      </c>
      <c r="B7017" t="str">
        <f>CONCATENATE(A7017,"-",COUNTIF($A$2:A7017,A7017))</f>
        <v>EPG ZILDA FURINI-26</v>
      </c>
      <c r="C7017">
        <v>32892</v>
      </c>
      <c r="D7017" t="s">
        <v>615</v>
      </c>
      <c r="E7017" t="s">
        <v>18</v>
      </c>
      <c r="F7017" t="s">
        <v>13</v>
      </c>
      <c r="G7017" s="1">
        <v>39582</v>
      </c>
      <c r="H7017" s="1">
        <v>41411</v>
      </c>
      <c r="I7017">
        <v>90</v>
      </c>
    </row>
    <row r="7018" spans="1:9" x14ac:dyDescent="0.25">
      <c r="A7018" t="s">
        <v>4467</v>
      </c>
      <c r="B7018" t="str">
        <f>CONCATENATE(A7018,"-",COUNTIF($A$2:A7018,A7018))</f>
        <v>EPG ZILDA FURINI-27</v>
      </c>
      <c r="C7018">
        <v>32892</v>
      </c>
      <c r="D7018" t="s">
        <v>615</v>
      </c>
      <c r="E7018" t="s">
        <v>18</v>
      </c>
      <c r="F7018" t="s">
        <v>13</v>
      </c>
      <c r="G7018" s="1">
        <v>41412</v>
      </c>
      <c r="H7018" s="1">
        <v>43249</v>
      </c>
      <c r="I7018">
        <v>90</v>
      </c>
    </row>
    <row r="7019" spans="1:9" x14ac:dyDescent="0.25">
      <c r="A7019" t="s">
        <v>4467</v>
      </c>
      <c r="B7019" t="str">
        <f>CONCATENATE(A7019,"-",COUNTIF($A$2:A7019,A7019))</f>
        <v>EPG ZILDA FURINI-28</v>
      </c>
      <c r="C7019">
        <v>51309</v>
      </c>
      <c r="D7019" t="s">
        <v>2894</v>
      </c>
      <c r="E7019" t="s">
        <v>8</v>
      </c>
      <c r="F7019" t="s">
        <v>13</v>
      </c>
      <c r="G7019" s="1">
        <v>40624</v>
      </c>
      <c r="H7019" s="1">
        <v>42449</v>
      </c>
      <c r="I7019">
        <v>45</v>
      </c>
    </row>
    <row r="7020" spans="1:9" x14ac:dyDescent="0.25">
      <c r="A7020" t="s">
        <v>4467</v>
      </c>
      <c r="B7020" t="str">
        <f>CONCATENATE(A7020,"-",COUNTIF($A$2:A7020,A7020))</f>
        <v>EPG ZILDA FURINI-29</v>
      </c>
      <c r="C7020">
        <v>58052</v>
      </c>
      <c r="D7020" t="s">
        <v>3730</v>
      </c>
      <c r="E7020" t="s">
        <v>30</v>
      </c>
      <c r="F7020" t="s">
        <v>13</v>
      </c>
      <c r="G7020" s="1">
        <v>41610</v>
      </c>
      <c r="H7020" s="1">
        <v>41610</v>
      </c>
      <c r="I7020">
        <v>45</v>
      </c>
    </row>
    <row r="7021" spans="1:9" x14ac:dyDescent="0.25">
      <c r="A7021" t="s">
        <v>4467</v>
      </c>
      <c r="B7021" t="str">
        <f>CONCATENATE(A7021,"-",COUNTIF($A$2:A7021,A7021))</f>
        <v>EPG ZILDA FURINI-30</v>
      </c>
      <c r="C7021">
        <v>58052</v>
      </c>
      <c r="D7021" t="s">
        <v>3730</v>
      </c>
      <c r="E7021" t="s">
        <v>30</v>
      </c>
      <c r="F7021" t="s">
        <v>13</v>
      </c>
      <c r="G7021" s="1">
        <v>41611</v>
      </c>
      <c r="H7021" s="1">
        <v>41872</v>
      </c>
      <c r="I7021">
        <v>90</v>
      </c>
    </row>
    <row r="7022" spans="1:9" x14ac:dyDescent="0.25">
      <c r="A7022" t="s">
        <v>4467</v>
      </c>
      <c r="B7022" t="str">
        <f>CONCATENATE(A7022,"-",COUNTIF($A$2:A7022,A7022))</f>
        <v>EPG ZILDA FURINI-31</v>
      </c>
      <c r="C7022">
        <v>58052</v>
      </c>
      <c r="D7022" t="s">
        <v>3730</v>
      </c>
      <c r="E7022" t="s">
        <v>30</v>
      </c>
      <c r="F7022" t="s">
        <v>13</v>
      </c>
      <c r="G7022" s="1">
        <v>41873</v>
      </c>
      <c r="H7022" s="1">
        <v>43698</v>
      </c>
      <c r="I7022">
        <v>90</v>
      </c>
    </row>
    <row r="7023" spans="1:9" x14ac:dyDescent="0.25">
      <c r="A7023" t="s">
        <v>4467</v>
      </c>
      <c r="B7023" t="str">
        <f>CONCATENATE(A7023,"-",COUNTIF($A$2:A7023,A7023))</f>
        <v>EPG ZILDA FURINI-32</v>
      </c>
      <c r="C7023">
        <v>54165</v>
      </c>
      <c r="D7023" t="s">
        <v>3325</v>
      </c>
      <c r="E7023" t="s">
        <v>18</v>
      </c>
      <c r="F7023" t="s">
        <v>13</v>
      </c>
      <c r="G7023" s="1">
        <v>41080</v>
      </c>
      <c r="H7023" s="1">
        <v>42905</v>
      </c>
      <c r="I7023">
        <v>60</v>
      </c>
    </row>
    <row r="7024" spans="1:9" x14ac:dyDescent="0.25">
      <c r="A7024" t="s">
        <v>4467</v>
      </c>
      <c r="B7024" t="str">
        <f>CONCATENATE(A7024,"-",COUNTIF($A$2:A7024,A7024))</f>
        <v>EPG ZILDA FURINI-33</v>
      </c>
      <c r="C7024">
        <v>59546</v>
      </c>
      <c r="D7024" t="s">
        <v>3963</v>
      </c>
      <c r="E7024" t="s">
        <v>18</v>
      </c>
      <c r="F7024" t="s">
        <v>13</v>
      </c>
      <c r="G7024" s="1">
        <v>41751</v>
      </c>
      <c r="H7024" s="1">
        <v>43576</v>
      </c>
      <c r="I7024">
        <v>30</v>
      </c>
    </row>
    <row r="7025" spans="1:9" x14ac:dyDescent="0.25">
      <c r="A7025" t="s">
        <v>4443</v>
      </c>
      <c r="B7025" t="str">
        <f>CONCATENATE(A7025,"-",COUNTIF($A$2:A7025,A7025))</f>
        <v>EPG ZULMA CASTANHEIRA-1</v>
      </c>
      <c r="C7025">
        <v>36832</v>
      </c>
      <c r="D7025" t="s">
        <v>1301</v>
      </c>
      <c r="E7025" t="s">
        <v>12</v>
      </c>
      <c r="F7025" t="s">
        <v>13</v>
      </c>
      <c r="G7025" s="1">
        <v>38481</v>
      </c>
      <c r="H7025" s="1">
        <v>40306</v>
      </c>
      <c r="I7025">
        <v>30</v>
      </c>
    </row>
    <row r="7026" spans="1:9" x14ac:dyDescent="0.25">
      <c r="A7026" t="s">
        <v>4443</v>
      </c>
      <c r="B7026" t="str">
        <f>CONCATENATE(A7026,"-",COUNTIF($A$2:A7026,A7026))</f>
        <v>EPG ZULMA CASTANHEIRA-2</v>
      </c>
      <c r="C7026">
        <v>36832</v>
      </c>
      <c r="D7026" t="s">
        <v>1301</v>
      </c>
      <c r="E7026" t="s">
        <v>12</v>
      </c>
      <c r="F7026" t="s">
        <v>13</v>
      </c>
      <c r="G7026" s="1">
        <v>40307</v>
      </c>
      <c r="H7026" s="1">
        <v>42138</v>
      </c>
      <c r="I7026">
        <v>90</v>
      </c>
    </row>
    <row r="7027" spans="1:9" x14ac:dyDescent="0.25">
      <c r="A7027" t="s">
        <v>4443</v>
      </c>
      <c r="B7027" t="str">
        <f>CONCATENATE(A7027,"-",COUNTIF($A$2:A7027,A7027))</f>
        <v>EPG ZULMA CASTANHEIRA-3</v>
      </c>
      <c r="C7027">
        <v>31417</v>
      </c>
      <c r="D7027" t="s">
        <v>455</v>
      </c>
      <c r="E7027" t="s">
        <v>18</v>
      </c>
      <c r="F7027" t="s">
        <v>13</v>
      </c>
      <c r="G7027" s="1">
        <v>37421</v>
      </c>
      <c r="H7027" s="1">
        <v>39246</v>
      </c>
      <c r="I7027">
        <v>75</v>
      </c>
    </row>
    <row r="7028" spans="1:9" x14ac:dyDescent="0.25">
      <c r="A7028" t="s">
        <v>4443</v>
      </c>
      <c r="B7028" t="str">
        <f>CONCATENATE(A7028,"-",COUNTIF($A$2:A7028,A7028))</f>
        <v>EPG ZULMA CASTANHEIRA-4</v>
      </c>
      <c r="C7028">
        <v>31417</v>
      </c>
      <c r="D7028" t="s">
        <v>455</v>
      </c>
      <c r="E7028" t="s">
        <v>18</v>
      </c>
      <c r="F7028" t="s">
        <v>13</v>
      </c>
      <c r="G7028" s="1">
        <v>39247</v>
      </c>
      <c r="H7028" s="1">
        <v>41240</v>
      </c>
      <c r="I7028">
        <v>90</v>
      </c>
    </row>
    <row r="7029" spans="1:9" x14ac:dyDescent="0.25">
      <c r="A7029" t="s">
        <v>4443</v>
      </c>
      <c r="B7029" t="str">
        <f>CONCATENATE(A7029,"-",COUNTIF($A$2:A7029,A7029))</f>
        <v>EPG ZULMA CASTANHEIRA-5</v>
      </c>
      <c r="C7029">
        <v>31417</v>
      </c>
      <c r="D7029" t="s">
        <v>455</v>
      </c>
      <c r="E7029" t="s">
        <v>18</v>
      </c>
      <c r="F7029" t="s">
        <v>13</v>
      </c>
      <c r="G7029" s="1">
        <v>41241</v>
      </c>
      <c r="H7029" s="1">
        <v>43067</v>
      </c>
      <c r="I7029">
        <v>90</v>
      </c>
    </row>
    <row r="7030" spans="1:9" x14ac:dyDescent="0.25">
      <c r="A7030" t="s">
        <v>4443</v>
      </c>
      <c r="B7030" t="str">
        <f>CONCATENATE(A7030,"-",COUNTIF($A$2:A7030,A7030))</f>
        <v>EPG ZULMA CASTANHEIRA-6</v>
      </c>
      <c r="C7030">
        <v>52123</v>
      </c>
      <c r="D7030" t="s">
        <v>3045</v>
      </c>
      <c r="E7030" t="s">
        <v>12</v>
      </c>
      <c r="F7030" t="s">
        <v>13</v>
      </c>
      <c r="G7030" s="1">
        <v>40750</v>
      </c>
      <c r="H7030" s="1">
        <v>42613</v>
      </c>
      <c r="I7030">
        <v>60</v>
      </c>
    </row>
    <row r="7031" spans="1:9" x14ac:dyDescent="0.25">
      <c r="A7031" t="s">
        <v>4443</v>
      </c>
      <c r="B7031" t="str">
        <f>CONCATENATE(A7031,"-",COUNTIF($A$2:A7031,A7031))</f>
        <v>EPG ZULMA CASTANHEIRA-7</v>
      </c>
      <c r="C7031">
        <v>58449</v>
      </c>
      <c r="D7031" t="s">
        <v>3862</v>
      </c>
      <c r="E7031" t="s">
        <v>18</v>
      </c>
      <c r="F7031" t="s">
        <v>13</v>
      </c>
      <c r="G7031" s="1">
        <v>41635</v>
      </c>
      <c r="H7031" s="1">
        <v>43460</v>
      </c>
      <c r="I7031">
        <v>45</v>
      </c>
    </row>
    <row r="7032" spans="1:9" x14ac:dyDescent="0.25">
      <c r="A7032" t="s">
        <v>4443</v>
      </c>
      <c r="B7032" t="str">
        <f>CONCATENATE(A7032,"-",COUNTIF($A$2:A7032,A7032))</f>
        <v>EPG ZULMA CASTANHEIRA-8</v>
      </c>
      <c r="C7032">
        <v>52099</v>
      </c>
      <c r="D7032" t="s">
        <v>3042</v>
      </c>
      <c r="E7032" t="s">
        <v>18</v>
      </c>
      <c r="F7032" t="s">
        <v>13</v>
      </c>
      <c r="G7032" s="1">
        <v>40745</v>
      </c>
      <c r="H7032" s="1">
        <v>42570</v>
      </c>
      <c r="I7032">
        <v>60</v>
      </c>
    </row>
    <row r="7033" spans="1:9" x14ac:dyDescent="0.25">
      <c r="A7033" t="s">
        <v>4443</v>
      </c>
      <c r="B7033" t="str">
        <f>CONCATENATE(A7033,"-",COUNTIF($A$2:A7033,A7033))</f>
        <v>EPG ZULMA CASTANHEIRA-9</v>
      </c>
      <c r="C7033">
        <v>44833</v>
      </c>
      <c r="D7033" t="s">
        <v>2112</v>
      </c>
      <c r="E7033" t="s">
        <v>18</v>
      </c>
      <c r="F7033" t="s">
        <v>13</v>
      </c>
      <c r="G7033" s="1">
        <v>39860</v>
      </c>
      <c r="H7033" s="1">
        <v>41685</v>
      </c>
      <c r="I7033">
        <v>75</v>
      </c>
    </row>
    <row r="7034" spans="1:9" x14ac:dyDescent="0.25">
      <c r="A7034" t="s">
        <v>4443</v>
      </c>
      <c r="B7034" t="str">
        <f>CONCATENATE(A7034,"-",COUNTIF($A$2:A7034,A7034))</f>
        <v>EPG ZULMA CASTANHEIRA-10</v>
      </c>
      <c r="C7034">
        <v>44833</v>
      </c>
      <c r="D7034" t="s">
        <v>2112</v>
      </c>
      <c r="E7034" t="s">
        <v>18</v>
      </c>
      <c r="F7034" t="s">
        <v>13</v>
      </c>
      <c r="G7034" s="1">
        <v>41686</v>
      </c>
      <c r="H7034" s="1">
        <v>43511</v>
      </c>
      <c r="I7034">
        <v>90</v>
      </c>
    </row>
    <row r="7035" spans="1:9" x14ac:dyDescent="0.25">
      <c r="A7035" t="s">
        <v>4443</v>
      </c>
      <c r="B7035" t="str">
        <f>CONCATENATE(A7035,"-",COUNTIF($A$2:A7035,A7035))</f>
        <v>EPG ZULMA CASTANHEIRA-11</v>
      </c>
      <c r="C7035">
        <v>50613</v>
      </c>
      <c r="D7035" t="s">
        <v>2748</v>
      </c>
      <c r="E7035" t="s">
        <v>59</v>
      </c>
      <c r="F7035" t="s">
        <v>13</v>
      </c>
      <c r="G7035" s="1">
        <v>40546</v>
      </c>
      <c r="H7035" s="1">
        <v>42371</v>
      </c>
      <c r="I7035">
        <v>45</v>
      </c>
    </row>
    <row r="7036" spans="1:9" x14ac:dyDescent="0.25">
      <c r="A7036" t="s">
        <v>4443</v>
      </c>
      <c r="B7036" t="str">
        <f>CONCATENATE(A7036,"-",COUNTIF($A$2:A7036,A7036))</f>
        <v>EPG ZULMA CASTANHEIRA-12</v>
      </c>
      <c r="C7036">
        <v>55248</v>
      </c>
      <c r="D7036" t="s">
        <v>3450</v>
      </c>
      <c r="E7036" t="s">
        <v>30</v>
      </c>
      <c r="F7036" t="s">
        <v>13</v>
      </c>
      <c r="G7036" s="1">
        <v>41297</v>
      </c>
      <c r="H7036" s="1">
        <v>43122</v>
      </c>
      <c r="I7036">
        <v>45</v>
      </c>
    </row>
    <row r="7037" spans="1:9" x14ac:dyDescent="0.25">
      <c r="A7037" t="s">
        <v>4443</v>
      </c>
      <c r="B7037" t="str">
        <f>CONCATENATE(A7037,"-",COUNTIF($A$2:A7037,A7037))</f>
        <v>EPG ZULMA CASTANHEIRA-13</v>
      </c>
      <c r="C7037">
        <v>29677</v>
      </c>
      <c r="D7037" t="s">
        <v>275</v>
      </c>
      <c r="E7037" t="s">
        <v>18</v>
      </c>
      <c r="F7037" t="s">
        <v>13</v>
      </c>
      <c r="G7037" s="1">
        <v>40658</v>
      </c>
      <c r="H7037" s="1">
        <v>42509</v>
      </c>
      <c r="I7037">
        <v>90</v>
      </c>
    </row>
    <row r="7038" spans="1:9" x14ac:dyDescent="0.25">
      <c r="A7038" t="s">
        <v>4443</v>
      </c>
      <c r="B7038" t="str">
        <f>CONCATENATE(A7038,"-",COUNTIF($A$2:A7038,A7038))</f>
        <v>EPG ZULMA CASTANHEIRA-14</v>
      </c>
      <c r="C7038">
        <v>26568</v>
      </c>
      <c r="D7038" t="s">
        <v>156</v>
      </c>
      <c r="E7038" t="s">
        <v>33</v>
      </c>
      <c r="F7038" t="s">
        <v>13</v>
      </c>
      <c r="G7038" s="1">
        <v>36291</v>
      </c>
      <c r="H7038" s="1">
        <v>38116</v>
      </c>
      <c r="I7038">
        <v>22</v>
      </c>
    </row>
    <row r="7039" spans="1:9" x14ac:dyDescent="0.25">
      <c r="A7039" t="s">
        <v>4443</v>
      </c>
      <c r="B7039" t="str">
        <f>CONCATENATE(A7039,"-",COUNTIF($A$2:A7039,A7039))</f>
        <v>EPG ZULMA CASTANHEIRA-15</v>
      </c>
      <c r="C7039">
        <v>26568</v>
      </c>
      <c r="D7039" t="s">
        <v>156</v>
      </c>
      <c r="E7039" t="s">
        <v>33</v>
      </c>
      <c r="F7039" t="s">
        <v>13</v>
      </c>
      <c r="G7039" s="1">
        <v>38117</v>
      </c>
      <c r="H7039" s="1">
        <v>39942</v>
      </c>
      <c r="I7039">
        <v>90</v>
      </c>
    </row>
    <row r="7040" spans="1:9" x14ac:dyDescent="0.25">
      <c r="A7040" t="s">
        <v>4443</v>
      </c>
      <c r="B7040" t="str">
        <f>CONCATENATE(A7040,"-",COUNTIF($A$2:A7040,A7040))</f>
        <v>EPG ZULMA CASTANHEIRA-16</v>
      </c>
      <c r="C7040">
        <v>26568</v>
      </c>
      <c r="D7040" t="s">
        <v>156</v>
      </c>
      <c r="E7040" t="s">
        <v>33</v>
      </c>
      <c r="F7040" t="s">
        <v>13</v>
      </c>
      <c r="G7040" s="1">
        <v>39943</v>
      </c>
      <c r="H7040" s="1">
        <v>41768</v>
      </c>
      <c r="I7040">
        <v>90</v>
      </c>
    </row>
    <row r="7041" spans="1:9" x14ac:dyDescent="0.25">
      <c r="A7041" t="s">
        <v>4443</v>
      </c>
      <c r="B7041" t="str">
        <f>CONCATENATE(A7041,"-",COUNTIF($A$2:A7041,A7041))</f>
        <v>EPG ZULMA CASTANHEIRA-17</v>
      </c>
      <c r="C7041">
        <v>26568</v>
      </c>
      <c r="D7041" t="s">
        <v>156</v>
      </c>
      <c r="E7041" t="s">
        <v>33</v>
      </c>
      <c r="F7041" t="s">
        <v>13</v>
      </c>
      <c r="G7041" s="1">
        <v>41769</v>
      </c>
      <c r="H7041" s="1">
        <v>43594</v>
      </c>
      <c r="I7041">
        <v>90</v>
      </c>
    </row>
    <row r="7042" spans="1:9" x14ac:dyDescent="0.25">
      <c r="A7042" t="s">
        <v>4443</v>
      </c>
      <c r="B7042" t="str">
        <f>CONCATENATE(A7042,"-",COUNTIF($A$2:A7042,A7042))</f>
        <v>EPG ZULMA CASTANHEIRA-18</v>
      </c>
      <c r="C7042">
        <v>64386</v>
      </c>
      <c r="D7042" t="s">
        <v>4235</v>
      </c>
      <c r="E7042" t="s">
        <v>18</v>
      </c>
      <c r="F7042" t="s">
        <v>13</v>
      </c>
      <c r="G7042" s="1">
        <v>42874</v>
      </c>
      <c r="H7042" s="1">
        <v>42874</v>
      </c>
      <c r="I7042">
        <v>60</v>
      </c>
    </row>
    <row r="7043" spans="1:9" x14ac:dyDescent="0.25">
      <c r="A7043" t="s">
        <v>4443</v>
      </c>
      <c r="B7043" t="str">
        <f>CONCATENATE(A7043,"-",COUNTIF($A$2:A7043,A7043))</f>
        <v>EPG ZULMA CASTANHEIRA-19</v>
      </c>
      <c r="C7043">
        <v>64386</v>
      </c>
      <c r="D7043" t="s">
        <v>4235</v>
      </c>
      <c r="E7043" t="s">
        <v>18</v>
      </c>
      <c r="F7043" t="s">
        <v>13</v>
      </c>
      <c r="G7043" s="1">
        <v>42875</v>
      </c>
      <c r="H7043" s="1">
        <v>43613</v>
      </c>
      <c r="I7043">
        <v>90</v>
      </c>
    </row>
    <row r="7044" spans="1:9" x14ac:dyDescent="0.25">
      <c r="A7044" t="s">
        <v>4443</v>
      </c>
      <c r="B7044" t="str">
        <f>CONCATENATE(A7044,"-",COUNTIF($A$2:A7044,A7044))</f>
        <v>EPG ZULMA CASTANHEIRA-20</v>
      </c>
      <c r="C7044">
        <v>36828</v>
      </c>
      <c r="D7044" t="s">
        <v>1300</v>
      </c>
      <c r="E7044" t="s">
        <v>18</v>
      </c>
      <c r="F7044" t="s">
        <v>13</v>
      </c>
      <c r="G7044" s="1">
        <v>38468</v>
      </c>
      <c r="H7044" s="1">
        <v>38468</v>
      </c>
      <c r="I7044">
        <v>75</v>
      </c>
    </row>
    <row r="7045" spans="1:9" x14ac:dyDescent="0.25">
      <c r="A7045" t="s">
        <v>4443</v>
      </c>
      <c r="B7045" t="str">
        <f>CONCATENATE(A7045,"-",COUNTIF($A$2:A7045,A7045))</f>
        <v>EPG ZULMA CASTANHEIRA-21</v>
      </c>
      <c r="C7045">
        <v>36828</v>
      </c>
      <c r="D7045" t="s">
        <v>1300</v>
      </c>
      <c r="E7045" t="s">
        <v>18</v>
      </c>
      <c r="F7045" t="s">
        <v>13</v>
      </c>
      <c r="G7045" s="1">
        <v>38469</v>
      </c>
      <c r="H7045" s="1">
        <v>38469</v>
      </c>
      <c r="I7045">
        <v>90</v>
      </c>
    </row>
    <row r="7046" spans="1:9" x14ac:dyDescent="0.25">
      <c r="A7046" t="s">
        <v>4443</v>
      </c>
      <c r="B7046" t="str">
        <f>CONCATENATE(A7046,"-",COUNTIF($A$2:A7046,A7046))</f>
        <v>EPG ZULMA CASTANHEIRA-22</v>
      </c>
      <c r="C7046">
        <v>36828</v>
      </c>
      <c r="D7046" t="s">
        <v>1300</v>
      </c>
      <c r="E7046" t="s">
        <v>18</v>
      </c>
      <c r="F7046" t="s">
        <v>13</v>
      </c>
      <c r="G7046" s="1">
        <v>38470</v>
      </c>
      <c r="H7046" s="1">
        <v>39336</v>
      </c>
      <c r="I7046">
        <v>90</v>
      </c>
    </row>
    <row r="7047" spans="1:9" x14ac:dyDescent="0.25">
      <c r="A7047" t="s">
        <v>4443</v>
      </c>
      <c r="B7047" t="str">
        <f>CONCATENATE(A7047,"-",COUNTIF($A$2:A7047,A7047))</f>
        <v>EPG ZULMA CASTANHEIRA-23</v>
      </c>
      <c r="C7047">
        <v>36828</v>
      </c>
      <c r="D7047" t="s">
        <v>1300</v>
      </c>
      <c r="E7047" t="s">
        <v>18</v>
      </c>
      <c r="F7047" t="s">
        <v>13</v>
      </c>
      <c r="G7047" s="1">
        <v>39337</v>
      </c>
      <c r="H7047" s="1">
        <v>41163</v>
      </c>
      <c r="I7047">
        <v>90</v>
      </c>
    </row>
    <row r="7048" spans="1:9" x14ac:dyDescent="0.25">
      <c r="A7048" t="s">
        <v>4443</v>
      </c>
      <c r="B7048" t="str">
        <f>CONCATENATE(A7048,"-",COUNTIF($A$2:A7048,A7048))</f>
        <v>EPG ZULMA CASTANHEIRA-24</v>
      </c>
      <c r="C7048">
        <v>36828</v>
      </c>
      <c r="D7048" t="s">
        <v>1300</v>
      </c>
      <c r="E7048" t="s">
        <v>18</v>
      </c>
      <c r="F7048" t="s">
        <v>13</v>
      </c>
      <c r="G7048" s="1">
        <v>41164</v>
      </c>
      <c r="H7048" s="1">
        <v>42989</v>
      </c>
      <c r="I7048">
        <v>90</v>
      </c>
    </row>
    <row r="7049" spans="1:9" x14ac:dyDescent="0.25">
      <c r="A7049" t="s">
        <v>4443</v>
      </c>
      <c r="B7049" t="str">
        <f>CONCATENATE(A7049,"-",COUNTIF($A$2:A7049,A7049))</f>
        <v>EPG ZULMA CASTANHEIRA-25</v>
      </c>
      <c r="C7049">
        <v>52972</v>
      </c>
      <c r="D7049" t="s">
        <v>3129</v>
      </c>
      <c r="E7049" t="s">
        <v>18</v>
      </c>
      <c r="F7049" t="s">
        <v>13</v>
      </c>
      <c r="G7049" s="1">
        <v>40954</v>
      </c>
      <c r="H7049" s="1">
        <v>42779</v>
      </c>
      <c r="I7049">
        <v>75</v>
      </c>
    </row>
    <row r="7050" spans="1:9" x14ac:dyDescent="0.25">
      <c r="A7050" t="s">
        <v>4443</v>
      </c>
      <c r="B7050" t="str">
        <f>CONCATENATE(A7050,"-",COUNTIF($A$2:A7050,A7050))</f>
        <v>EPG ZULMA CASTANHEIRA-26</v>
      </c>
      <c r="C7050">
        <v>34461</v>
      </c>
      <c r="D7050" t="s">
        <v>958</v>
      </c>
      <c r="E7050" t="s">
        <v>18</v>
      </c>
      <c r="F7050" t="s">
        <v>13</v>
      </c>
      <c r="G7050" s="1">
        <v>41817</v>
      </c>
      <c r="H7050" s="1">
        <v>43819</v>
      </c>
      <c r="I7050">
        <v>45</v>
      </c>
    </row>
    <row r="7051" spans="1:9" x14ac:dyDescent="0.25">
      <c r="A7051" t="s">
        <v>4443</v>
      </c>
      <c r="B7051" t="str">
        <f>CONCATENATE(A7051,"-",COUNTIF($A$2:A7051,A7051))</f>
        <v>EPG ZULMA CASTANHEIRA-27</v>
      </c>
      <c r="C7051">
        <v>58550</v>
      </c>
      <c r="D7051" t="s">
        <v>3887</v>
      </c>
      <c r="E7051" t="s">
        <v>18</v>
      </c>
      <c r="F7051" t="s">
        <v>13</v>
      </c>
      <c r="G7051" s="1">
        <v>41635</v>
      </c>
      <c r="H7051" s="1">
        <v>43460</v>
      </c>
      <c r="I7051">
        <v>60</v>
      </c>
    </row>
    <row r="7052" spans="1:9" x14ac:dyDescent="0.25">
      <c r="A7052" t="s">
        <v>4443</v>
      </c>
      <c r="B7052" t="str">
        <f>CONCATENATE(A7052,"-",COUNTIF($A$2:A7052,A7052))</f>
        <v>EPG ZULMA CASTANHEIRA-28</v>
      </c>
      <c r="C7052">
        <v>20864</v>
      </c>
      <c r="D7052" t="s">
        <v>48</v>
      </c>
      <c r="E7052" t="s">
        <v>12</v>
      </c>
      <c r="F7052" t="s">
        <v>13</v>
      </c>
      <c r="G7052" s="1">
        <v>34891</v>
      </c>
      <c r="H7052" s="1">
        <v>36716</v>
      </c>
      <c r="I7052">
        <v>45</v>
      </c>
    </row>
    <row r="7053" spans="1:9" x14ac:dyDescent="0.25">
      <c r="A7053" t="s">
        <v>4443</v>
      </c>
      <c r="B7053" t="str">
        <f>CONCATENATE(A7053,"-",COUNTIF($A$2:A7053,A7053))</f>
        <v>EPG ZULMA CASTANHEIRA-29</v>
      </c>
      <c r="C7053">
        <v>20864</v>
      </c>
      <c r="D7053" t="s">
        <v>48</v>
      </c>
      <c r="E7053" t="s">
        <v>12</v>
      </c>
      <c r="F7053" t="s">
        <v>13</v>
      </c>
      <c r="G7053" s="1">
        <v>36717</v>
      </c>
      <c r="H7053" s="1">
        <v>38542</v>
      </c>
      <c r="I7053">
        <v>90</v>
      </c>
    </row>
    <row r="7054" spans="1:9" x14ac:dyDescent="0.25">
      <c r="A7054" t="s">
        <v>4443</v>
      </c>
      <c r="B7054" t="str">
        <f>CONCATENATE(A7054,"-",COUNTIF($A$2:A7054,A7054))</f>
        <v>EPG ZULMA CASTANHEIRA-30</v>
      </c>
      <c r="C7054">
        <v>20864</v>
      </c>
      <c r="D7054" t="s">
        <v>48</v>
      </c>
      <c r="E7054" t="s">
        <v>12</v>
      </c>
      <c r="F7054" t="s">
        <v>13</v>
      </c>
      <c r="G7054" s="1">
        <v>38543</v>
      </c>
      <c r="H7054" s="1">
        <v>40490</v>
      </c>
      <c r="I7054">
        <v>90</v>
      </c>
    </row>
    <row r="7055" spans="1:9" x14ac:dyDescent="0.25">
      <c r="A7055" t="s">
        <v>4443</v>
      </c>
      <c r="B7055" t="str">
        <f>CONCATENATE(A7055,"-",COUNTIF($A$2:A7055,A7055))</f>
        <v>EPG ZULMA CASTANHEIRA-31</v>
      </c>
      <c r="C7055">
        <v>20864</v>
      </c>
      <c r="D7055" t="s">
        <v>48</v>
      </c>
      <c r="E7055" t="s">
        <v>12</v>
      </c>
      <c r="F7055" t="s">
        <v>13</v>
      </c>
      <c r="G7055" s="1">
        <v>40491</v>
      </c>
      <c r="H7055" s="1">
        <v>42316</v>
      </c>
      <c r="I7055">
        <v>90</v>
      </c>
    </row>
    <row r="7056" spans="1:9" x14ac:dyDescent="0.25">
      <c r="A7056" t="s">
        <v>4443</v>
      </c>
      <c r="B7056" t="str">
        <f>CONCATENATE(A7056,"-",COUNTIF($A$2:A7056,A7056))</f>
        <v>EPG ZULMA CASTANHEIRA-32</v>
      </c>
      <c r="C7056">
        <v>35274</v>
      </c>
      <c r="D7056" t="s">
        <v>1076</v>
      </c>
      <c r="E7056" t="s">
        <v>18</v>
      </c>
      <c r="F7056" t="s">
        <v>13</v>
      </c>
      <c r="G7056" s="1">
        <v>38161</v>
      </c>
      <c r="H7056" s="1">
        <v>39986</v>
      </c>
      <c r="I7056">
        <v>15</v>
      </c>
    </row>
    <row r="7057" spans="1:9" x14ac:dyDescent="0.25">
      <c r="A7057" t="s">
        <v>4443</v>
      </c>
      <c r="B7057" t="str">
        <f>CONCATENATE(A7057,"-",COUNTIF($A$2:A7057,A7057))</f>
        <v>EPG ZULMA CASTANHEIRA-33</v>
      </c>
      <c r="C7057">
        <v>35274</v>
      </c>
      <c r="D7057" t="s">
        <v>1076</v>
      </c>
      <c r="E7057" t="s">
        <v>18</v>
      </c>
      <c r="F7057" t="s">
        <v>13</v>
      </c>
      <c r="G7057" s="1">
        <v>39987</v>
      </c>
      <c r="H7057" s="1">
        <v>41822</v>
      </c>
      <c r="I7057">
        <v>90</v>
      </c>
    </row>
    <row r="7058" spans="1:9" x14ac:dyDescent="0.25">
      <c r="A7058" t="s">
        <v>4443</v>
      </c>
      <c r="B7058" t="str">
        <f>CONCATENATE(A7058,"-",COUNTIF($A$2:A7058,A7058))</f>
        <v>EPG ZULMA CASTANHEIRA-34</v>
      </c>
      <c r="C7058">
        <v>35274</v>
      </c>
      <c r="D7058" t="s">
        <v>1076</v>
      </c>
      <c r="E7058" t="s">
        <v>18</v>
      </c>
      <c r="F7058" t="s">
        <v>13</v>
      </c>
      <c r="G7058" s="1">
        <v>41823</v>
      </c>
      <c r="H7058" s="1">
        <v>43657</v>
      </c>
      <c r="I7058">
        <v>90</v>
      </c>
    </row>
    <row r="7059" spans="1:9" x14ac:dyDescent="0.25">
      <c r="A7059" t="s">
        <v>4443</v>
      </c>
      <c r="B7059" t="str">
        <f>CONCATENATE(A7059,"-",COUNTIF($A$2:A7059,A7059))</f>
        <v>EPG ZULMA CASTANHEIRA-35</v>
      </c>
      <c r="C7059">
        <v>20135</v>
      </c>
      <c r="D7059" t="s">
        <v>38</v>
      </c>
      <c r="E7059" t="s">
        <v>12</v>
      </c>
      <c r="F7059" t="s">
        <v>4472</v>
      </c>
      <c r="G7059" s="1">
        <v>37960</v>
      </c>
      <c r="H7059" s="1">
        <v>39785</v>
      </c>
      <c r="I7059">
        <v>60</v>
      </c>
    </row>
    <row r="7060" spans="1:9" x14ac:dyDescent="0.25">
      <c r="A7060" t="s">
        <v>4443</v>
      </c>
      <c r="B7060" t="str">
        <f>CONCATENATE(A7060,"-",COUNTIF($A$2:A7060,A7060))</f>
        <v>EPG ZULMA CASTANHEIRA-36</v>
      </c>
      <c r="C7060">
        <v>46591</v>
      </c>
      <c r="D7060" t="s">
        <v>2334</v>
      </c>
      <c r="E7060" t="s">
        <v>51</v>
      </c>
      <c r="F7060" t="s">
        <v>13</v>
      </c>
      <c r="G7060" s="1">
        <v>40057</v>
      </c>
      <c r="H7060" s="1">
        <v>41882</v>
      </c>
      <c r="I7060">
        <v>45</v>
      </c>
    </row>
    <row r="7061" spans="1:9" x14ac:dyDescent="0.25">
      <c r="A7061" t="s">
        <v>4443</v>
      </c>
      <c r="B7061" t="str">
        <f>CONCATENATE(A7061,"-",COUNTIF($A$2:A7061,A7061))</f>
        <v>EPG ZULMA CASTANHEIRA-37</v>
      </c>
      <c r="C7061">
        <v>46591</v>
      </c>
      <c r="D7061" t="s">
        <v>2334</v>
      </c>
      <c r="E7061" t="s">
        <v>51</v>
      </c>
      <c r="F7061" t="s">
        <v>13</v>
      </c>
      <c r="G7061" s="1">
        <v>41883</v>
      </c>
      <c r="H7061" s="1">
        <v>43708</v>
      </c>
      <c r="I7061">
        <v>90</v>
      </c>
    </row>
    <row r="7062" spans="1:9" x14ac:dyDescent="0.25">
      <c r="A7062" t="s">
        <v>4443</v>
      </c>
      <c r="B7062" t="str">
        <f>CONCATENATE(A7062,"-",COUNTIF($A$2:A7062,A7062))</f>
        <v>EPG ZULMA CASTANHEIRA-38</v>
      </c>
      <c r="C7062">
        <v>51069</v>
      </c>
      <c r="D7062" t="s">
        <v>2835</v>
      </c>
      <c r="E7062" t="s">
        <v>18</v>
      </c>
      <c r="F7062" t="s">
        <v>13</v>
      </c>
      <c r="G7062" s="1">
        <v>40588</v>
      </c>
      <c r="H7062" s="1">
        <v>42413</v>
      </c>
      <c r="I7062">
        <v>60</v>
      </c>
    </row>
    <row r="7063" spans="1:9" x14ac:dyDescent="0.25">
      <c r="A7063" t="s">
        <v>4468</v>
      </c>
      <c r="B7063" t="str">
        <f>CONCATENATE(A7063,"-",COUNTIF($A$2:A7063,A7063))</f>
        <v>EPG ZUMBI DOS PALMARES-1</v>
      </c>
      <c r="C7063">
        <v>61253</v>
      </c>
      <c r="D7063" t="s">
        <v>4202</v>
      </c>
      <c r="E7063" t="s">
        <v>100</v>
      </c>
      <c r="F7063" t="s">
        <v>13</v>
      </c>
      <c r="G7063" s="1">
        <v>42019</v>
      </c>
      <c r="H7063" s="1">
        <v>43844</v>
      </c>
      <c r="I7063">
        <v>60</v>
      </c>
    </row>
    <row r="7064" spans="1:9" x14ac:dyDescent="0.25">
      <c r="A7064" t="s">
        <v>4468</v>
      </c>
      <c r="B7064" t="str">
        <f>CONCATENATE(A7064,"-",COUNTIF($A$2:A7064,A7064))</f>
        <v>EPG ZUMBI DOS PALMARES-2</v>
      </c>
      <c r="C7064">
        <v>57697</v>
      </c>
      <c r="D7064" t="s">
        <v>3712</v>
      </c>
      <c r="E7064" t="s">
        <v>18</v>
      </c>
      <c r="F7064" t="s">
        <v>13</v>
      </c>
      <c r="G7064" s="1">
        <v>41533</v>
      </c>
      <c r="H7064" s="1">
        <v>43358</v>
      </c>
      <c r="I7064">
        <v>75</v>
      </c>
    </row>
    <row r="7065" spans="1:9" x14ac:dyDescent="0.25">
      <c r="A7065" t="s">
        <v>4468</v>
      </c>
      <c r="B7065" t="str">
        <f>CONCATENATE(A7065,"-",COUNTIF($A$2:A7065,A7065))</f>
        <v>EPG ZUMBI DOS PALMARES-3</v>
      </c>
      <c r="C7065">
        <v>41559</v>
      </c>
      <c r="D7065" t="s">
        <v>1750</v>
      </c>
      <c r="E7065" t="s">
        <v>100</v>
      </c>
      <c r="F7065" t="s">
        <v>13</v>
      </c>
      <c r="G7065" s="1">
        <v>39436</v>
      </c>
      <c r="H7065" s="1">
        <v>41312</v>
      </c>
      <c r="I7065">
        <v>30</v>
      </c>
    </row>
    <row r="7066" spans="1:9" x14ac:dyDescent="0.25">
      <c r="A7066" t="s">
        <v>4468</v>
      </c>
      <c r="B7066" t="str">
        <f>CONCATENATE(A7066,"-",COUNTIF($A$2:A7066,A7066))</f>
        <v>EPG ZUMBI DOS PALMARES-4</v>
      </c>
      <c r="C7066">
        <v>41559</v>
      </c>
      <c r="D7066" t="s">
        <v>1750</v>
      </c>
      <c r="E7066" t="s">
        <v>100</v>
      </c>
      <c r="F7066" t="s">
        <v>13</v>
      </c>
      <c r="G7066" s="1">
        <v>41313</v>
      </c>
      <c r="H7066" s="1">
        <v>43138</v>
      </c>
      <c r="I7066">
        <v>90</v>
      </c>
    </row>
    <row r="7067" spans="1:9" x14ac:dyDescent="0.25">
      <c r="A7067" t="s">
        <v>4468</v>
      </c>
      <c r="B7067" t="str">
        <f>CONCATENATE(A7067,"-",COUNTIF($A$2:A7067,A7067))</f>
        <v>EPG ZUMBI DOS PALMARES-5</v>
      </c>
      <c r="C7067">
        <v>45188</v>
      </c>
      <c r="D7067" t="s">
        <v>2145</v>
      </c>
      <c r="E7067" t="s">
        <v>18</v>
      </c>
      <c r="F7067" t="s">
        <v>13</v>
      </c>
      <c r="G7067" s="1">
        <v>41721</v>
      </c>
      <c r="H7067" s="1">
        <v>43546</v>
      </c>
      <c r="I7067">
        <v>30</v>
      </c>
    </row>
    <row r="7068" spans="1:9" x14ac:dyDescent="0.25">
      <c r="A7068" t="s">
        <v>4468</v>
      </c>
      <c r="B7068" t="str">
        <f>CONCATENATE(A7068,"-",COUNTIF($A$2:A7068,A7068))</f>
        <v>EPG ZUMBI DOS PALMARES-6</v>
      </c>
      <c r="C7068">
        <v>61200</v>
      </c>
      <c r="D7068" t="s">
        <v>4193</v>
      </c>
      <c r="E7068" t="s">
        <v>18</v>
      </c>
      <c r="F7068" t="s">
        <v>13</v>
      </c>
      <c r="G7068" s="1">
        <v>42019</v>
      </c>
      <c r="H7068" s="1">
        <v>43844</v>
      </c>
      <c r="I7068">
        <v>75</v>
      </c>
    </row>
    <row r="7069" spans="1:9" x14ac:dyDescent="0.25">
      <c r="A7069" t="s">
        <v>4468</v>
      </c>
      <c r="B7069" t="str">
        <f>CONCATENATE(A7069,"-",COUNTIF($A$2:A7069,A7069))</f>
        <v>EPG ZUMBI DOS PALMARES-7</v>
      </c>
      <c r="C7069">
        <v>51735</v>
      </c>
      <c r="D7069" t="s">
        <v>2981</v>
      </c>
      <c r="E7069" t="s">
        <v>100</v>
      </c>
      <c r="F7069" t="s">
        <v>13</v>
      </c>
      <c r="G7069" s="1">
        <v>40681</v>
      </c>
      <c r="H7069" s="1">
        <v>42506</v>
      </c>
      <c r="I7069">
        <v>60</v>
      </c>
    </row>
    <row r="7070" spans="1:9" x14ac:dyDescent="0.25">
      <c r="A7070" t="s">
        <v>4468</v>
      </c>
      <c r="B7070" t="str">
        <f>CONCATENATE(A7070,"-",COUNTIF($A$2:A7070,A7070))</f>
        <v>EPG ZUMBI DOS PALMARES-8</v>
      </c>
      <c r="C7070">
        <v>42078</v>
      </c>
      <c r="D7070" t="s">
        <v>1816</v>
      </c>
      <c r="E7070" t="s">
        <v>100</v>
      </c>
      <c r="F7070" t="s">
        <v>13</v>
      </c>
      <c r="G7070" s="1">
        <v>39475</v>
      </c>
      <c r="H7070" s="1">
        <v>41300</v>
      </c>
      <c r="I7070">
        <v>75</v>
      </c>
    </row>
    <row r="7071" spans="1:9" x14ac:dyDescent="0.25">
      <c r="A7071" t="s">
        <v>4468</v>
      </c>
      <c r="B7071" t="str">
        <f>CONCATENATE(A7071,"-",COUNTIF($A$2:A7071,A7071))</f>
        <v>EPG ZUMBI DOS PALMARES-9</v>
      </c>
      <c r="C7071">
        <v>42078</v>
      </c>
      <c r="D7071" t="s">
        <v>1816</v>
      </c>
      <c r="E7071" t="s">
        <v>100</v>
      </c>
      <c r="F7071" t="s">
        <v>13</v>
      </c>
      <c r="G7071" s="1">
        <v>41301</v>
      </c>
      <c r="H7071" s="1">
        <v>43129</v>
      </c>
      <c r="I7071">
        <v>90</v>
      </c>
    </row>
    <row r="7072" spans="1:9" x14ac:dyDescent="0.25">
      <c r="A7072" t="s">
        <v>4468</v>
      </c>
      <c r="B7072" t="str">
        <f>CONCATENATE(A7072,"-",COUNTIF($A$2:A7072,A7072))</f>
        <v>EPG ZUMBI DOS PALMARES-10</v>
      </c>
      <c r="C7072">
        <v>42313</v>
      </c>
      <c r="D7072" t="s">
        <v>1865</v>
      </c>
      <c r="E7072" t="s">
        <v>100</v>
      </c>
      <c r="F7072" t="s">
        <v>13</v>
      </c>
      <c r="G7072" s="1">
        <v>39503</v>
      </c>
      <c r="H7072" s="1">
        <v>41328</v>
      </c>
      <c r="I7072">
        <v>30</v>
      </c>
    </row>
    <row r="7073" spans="1:9" x14ac:dyDescent="0.25">
      <c r="A7073" t="s">
        <v>4468</v>
      </c>
      <c r="B7073" t="str">
        <f>CONCATENATE(A7073,"-",COUNTIF($A$2:A7073,A7073))</f>
        <v>EPG ZUMBI DOS PALMARES-11</v>
      </c>
      <c r="C7073">
        <v>31519</v>
      </c>
      <c r="D7073" t="s">
        <v>481</v>
      </c>
      <c r="E7073" t="s">
        <v>18</v>
      </c>
      <c r="F7073" t="s">
        <v>13</v>
      </c>
      <c r="G7073" s="1">
        <v>37432</v>
      </c>
      <c r="H7073" s="1">
        <v>39257</v>
      </c>
      <c r="I7073">
        <v>60</v>
      </c>
    </row>
    <row r="7074" spans="1:9" x14ac:dyDescent="0.25">
      <c r="A7074" t="s">
        <v>4468</v>
      </c>
      <c r="B7074" t="str">
        <f>CONCATENATE(A7074,"-",COUNTIF($A$2:A7074,A7074))</f>
        <v>EPG ZUMBI DOS PALMARES-12</v>
      </c>
      <c r="C7074">
        <v>31519</v>
      </c>
      <c r="D7074" t="s">
        <v>481</v>
      </c>
      <c r="E7074" t="s">
        <v>18</v>
      </c>
      <c r="F7074" t="s">
        <v>13</v>
      </c>
      <c r="G7074" s="1">
        <v>39258</v>
      </c>
      <c r="H7074" s="1">
        <v>41092</v>
      </c>
      <c r="I7074">
        <v>90</v>
      </c>
    </row>
    <row r="7075" spans="1:9" x14ac:dyDescent="0.25">
      <c r="A7075" t="s">
        <v>4468</v>
      </c>
      <c r="B7075" t="str">
        <f>CONCATENATE(A7075,"-",COUNTIF($A$2:A7075,A7075))</f>
        <v>EPG ZUMBI DOS PALMARES-13</v>
      </c>
      <c r="C7075">
        <v>31519</v>
      </c>
      <c r="D7075" t="s">
        <v>481</v>
      </c>
      <c r="E7075" t="s">
        <v>18</v>
      </c>
      <c r="F7075" t="s">
        <v>13</v>
      </c>
      <c r="G7075" s="1">
        <v>41093</v>
      </c>
      <c r="H7075" s="1">
        <v>42959</v>
      </c>
      <c r="I7075">
        <v>90</v>
      </c>
    </row>
    <row r="7076" spans="1:9" x14ac:dyDescent="0.25">
      <c r="A7076" t="s">
        <v>4468</v>
      </c>
      <c r="B7076" t="str">
        <f>CONCATENATE(A7076,"-",COUNTIF($A$2:A7076,A7076))</f>
        <v>EPG ZUMBI DOS PALMARES-14</v>
      </c>
      <c r="C7076">
        <v>58570</v>
      </c>
      <c r="D7076" t="s">
        <v>3892</v>
      </c>
      <c r="E7076" t="s">
        <v>100</v>
      </c>
      <c r="F7076" t="s">
        <v>13</v>
      </c>
      <c r="G7076" s="1">
        <v>41642</v>
      </c>
      <c r="H7076" s="1">
        <v>43467</v>
      </c>
      <c r="I7076">
        <v>75</v>
      </c>
    </row>
    <row r="7077" spans="1:9" x14ac:dyDescent="0.25">
      <c r="A7077" t="s">
        <v>4468</v>
      </c>
      <c r="B7077" t="str">
        <f>CONCATENATE(A7077,"-",COUNTIF($A$2:A7077,A7077))</f>
        <v>EPG ZUMBI DOS PALMARES-15</v>
      </c>
      <c r="C7077">
        <v>66259</v>
      </c>
      <c r="D7077" t="s">
        <v>4265</v>
      </c>
      <c r="E7077" t="s">
        <v>18</v>
      </c>
      <c r="F7077" t="s">
        <v>13</v>
      </c>
      <c r="G7077" s="1">
        <v>43287</v>
      </c>
      <c r="H7077" s="1">
        <v>43287</v>
      </c>
      <c r="I7077">
        <v>45</v>
      </c>
    </row>
    <row r="7078" spans="1:9" x14ac:dyDescent="0.25">
      <c r="A7078" t="s">
        <v>4468</v>
      </c>
      <c r="B7078" t="str">
        <f>CONCATENATE(A7078,"-",COUNTIF($A$2:A7078,A7078))</f>
        <v>EPG ZUMBI DOS PALMARES-16</v>
      </c>
      <c r="C7078">
        <v>31360</v>
      </c>
      <c r="D7078" t="s">
        <v>435</v>
      </c>
      <c r="E7078" t="s">
        <v>18</v>
      </c>
      <c r="F7078" t="s">
        <v>13</v>
      </c>
      <c r="G7078" s="1">
        <v>37417</v>
      </c>
      <c r="H7078" s="1">
        <v>39242</v>
      </c>
      <c r="I7078">
        <v>60</v>
      </c>
    </row>
    <row r="7079" spans="1:9" x14ac:dyDescent="0.25">
      <c r="A7079" t="s">
        <v>4468</v>
      </c>
      <c r="B7079" t="str">
        <f>CONCATENATE(A7079,"-",COUNTIF($A$2:A7079,A7079))</f>
        <v>EPG ZUMBI DOS PALMARES-17</v>
      </c>
      <c r="C7079">
        <v>31360</v>
      </c>
      <c r="D7079" t="s">
        <v>435</v>
      </c>
      <c r="E7079" t="s">
        <v>18</v>
      </c>
      <c r="F7079" t="s">
        <v>13</v>
      </c>
      <c r="G7079" s="1">
        <v>39243</v>
      </c>
      <c r="H7079" s="1">
        <v>41068</v>
      </c>
      <c r="I7079">
        <v>90</v>
      </c>
    </row>
    <row r="7080" spans="1:9" x14ac:dyDescent="0.25">
      <c r="A7080" t="s">
        <v>4468</v>
      </c>
      <c r="B7080" t="str">
        <f>CONCATENATE(A7080,"-",COUNTIF($A$2:A7080,A7080))</f>
        <v>EPG ZUMBI DOS PALMARES-18</v>
      </c>
      <c r="C7080">
        <v>31360</v>
      </c>
      <c r="D7080" t="s">
        <v>435</v>
      </c>
      <c r="E7080" t="s">
        <v>18</v>
      </c>
      <c r="F7080" t="s">
        <v>13</v>
      </c>
      <c r="G7080" s="1">
        <v>41069</v>
      </c>
      <c r="H7080" s="1">
        <v>42894</v>
      </c>
      <c r="I7080">
        <v>90</v>
      </c>
    </row>
    <row r="7081" spans="1:9" x14ac:dyDescent="0.25">
      <c r="A7081" t="s">
        <v>4468</v>
      </c>
      <c r="B7081" t="str">
        <f>CONCATENATE(A7081,"-",COUNTIF($A$2:A7081,A7081))</f>
        <v>EPG ZUMBI DOS PALMARES-19</v>
      </c>
      <c r="C7081">
        <v>59698</v>
      </c>
      <c r="D7081" t="s">
        <v>3993</v>
      </c>
      <c r="E7081" t="s">
        <v>100</v>
      </c>
      <c r="F7081" t="s">
        <v>13</v>
      </c>
      <c r="G7081" s="1">
        <v>41758</v>
      </c>
      <c r="H7081" s="1">
        <v>43610</v>
      </c>
      <c r="I7081">
        <v>75</v>
      </c>
    </row>
    <row r="7082" spans="1:9" x14ac:dyDescent="0.25">
      <c r="A7082" t="s">
        <v>4468</v>
      </c>
      <c r="B7082" t="str">
        <f>CONCATENATE(A7082,"-",COUNTIF($A$2:A7082,A7082))</f>
        <v>EPG ZUMBI DOS PALMARES-20</v>
      </c>
      <c r="C7082">
        <v>51173</v>
      </c>
      <c r="D7082" t="s">
        <v>2865</v>
      </c>
      <c r="E7082" t="s">
        <v>18</v>
      </c>
      <c r="F7082" t="s">
        <v>13</v>
      </c>
      <c r="G7082" s="1">
        <v>40602</v>
      </c>
      <c r="H7082" s="1">
        <v>42427</v>
      </c>
      <c r="I7082">
        <v>75</v>
      </c>
    </row>
    <row r="7083" spans="1:9" x14ac:dyDescent="0.25">
      <c r="A7083" t="s">
        <v>4468</v>
      </c>
      <c r="B7083" t="str">
        <f>CONCATENATE(A7083,"-",COUNTIF($A$2:A7083,A7083))</f>
        <v>EPG ZUMBI DOS PALMARES-21</v>
      </c>
      <c r="C7083">
        <v>54790</v>
      </c>
      <c r="D7083" t="s">
        <v>3409</v>
      </c>
      <c r="E7083" t="s">
        <v>18</v>
      </c>
      <c r="F7083" t="s">
        <v>13</v>
      </c>
      <c r="G7083" s="1">
        <v>41171</v>
      </c>
      <c r="H7083" s="1">
        <v>42996</v>
      </c>
      <c r="I7083">
        <v>75</v>
      </c>
    </row>
    <row r="7084" spans="1:9" x14ac:dyDescent="0.25">
      <c r="A7084" t="s">
        <v>4468</v>
      </c>
      <c r="B7084" t="str">
        <f>CONCATENATE(A7084,"-",COUNTIF($A$2:A7084,A7084))</f>
        <v>EPG ZUMBI DOS PALMARES-22</v>
      </c>
      <c r="C7084">
        <v>56322</v>
      </c>
      <c r="D7084" t="s">
        <v>3543</v>
      </c>
      <c r="E7084" t="s">
        <v>100</v>
      </c>
      <c r="F7084" t="s">
        <v>13</v>
      </c>
      <c r="G7084" s="1">
        <v>41408</v>
      </c>
      <c r="H7084" s="1">
        <v>43233</v>
      </c>
      <c r="I7084">
        <v>60</v>
      </c>
    </row>
    <row r="7085" spans="1:9" x14ac:dyDescent="0.25">
      <c r="A7085" t="s">
        <v>4468</v>
      </c>
      <c r="B7085" t="str">
        <f>CONCATENATE(A7085,"-",COUNTIF($A$2:A7085,A7085))</f>
        <v>EPG ZUMBI DOS PALMARES-23</v>
      </c>
      <c r="C7085">
        <v>45186</v>
      </c>
      <c r="D7085" t="s">
        <v>2144</v>
      </c>
      <c r="E7085" t="s">
        <v>18</v>
      </c>
      <c r="F7085" t="s">
        <v>13</v>
      </c>
      <c r="G7085" s="1">
        <v>39895</v>
      </c>
      <c r="H7085" s="1">
        <v>41720</v>
      </c>
      <c r="I7085">
        <v>44</v>
      </c>
    </row>
    <row r="7086" spans="1:9" x14ac:dyDescent="0.25">
      <c r="A7086" t="s">
        <v>4468</v>
      </c>
      <c r="B7086" t="str">
        <f>CONCATENATE(A7086,"-",COUNTIF($A$2:A7086,A7086))</f>
        <v>EPG ZUMBI DOS PALMARES-24</v>
      </c>
      <c r="C7086">
        <v>45186</v>
      </c>
      <c r="D7086" t="s">
        <v>2144</v>
      </c>
      <c r="E7086" t="s">
        <v>18</v>
      </c>
      <c r="F7086" t="s">
        <v>13</v>
      </c>
      <c r="G7086" s="1">
        <v>41721</v>
      </c>
      <c r="H7086" s="1">
        <v>43546</v>
      </c>
      <c r="I7086">
        <v>90</v>
      </c>
    </row>
    <row r="7087" spans="1:9" x14ac:dyDescent="0.25">
      <c r="A7087" t="s">
        <v>4468</v>
      </c>
      <c r="B7087" t="str">
        <f>CONCATENATE(A7087,"-",COUNTIF($A$2:A7087,A7087))</f>
        <v>EPG ZUMBI DOS PALMARES-25</v>
      </c>
      <c r="C7087">
        <v>33940</v>
      </c>
      <c r="D7087" t="s">
        <v>771</v>
      </c>
      <c r="E7087" t="s">
        <v>18</v>
      </c>
      <c r="F7087" t="s">
        <v>13</v>
      </c>
      <c r="G7087" s="1">
        <v>39856</v>
      </c>
      <c r="H7087" s="1">
        <v>41681</v>
      </c>
      <c r="I7087">
        <v>30</v>
      </c>
    </row>
    <row r="7088" spans="1:9" x14ac:dyDescent="0.25">
      <c r="A7088" t="s">
        <v>4468</v>
      </c>
      <c r="B7088" t="str">
        <f>CONCATENATE(A7088,"-",COUNTIF($A$2:A7088,A7088))</f>
        <v>EPG ZUMBI DOS PALMARES-26</v>
      </c>
      <c r="C7088">
        <v>58301</v>
      </c>
      <c r="D7088" t="s">
        <v>3802</v>
      </c>
      <c r="E7088" t="s">
        <v>18</v>
      </c>
      <c r="F7088" t="s">
        <v>13</v>
      </c>
      <c r="G7088" s="1">
        <v>41635</v>
      </c>
      <c r="H7088" s="1">
        <v>43460</v>
      </c>
      <c r="I7088">
        <v>24</v>
      </c>
    </row>
    <row r="7089" spans="1:9" x14ac:dyDescent="0.25">
      <c r="A7089" t="s">
        <v>4468</v>
      </c>
      <c r="B7089" t="str">
        <f>CONCATENATE(A7089,"-",COUNTIF($A$2:A7089,A7089))</f>
        <v>EPG ZUMBI DOS PALMARES-27</v>
      </c>
      <c r="C7089">
        <v>53799</v>
      </c>
      <c r="D7089" t="s">
        <v>3278</v>
      </c>
      <c r="E7089" t="s">
        <v>24</v>
      </c>
      <c r="F7089" t="s">
        <v>13</v>
      </c>
      <c r="G7089" s="1">
        <v>41018</v>
      </c>
      <c r="H7089" s="1">
        <v>42843</v>
      </c>
      <c r="I7089">
        <v>75</v>
      </c>
    </row>
    <row r="7090" spans="1:9" x14ac:dyDescent="0.25">
      <c r="A7090" t="s">
        <v>4468</v>
      </c>
      <c r="B7090" t="str">
        <f>CONCATENATE(A7090,"-",COUNTIF($A$2:A7090,A7090))</f>
        <v>EPG ZUMBI DOS PALMARES-28</v>
      </c>
      <c r="C7090">
        <v>58213</v>
      </c>
      <c r="D7090" t="s">
        <v>3761</v>
      </c>
      <c r="E7090" t="s">
        <v>100</v>
      </c>
      <c r="F7090" t="s">
        <v>13</v>
      </c>
      <c r="G7090" s="1">
        <v>41635</v>
      </c>
      <c r="H7090" s="1">
        <v>43460</v>
      </c>
      <c r="I7090">
        <v>60</v>
      </c>
    </row>
    <row r="7091" spans="1:9" x14ac:dyDescent="0.25">
      <c r="A7091" t="s">
        <v>4468</v>
      </c>
      <c r="B7091" t="str">
        <f>CONCATENATE(A7091,"-",COUNTIF($A$2:A7091,A7091))</f>
        <v>EPG ZUMBI DOS PALMARES-29</v>
      </c>
      <c r="C7091">
        <v>47453</v>
      </c>
      <c r="D7091" t="s">
        <v>2365</v>
      </c>
      <c r="E7091" t="s">
        <v>12</v>
      </c>
      <c r="F7091" t="s">
        <v>13</v>
      </c>
      <c r="G7091" s="1">
        <v>40211</v>
      </c>
      <c r="H7091" s="1">
        <v>42036</v>
      </c>
      <c r="I7091">
        <v>7</v>
      </c>
    </row>
    <row r="7092" spans="1:9" x14ac:dyDescent="0.25">
      <c r="A7092" t="s">
        <v>4468</v>
      </c>
      <c r="B7092" t="str">
        <f>CONCATENATE(A7092,"-",COUNTIF($A$2:A7092,A7092))</f>
        <v>EPG ZUMBI DOS PALMARES-30</v>
      </c>
      <c r="C7092">
        <v>47453</v>
      </c>
      <c r="D7092" t="s">
        <v>2365</v>
      </c>
      <c r="E7092" t="s">
        <v>12</v>
      </c>
      <c r="F7092" t="s">
        <v>13</v>
      </c>
      <c r="G7092" s="1">
        <v>42037</v>
      </c>
      <c r="H7092" s="1">
        <v>43864</v>
      </c>
      <c r="I7092">
        <v>90</v>
      </c>
    </row>
    <row r="7093" spans="1:9" x14ac:dyDescent="0.25">
      <c r="A7093" t="s">
        <v>4468</v>
      </c>
      <c r="B7093" t="str">
        <f>CONCATENATE(A7093,"-",COUNTIF($A$2:A7093,A7093))</f>
        <v>EPG ZUMBI DOS PALMARES-31</v>
      </c>
      <c r="C7093">
        <v>43467</v>
      </c>
      <c r="D7093" t="s">
        <v>2009</v>
      </c>
      <c r="E7093" t="s">
        <v>18</v>
      </c>
      <c r="F7093" t="s">
        <v>13</v>
      </c>
      <c r="G7093" s="1">
        <v>39622</v>
      </c>
      <c r="H7093" s="1">
        <v>41447</v>
      </c>
      <c r="I7093">
        <v>60</v>
      </c>
    </row>
    <row r="7094" spans="1:9" x14ac:dyDescent="0.25">
      <c r="A7094" t="s">
        <v>4468</v>
      </c>
      <c r="B7094" t="str">
        <f>CONCATENATE(A7094,"-",COUNTIF($A$2:A7094,A7094))</f>
        <v>EPG ZUMBI DOS PALMARES-32</v>
      </c>
      <c r="C7094">
        <v>43467</v>
      </c>
      <c r="D7094" t="s">
        <v>2009</v>
      </c>
      <c r="E7094" t="s">
        <v>18</v>
      </c>
      <c r="F7094" t="s">
        <v>13</v>
      </c>
      <c r="G7094" s="1">
        <v>41448</v>
      </c>
      <c r="H7094" s="1">
        <v>43274</v>
      </c>
      <c r="I7094">
        <v>90</v>
      </c>
    </row>
    <row r="7095" spans="1:9" x14ac:dyDescent="0.25">
      <c r="A7095" t="s">
        <v>4468</v>
      </c>
      <c r="B7095" t="str">
        <f>CONCATENATE(A7095,"-",COUNTIF($A$2:A7095,A7095))</f>
        <v>EPG ZUMBI DOS PALMARES-33</v>
      </c>
      <c r="C7095">
        <v>55955</v>
      </c>
      <c r="D7095" t="s">
        <v>3507</v>
      </c>
      <c r="E7095" t="s">
        <v>18</v>
      </c>
      <c r="F7095" t="s">
        <v>13</v>
      </c>
      <c r="G7095" s="1">
        <v>41368</v>
      </c>
      <c r="H7095" s="1">
        <v>43193</v>
      </c>
      <c r="I7095">
        <v>60</v>
      </c>
    </row>
    <row r="7096" spans="1:9" x14ac:dyDescent="0.25">
      <c r="A7096" t="s">
        <v>4468</v>
      </c>
      <c r="B7096" t="str">
        <f>CONCATENATE(A7096,"-",COUNTIF($A$2:A7096,A7096))</f>
        <v>EPG ZUMBI DOS PALMARES-34</v>
      </c>
      <c r="C7096">
        <v>61269</v>
      </c>
      <c r="D7096" t="s">
        <v>4205</v>
      </c>
      <c r="E7096" t="s">
        <v>100</v>
      </c>
      <c r="F7096" t="s">
        <v>13</v>
      </c>
      <c r="G7096" s="1">
        <v>42019</v>
      </c>
      <c r="H7096" s="1">
        <v>43844</v>
      </c>
      <c r="I7096">
        <v>75</v>
      </c>
    </row>
    <row r="7097" spans="1:9" x14ac:dyDescent="0.25">
      <c r="A7097" t="s">
        <v>4468</v>
      </c>
      <c r="B7097" t="str">
        <f>CONCATENATE(A7097,"-",COUNTIF($A$2:A7097,A7097))</f>
        <v>EPG ZUMBI DOS PALMARES-35</v>
      </c>
      <c r="C7097">
        <v>61392</v>
      </c>
      <c r="D7097" t="s">
        <v>4208</v>
      </c>
      <c r="E7097" t="s">
        <v>12</v>
      </c>
      <c r="F7097" t="s">
        <v>13</v>
      </c>
      <c r="G7097" s="1">
        <v>42065</v>
      </c>
      <c r="H7097" s="1">
        <v>43890</v>
      </c>
      <c r="I7097">
        <v>75</v>
      </c>
    </row>
    <row r="7098" spans="1:9" x14ac:dyDescent="0.25">
      <c r="A7098" t="s">
        <v>4468</v>
      </c>
      <c r="B7098" t="str">
        <f>CONCATENATE(A7098,"-",COUNTIF($A$2:A7098,A7098))</f>
        <v>EPG ZUMBI DOS PALMARES-36</v>
      </c>
      <c r="C7098">
        <v>60086</v>
      </c>
      <c r="D7098" t="s">
        <v>4054</v>
      </c>
      <c r="E7098" t="s">
        <v>100</v>
      </c>
      <c r="F7098" t="s">
        <v>13</v>
      </c>
      <c r="G7098" s="1">
        <v>41806</v>
      </c>
      <c r="H7098" s="1">
        <v>43631</v>
      </c>
      <c r="I7098">
        <v>60</v>
      </c>
    </row>
    <row r="7099" spans="1:9" x14ac:dyDescent="0.25">
      <c r="A7099" t="s">
        <v>4468</v>
      </c>
      <c r="B7099" t="str">
        <f>CONCATENATE(A7099,"-",COUNTIF($A$2:A7099,A7099))</f>
        <v>EPG ZUMBI DOS PALMARES-37</v>
      </c>
      <c r="C7099">
        <v>49728</v>
      </c>
      <c r="D7099" t="s">
        <v>2640</v>
      </c>
      <c r="E7099" t="s">
        <v>12</v>
      </c>
      <c r="F7099" t="s">
        <v>13</v>
      </c>
      <c r="G7099" s="1">
        <v>40408</v>
      </c>
      <c r="H7099" s="1">
        <v>42233</v>
      </c>
      <c r="I7099">
        <v>45</v>
      </c>
    </row>
    <row r="7100" spans="1:9" x14ac:dyDescent="0.25">
      <c r="A7100" t="s">
        <v>4468</v>
      </c>
      <c r="B7100" t="str">
        <f>CONCATENATE(A7100,"-",COUNTIF($A$2:A7100,A7100))</f>
        <v>EPG ZUMBI DOS PALMARES-38</v>
      </c>
      <c r="C7100">
        <v>20333</v>
      </c>
      <c r="D7100" t="s">
        <v>43</v>
      </c>
      <c r="E7100" t="s">
        <v>12</v>
      </c>
      <c r="F7100" t="s">
        <v>13</v>
      </c>
      <c r="G7100" s="1">
        <v>38452</v>
      </c>
      <c r="H7100" s="1">
        <v>40277</v>
      </c>
      <c r="I7100">
        <v>9</v>
      </c>
    </row>
    <row r="7101" spans="1:9" x14ac:dyDescent="0.25">
      <c r="A7101" t="s">
        <v>4468</v>
      </c>
      <c r="B7101" t="str">
        <f>CONCATENATE(A7101,"-",COUNTIF($A$2:A7101,A7101))</f>
        <v>EPG ZUMBI DOS PALMARES-39</v>
      </c>
      <c r="C7101">
        <v>20333</v>
      </c>
      <c r="D7101" t="s">
        <v>43</v>
      </c>
      <c r="E7101" t="s">
        <v>12</v>
      </c>
      <c r="F7101" t="s">
        <v>13</v>
      </c>
      <c r="G7101" s="1">
        <v>40278</v>
      </c>
      <c r="H7101" s="1">
        <v>42103</v>
      </c>
      <c r="I7101">
        <v>90</v>
      </c>
    </row>
    <row r="7102" spans="1:9" x14ac:dyDescent="0.25">
      <c r="A7102" t="s">
        <v>4468</v>
      </c>
      <c r="B7102" t="str">
        <f>CONCATENATE(A7102,"-",COUNTIF($A$2:A7102,A7102))</f>
        <v>EPG ZUMBI DOS PALMARES-40</v>
      </c>
      <c r="C7102">
        <v>20333</v>
      </c>
      <c r="D7102" t="s">
        <v>43</v>
      </c>
      <c r="E7102" t="s">
        <v>12</v>
      </c>
      <c r="F7102" t="s">
        <v>13</v>
      </c>
      <c r="G7102" s="1">
        <v>42104</v>
      </c>
      <c r="H7102" s="1">
        <v>43950</v>
      </c>
      <c r="I7102">
        <v>90</v>
      </c>
    </row>
    <row r="7103" spans="1:9" x14ac:dyDescent="0.25">
      <c r="A7103" t="s">
        <v>4468</v>
      </c>
      <c r="B7103" t="str">
        <f>CONCATENATE(A7103,"-",COUNTIF($A$2:A7103,A7103))</f>
        <v>EPG ZUMBI DOS PALMARES-41</v>
      </c>
      <c r="C7103">
        <v>65881</v>
      </c>
      <c r="D7103" t="s">
        <v>4245</v>
      </c>
      <c r="E7103" t="s">
        <v>18</v>
      </c>
      <c r="F7103" t="s">
        <v>13</v>
      </c>
      <c r="G7103" s="1">
        <v>43199</v>
      </c>
      <c r="H7103" s="1">
        <v>43199</v>
      </c>
      <c r="I7103">
        <v>75</v>
      </c>
    </row>
    <row r="7104" spans="1:9" x14ac:dyDescent="0.25">
      <c r="A7104" t="s">
        <v>4468</v>
      </c>
      <c r="B7104" t="str">
        <f>CONCATENATE(A7104,"-",COUNTIF($A$2:A7104,A7104))</f>
        <v>EPG ZUMBI DOS PALMARES-42</v>
      </c>
      <c r="C7104">
        <v>65881</v>
      </c>
      <c r="D7104" t="s">
        <v>4245</v>
      </c>
      <c r="E7104" t="s">
        <v>18</v>
      </c>
      <c r="F7104" t="s">
        <v>13</v>
      </c>
      <c r="G7104" s="1">
        <v>43200</v>
      </c>
      <c r="H7104" s="1">
        <v>43911</v>
      </c>
      <c r="I7104">
        <v>90</v>
      </c>
    </row>
    <row r="7105" spans="1:9" x14ac:dyDescent="0.25">
      <c r="A7105" t="s">
        <v>4468</v>
      </c>
      <c r="B7105" t="str">
        <f>CONCATENATE(A7105,"-",COUNTIF($A$2:A7105,A7105))</f>
        <v>EPG ZUMBI DOS PALMARES-43</v>
      </c>
      <c r="C7105">
        <v>41434</v>
      </c>
      <c r="D7105" t="s">
        <v>1737</v>
      </c>
      <c r="E7105" t="s">
        <v>18</v>
      </c>
      <c r="F7105" t="s">
        <v>13</v>
      </c>
      <c r="G7105" s="1">
        <v>39387</v>
      </c>
      <c r="H7105" s="1">
        <v>41212</v>
      </c>
      <c r="I7105">
        <v>75</v>
      </c>
    </row>
    <row r="7106" spans="1:9" x14ac:dyDescent="0.25">
      <c r="A7106" t="s">
        <v>4468</v>
      </c>
      <c r="B7106" t="str">
        <f>CONCATENATE(A7106,"-",COUNTIF($A$2:A7106,A7106))</f>
        <v>EPG ZUMBI DOS PALMARES-44</v>
      </c>
      <c r="C7106">
        <v>41434</v>
      </c>
      <c r="D7106" t="s">
        <v>1737</v>
      </c>
      <c r="E7106" t="s">
        <v>18</v>
      </c>
      <c r="F7106" t="s">
        <v>13</v>
      </c>
      <c r="G7106" s="1">
        <v>41213</v>
      </c>
      <c r="H7106" s="1">
        <v>43039</v>
      </c>
      <c r="I7106">
        <v>90</v>
      </c>
    </row>
    <row r="7107" spans="1:9" x14ac:dyDescent="0.25">
      <c r="A7107" t="s">
        <v>4468</v>
      </c>
      <c r="B7107" t="str">
        <f>CONCATENATE(A7107,"-",COUNTIF($A$2:A7107,A7107))</f>
        <v>EPG ZUMBI DOS PALMARES-45</v>
      </c>
      <c r="C7107">
        <v>56695</v>
      </c>
      <c r="D7107" t="s">
        <v>3564</v>
      </c>
      <c r="E7107" t="s">
        <v>30</v>
      </c>
      <c r="F7107" t="s">
        <v>13</v>
      </c>
      <c r="G7107" s="1">
        <v>41436</v>
      </c>
      <c r="H7107" s="1">
        <v>43261</v>
      </c>
      <c r="I7107">
        <v>75</v>
      </c>
    </row>
    <row r="7108" spans="1:9" x14ac:dyDescent="0.25">
      <c r="A7108" t="s">
        <v>4468</v>
      </c>
      <c r="B7108" t="str">
        <f>CONCATENATE(A7108,"-",COUNTIF($A$2:A7108,A7108))</f>
        <v>EPG ZUMBI DOS PALMARES-46</v>
      </c>
      <c r="C7108">
        <v>59408</v>
      </c>
      <c r="D7108" t="s">
        <v>3953</v>
      </c>
      <c r="E7108" t="s">
        <v>100</v>
      </c>
      <c r="F7108" t="s">
        <v>13</v>
      </c>
      <c r="G7108" s="1">
        <v>41751</v>
      </c>
      <c r="H7108" s="1">
        <v>43576</v>
      </c>
      <c r="I7108">
        <v>60</v>
      </c>
    </row>
    <row r="7109" spans="1:9" x14ac:dyDescent="0.25">
      <c r="A7109" t="s">
        <v>4468</v>
      </c>
      <c r="B7109" t="str">
        <f>CONCATENATE(A7109,"-",COUNTIF($A$2:A7109,A7109))</f>
        <v>EPG ZUMBI DOS PALMARES-47</v>
      </c>
      <c r="C7109">
        <v>61106</v>
      </c>
      <c r="D7109" t="s">
        <v>4164</v>
      </c>
      <c r="E7109" t="s">
        <v>18</v>
      </c>
      <c r="F7109" t="s">
        <v>13</v>
      </c>
      <c r="G7109" s="1">
        <v>42019</v>
      </c>
      <c r="H7109" s="1">
        <v>43844</v>
      </c>
      <c r="I7109">
        <v>60</v>
      </c>
    </row>
    <row r="7110" spans="1:9" x14ac:dyDescent="0.25">
      <c r="A7110" t="s">
        <v>4468</v>
      </c>
      <c r="B7110" t="str">
        <f>CONCATENATE(A7110,"-",COUNTIF($A$2:A7110,A7110))</f>
        <v>EPG ZUMBI DOS PALMARES-48</v>
      </c>
      <c r="C7110">
        <v>35030</v>
      </c>
      <c r="D7110" t="s">
        <v>1034</v>
      </c>
      <c r="E7110" t="s">
        <v>51</v>
      </c>
      <c r="F7110" t="s">
        <v>13</v>
      </c>
      <c r="G7110" s="1">
        <v>38142</v>
      </c>
      <c r="H7110" s="1">
        <v>39967</v>
      </c>
      <c r="I7110">
        <v>45</v>
      </c>
    </row>
    <row r="7111" spans="1:9" x14ac:dyDescent="0.25">
      <c r="A7111" t="s">
        <v>4468</v>
      </c>
      <c r="B7111" t="str">
        <f>CONCATENATE(A7111,"-",COUNTIF($A$2:A7111,A7111))</f>
        <v>EPG ZUMBI DOS PALMARES-49</v>
      </c>
      <c r="C7111">
        <v>35030</v>
      </c>
      <c r="D7111" t="s">
        <v>1034</v>
      </c>
      <c r="E7111" t="s">
        <v>51</v>
      </c>
      <c r="F7111" t="s">
        <v>13</v>
      </c>
      <c r="G7111" s="1">
        <v>39968</v>
      </c>
      <c r="H7111" s="1">
        <v>41882</v>
      </c>
      <c r="I7111">
        <v>90</v>
      </c>
    </row>
    <row r="7112" spans="1:9" x14ac:dyDescent="0.25">
      <c r="A7112" t="s">
        <v>4468</v>
      </c>
      <c r="B7112" t="str">
        <f>CONCATENATE(A7112,"-",COUNTIF($A$2:A7112,A7112))</f>
        <v>EPG ZUMBI DOS PALMARES-50</v>
      </c>
      <c r="C7112">
        <v>35030</v>
      </c>
      <c r="D7112" t="s">
        <v>1034</v>
      </c>
      <c r="E7112" t="s">
        <v>51</v>
      </c>
      <c r="F7112" t="s">
        <v>13</v>
      </c>
      <c r="G7112" s="1">
        <v>41883</v>
      </c>
      <c r="H7112" s="1">
        <v>43745</v>
      </c>
      <c r="I7112">
        <v>90</v>
      </c>
    </row>
    <row r="7113" spans="1:9" x14ac:dyDescent="0.25">
      <c r="A7113" t="s">
        <v>4468</v>
      </c>
      <c r="B7113" t="str">
        <f>CONCATENATE(A7113,"-",COUNTIF($A$2:A7113,A7113))</f>
        <v>EPG ZUMBI DOS PALMARES-51</v>
      </c>
      <c r="C7113">
        <v>56743</v>
      </c>
      <c r="D7113" t="s">
        <v>3580</v>
      </c>
      <c r="E7113" t="s">
        <v>100</v>
      </c>
      <c r="F7113" t="s">
        <v>13</v>
      </c>
      <c r="G7113" s="1">
        <v>41442</v>
      </c>
      <c r="H7113" s="1">
        <v>43833</v>
      </c>
      <c r="I7113">
        <v>60</v>
      </c>
    </row>
    <row r="7114" spans="1:9" x14ac:dyDescent="0.25">
      <c r="A7114" t="s">
        <v>4468</v>
      </c>
      <c r="B7114" t="str">
        <f>CONCATENATE(A7114,"-",COUNTIF($A$2:A7114,A7114))</f>
        <v>EPG ZUMBI DOS PALMARES-52</v>
      </c>
      <c r="C7114">
        <v>55012</v>
      </c>
      <c r="D7114" t="s">
        <v>3442</v>
      </c>
      <c r="E7114" t="s">
        <v>30</v>
      </c>
      <c r="F7114" t="s">
        <v>13</v>
      </c>
      <c r="G7114" s="1">
        <v>41242</v>
      </c>
      <c r="H7114" s="1">
        <v>43067</v>
      </c>
      <c r="I7114">
        <v>75</v>
      </c>
    </row>
    <row r="7115" spans="1:9" x14ac:dyDescent="0.25">
      <c r="A7115" t="s">
        <v>4468</v>
      </c>
      <c r="B7115" t="str">
        <f>CONCATENATE(A7115,"-",COUNTIF($A$2:A7115,A7115))</f>
        <v>EPG ZUMBI DOS PALMARES-53</v>
      </c>
      <c r="C7115">
        <v>42627</v>
      </c>
      <c r="D7115" t="s">
        <v>1927</v>
      </c>
      <c r="E7115" t="s">
        <v>100</v>
      </c>
      <c r="F7115" t="s">
        <v>13</v>
      </c>
      <c r="G7115" s="1">
        <v>39560</v>
      </c>
      <c r="H7115" s="1">
        <v>41385</v>
      </c>
      <c r="I7115">
        <v>17</v>
      </c>
    </row>
    <row r="7116" spans="1:9" x14ac:dyDescent="0.25">
      <c r="A7116" t="s">
        <v>4468</v>
      </c>
      <c r="B7116" t="str">
        <f>CONCATENATE(A7116,"-",COUNTIF($A$2:A7116,A7116))</f>
        <v>EPG ZUMBI DOS PALMARES-54</v>
      </c>
      <c r="C7116">
        <v>42627</v>
      </c>
      <c r="D7116" t="s">
        <v>1927</v>
      </c>
      <c r="E7116" t="s">
        <v>100</v>
      </c>
      <c r="F7116" t="s">
        <v>13</v>
      </c>
      <c r="G7116" s="1">
        <v>41386</v>
      </c>
      <c r="H7116" s="1">
        <v>43214</v>
      </c>
      <c r="I7116">
        <v>90</v>
      </c>
    </row>
    <row r="7117" spans="1:9" x14ac:dyDescent="0.25">
      <c r="A7117" t="s">
        <v>4468</v>
      </c>
      <c r="B7117" t="str">
        <f>CONCATENATE(A7117,"-",COUNTIF($A$2:A7117,A7117))</f>
        <v>EPG ZUMBI DOS PALMARES-55</v>
      </c>
      <c r="C7117">
        <v>33174</v>
      </c>
      <c r="D7117" t="s">
        <v>664</v>
      </c>
      <c r="E7117" t="s">
        <v>100</v>
      </c>
      <c r="F7117" t="s">
        <v>13</v>
      </c>
      <c r="G7117" s="1">
        <v>40179</v>
      </c>
      <c r="H7117" s="1">
        <v>42004</v>
      </c>
      <c r="I7117">
        <v>75</v>
      </c>
    </row>
    <row r="7118" spans="1:9" x14ac:dyDescent="0.25">
      <c r="A7118" t="s">
        <v>4468</v>
      </c>
      <c r="B7118" t="str">
        <f>CONCATENATE(A7118,"-",COUNTIF($A$2:A7118,A7118))</f>
        <v>EPG ZUMBI DOS PALMARES-56</v>
      </c>
      <c r="C7118">
        <v>61164</v>
      </c>
      <c r="D7118" t="s">
        <v>4182</v>
      </c>
      <c r="E7118" t="s">
        <v>100</v>
      </c>
      <c r="F7118" t="s">
        <v>13</v>
      </c>
      <c r="G7118" s="1">
        <v>42019</v>
      </c>
      <c r="H7118" s="1">
        <v>43844</v>
      </c>
      <c r="I7118">
        <v>75</v>
      </c>
    </row>
    <row r="7119" spans="1:9" x14ac:dyDescent="0.25">
      <c r="A7119" t="s">
        <v>4468</v>
      </c>
      <c r="B7119" t="str">
        <f>CONCATENATE(A7119,"-",COUNTIF($A$2:A7119,A7119))</f>
        <v>EPG ZUMBI DOS PALMARES-57</v>
      </c>
      <c r="C7119">
        <v>60165</v>
      </c>
      <c r="D7119" t="s">
        <v>4064</v>
      </c>
      <c r="E7119" t="s">
        <v>100</v>
      </c>
      <c r="F7119" t="s">
        <v>13</v>
      </c>
      <c r="G7119" s="1">
        <v>41806</v>
      </c>
      <c r="H7119" s="1">
        <v>42340</v>
      </c>
      <c r="I7119">
        <v>60</v>
      </c>
    </row>
    <row r="7120" spans="1:9" x14ac:dyDescent="0.25">
      <c r="A7120" t="s">
        <v>4468</v>
      </c>
      <c r="B7120" t="str">
        <f>CONCATENATE(A7120,"-",COUNTIF($A$2:A7120,A7120))</f>
        <v>EPG ZUMBI DOS PALMARES-58</v>
      </c>
      <c r="C7120">
        <v>34764</v>
      </c>
      <c r="D7120" t="s">
        <v>1006</v>
      </c>
      <c r="E7120" t="s">
        <v>12</v>
      </c>
      <c r="F7120" t="s">
        <v>13</v>
      </c>
      <c r="G7120" s="1">
        <v>39944</v>
      </c>
      <c r="H7120" s="1">
        <v>41829</v>
      </c>
      <c r="I7120">
        <v>71</v>
      </c>
    </row>
    <row r="7121" spans="1:9" x14ac:dyDescent="0.25">
      <c r="A7121" t="s">
        <v>4468</v>
      </c>
      <c r="B7121" t="str">
        <f>CONCATENATE(A7121,"-",COUNTIF($A$2:A7121,A7121))</f>
        <v>EPG ZUMBI DOS PALMARES-59</v>
      </c>
      <c r="C7121">
        <v>51147</v>
      </c>
      <c r="D7121" t="s">
        <v>2853</v>
      </c>
      <c r="E7121" t="s">
        <v>18</v>
      </c>
      <c r="F7121" t="s">
        <v>13</v>
      </c>
      <c r="G7121" s="1">
        <v>40599</v>
      </c>
      <c r="H7121" s="1">
        <v>42424</v>
      </c>
      <c r="I7121">
        <v>60</v>
      </c>
    </row>
    <row r="7122" spans="1:9" x14ac:dyDescent="0.25">
      <c r="A7122" t="s">
        <v>4468</v>
      </c>
      <c r="B7122" t="str">
        <f>CONCATENATE(A7122,"-",COUNTIF($A$2:A7122,A7122))</f>
        <v>EPG ZUMBI DOS PALMARES-60</v>
      </c>
      <c r="C7122">
        <v>51221</v>
      </c>
      <c r="D7122" t="s">
        <v>2877</v>
      </c>
      <c r="E7122" t="s">
        <v>100</v>
      </c>
      <c r="F7122" t="s">
        <v>13</v>
      </c>
      <c r="G7122" s="1">
        <v>40606</v>
      </c>
      <c r="H7122" s="1">
        <v>42431</v>
      </c>
      <c r="I7122">
        <v>90</v>
      </c>
    </row>
    <row r="7123" spans="1:9" x14ac:dyDescent="0.25">
      <c r="A7123" t="s">
        <v>4468</v>
      </c>
      <c r="B7123" t="str">
        <f>CONCATENATE(A7123,"-",COUNTIF($A$2:A7123,A7123))</f>
        <v>EPG ZUMBI DOS PALMARES-61</v>
      </c>
      <c r="C7123">
        <v>53868</v>
      </c>
      <c r="D7123" t="s">
        <v>3291</v>
      </c>
      <c r="E7123" t="s">
        <v>986</v>
      </c>
      <c r="F7123" t="s">
        <v>13</v>
      </c>
      <c r="G7123" s="1">
        <v>41032</v>
      </c>
      <c r="H7123" s="1">
        <v>42859</v>
      </c>
      <c r="I7123">
        <v>90</v>
      </c>
    </row>
    <row r="7124" spans="1:9" x14ac:dyDescent="0.25">
      <c r="A7124" t="s">
        <v>4468</v>
      </c>
      <c r="B7124" t="str">
        <f>CONCATENATE(A7124,"-",COUNTIF($A$2:A7124,A7124))</f>
        <v>EPG ZUMBI DOS PALMARES-62</v>
      </c>
      <c r="C7124">
        <v>59978</v>
      </c>
      <c r="D7124" t="s">
        <v>4030</v>
      </c>
      <c r="E7124" t="s">
        <v>100</v>
      </c>
      <c r="F7124" t="s">
        <v>13</v>
      </c>
      <c r="G7124" s="1">
        <v>41806</v>
      </c>
      <c r="H7124" s="1">
        <v>43631</v>
      </c>
      <c r="I7124">
        <v>45</v>
      </c>
    </row>
    <row r="7125" spans="1:9" x14ac:dyDescent="0.25">
      <c r="A7125" t="s">
        <v>4468</v>
      </c>
      <c r="B7125" t="str">
        <f>CONCATENATE(A7125,"-",COUNTIF($A$2:A7125,A7125))</f>
        <v>EPG ZUMBI DOS PALMARES-63</v>
      </c>
      <c r="C7125">
        <v>45933</v>
      </c>
      <c r="D7125" t="s">
        <v>2257</v>
      </c>
      <c r="E7125" t="s">
        <v>59</v>
      </c>
      <c r="F7125" t="s">
        <v>13</v>
      </c>
      <c r="G7125" s="1">
        <v>39979</v>
      </c>
      <c r="H7125" s="1">
        <v>41804</v>
      </c>
      <c r="I7125">
        <v>45</v>
      </c>
    </row>
    <row r="7126" spans="1:9" x14ac:dyDescent="0.25">
      <c r="A7126" t="s">
        <v>4468</v>
      </c>
      <c r="B7126" t="str">
        <f>CONCATENATE(A7126,"-",COUNTIF($A$2:A7126,A7126))</f>
        <v>EPG ZUMBI DOS PALMARES-64</v>
      </c>
      <c r="C7126">
        <v>45933</v>
      </c>
      <c r="D7126" t="s">
        <v>2257</v>
      </c>
      <c r="E7126" t="s">
        <v>59</v>
      </c>
      <c r="F7126" t="s">
        <v>13</v>
      </c>
      <c r="G7126" s="1">
        <v>41805</v>
      </c>
      <c r="H7126" s="1">
        <v>43639</v>
      </c>
      <c r="I7126">
        <v>90</v>
      </c>
    </row>
    <row r="7127" spans="1:9" x14ac:dyDescent="0.25">
      <c r="A7127" t="s">
        <v>4469</v>
      </c>
      <c r="B7127" t="str">
        <f>CONCATENATE(A7127,"-",COUNTIF($A$2:A7127,A7127))</f>
        <v>EPG ZUZU ANGEL-1</v>
      </c>
      <c r="C7127">
        <v>26119</v>
      </c>
      <c r="D7127" t="s">
        <v>141</v>
      </c>
      <c r="E7127" t="s">
        <v>18</v>
      </c>
      <c r="F7127" t="s">
        <v>13</v>
      </c>
      <c r="G7127" s="1">
        <v>36168</v>
      </c>
      <c r="H7127" s="1">
        <v>37993</v>
      </c>
      <c r="I7127">
        <v>75</v>
      </c>
    </row>
    <row r="7128" spans="1:9" x14ac:dyDescent="0.25">
      <c r="A7128" t="s">
        <v>4469</v>
      </c>
      <c r="B7128" t="str">
        <f>CONCATENATE(A7128,"-",COUNTIF($A$2:A7128,A7128))</f>
        <v>EPG ZUZU ANGEL-2</v>
      </c>
      <c r="C7128">
        <v>26119</v>
      </c>
      <c r="D7128" t="s">
        <v>141</v>
      </c>
      <c r="E7128" t="s">
        <v>18</v>
      </c>
      <c r="F7128" t="s">
        <v>13</v>
      </c>
      <c r="G7128" s="1">
        <v>37994</v>
      </c>
      <c r="H7128" s="1">
        <v>39835</v>
      </c>
      <c r="I7128">
        <v>90</v>
      </c>
    </row>
    <row r="7129" spans="1:9" x14ac:dyDescent="0.25">
      <c r="A7129" t="s">
        <v>4469</v>
      </c>
      <c r="B7129" t="str">
        <f>CONCATENATE(A7129,"-",COUNTIF($A$2:A7129,A7129))</f>
        <v>EPG ZUZU ANGEL-3</v>
      </c>
      <c r="C7129">
        <v>26119</v>
      </c>
      <c r="D7129" t="s">
        <v>141</v>
      </c>
      <c r="E7129" t="s">
        <v>18</v>
      </c>
      <c r="F7129" t="s">
        <v>13</v>
      </c>
      <c r="G7129" s="1">
        <v>39836</v>
      </c>
      <c r="H7129" s="1">
        <v>41801</v>
      </c>
      <c r="I7129">
        <v>90</v>
      </c>
    </row>
    <row r="7130" spans="1:9" x14ac:dyDescent="0.25">
      <c r="A7130" t="s">
        <v>4469</v>
      </c>
      <c r="B7130" t="str">
        <f>CONCATENATE(A7130,"-",COUNTIF($A$2:A7130,A7130))</f>
        <v>EPG ZUZU ANGEL-4</v>
      </c>
      <c r="C7130">
        <v>23616</v>
      </c>
      <c r="D7130" t="s">
        <v>106</v>
      </c>
      <c r="E7130" t="s">
        <v>9</v>
      </c>
      <c r="F7130" t="s">
        <v>13</v>
      </c>
      <c r="G7130" s="1">
        <v>37336</v>
      </c>
      <c r="H7130" s="1">
        <v>39161</v>
      </c>
      <c r="I7130">
        <v>51</v>
      </c>
    </row>
    <row r="7131" spans="1:9" x14ac:dyDescent="0.25">
      <c r="A7131" t="s">
        <v>4469</v>
      </c>
      <c r="B7131" t="str">
        <f>CONCATENATE(A7131,"-",COUNTIF($A$2:A7131,A7131))</f>
        <v>EPG ZUZU ANGEL-5</v>
      </c>
      <c r="C7131">
        <v>23616</v>
      </c>
      <c r="D7131" t="s">
        <v>106</v>
      </c>
      <c r="E7131" t="s">
        <v>9</v>
      </c>
      <c r="F7131" t="s">
        <v>13</v>
      </c>
      <c r="G7131" s="1">
        <v>39162</v>
      </c>
      <c r="H7131" s="1">
        <v>40987</v>
      </c>
      <c r="I7131">
        <v>90</v>
      </c>
    </row>
    <row r="7132" spans="1:9" x14ac:dyDescent="0.25">
      <c r="A7132" t="s">
        <v>4469</v>
      </c>
      <c r="B7132" t="str">
        <f>CONCATENATE(A7132,"-",COUNTIF($A$2:A7132,A7132))</f>
        <v>EPG ZUZU ANGEL-6</v>
      </c>
      <c r="C7132">
        <v>23616</v>
      </c>
      <c r="D7132" t="s">
        <v>106</v>
      </c>
      <c r="E7132" t="s">
        <v>9</v>
      </c>
      <c r="F7132" t="s">
        <v>13</v>
      </c>
      <c r="G7132" s="1">
        <v>40988</v>
      </c>
      <c r="H7132" s="1">
        <v>42813</v>
      </c>
      <c r="I7132">
        <v>90</v>
      </c>
    </row>
    <row r="7133" spans="1:9" x14ac:dyDescent="0.25">
      <c r="A7133" t="s">
        <v>4469</v>
      </c>
      <c r="B7133" t="str">
        <f>CONCATENATE(A7133,"-",COUNTIF($A$2:A7133,A7133))</f>
        <v>EPG ZUZU ANGEL-7</v>
      </c>
      <c r="C7133">
        <v>47521</v>
      </c>
      <c r="D7133" t="s">
        <v>2386</v>
      </c>
      <c r="E7133" t="s">
        <v>100</v>
      </c>
      <c r="F7133" t="s">
        <v>13</v>
      </c>
      <c r="G7133" s="1">
        <v>40211</v>
      </c>
      <c r="H7133" s="1">
        <v>42036</v>
      </c>
      <c r="I7133">
        <v>60</v>
      </c>
    </row>
    <row r="7134" spans="1:9" x14ac:dyDescent="0.25">
      <c r="A7134" t="s">
        <v>4469</v>
      </c>
      <c r="B7134" t="str">
        <f>CONCATENATE(A7134,"-",COUNTIF($A$2:A7134,A7134))</f>
        <v>EPG ZUZU ANGEL-8</v>
      </c>
      <c r="C7134">
        <v>47521</v>
      </c>
      <c r="D7134" t="s">
        <v>2386</v>
      </c>
      <c r="E7134" t="s">
        <v>100</v>
      </c>
      <c r="F7134" t="s">
        <v>13</v>
      </c>
      <c r="G7134" s="1">
        <v>42037</v>
      </c>
      <c r="H7134" s="1">
        <v>43862</v>
      </c>
      <c r="I7134">
        <v>90</v>
      </c>
    </row>
    <row r="7135" spans="1:9" x14ac:dyDescent="0.25">
      <c r="A7135" t="s">
        <v>4469</v>
      </c>
      <c r="B7135" t="str">
        <f>CONCATENATE(A7135,"-",COUNTIF($A$2:A7135,A7135))</f>
        <v>EPG ZUZU ANGEL-9</v>
      </c>
      <c r="C7135">
        <v>58220</v>
      </c>
      <c r="D7135" t="s">
        <v>3765</v>
      </c>
      <c r="E7135" t="s">
        <v>100</v>
      </c>
      <c r="F7135" t="s">
        <v>13</v>
      </c>
      <c r="G7135" s="1">
        <v>41680</v>
      </c>
      <c r="H7135" s="1">
        <v>43534</v>
      </c>
      <c r="I7135">
        <v>60</v>
      </c>
    </row>
    <row r="7136" spans="1:9" x14ac:dyDescent="0.25">
      <c r="A7136" t="s">
        <v>4469</v>
      </c>
      <c r="B7136" t="str">
        <f>CONCATENATE(A7136,"-",COUNTIF($A$2:A7136,A7136))</f>
        <v>EPG ZUZU ANGEL-10</v>
      </c>
      <c r="C7136">
        <v>53068</v>
      </c>
      <c r="D7136" t="s">
        <v>3147</v>
      </c>
      <c r="E7136" t="s">
        <v>986</v>
      </c>
      <c r="F7136" t="s">
        <v>13</v>
      </c>
      <c r="G7136" s="1">
        <v>40966</v>
      </c>
      <c r="H7136" s="1">
        <v>42944</v>
      </c>
      <c r="I7136">
        <v>60</v>
      </c>
    </row>
    <row r="7137" spans="1:9" x14ac:dyDescent="0.25">
      <c r="A7137" t="s">
        <v>4469</v>
      </c>
      <c r="B7137" t="str">
        <f>CONCATENATE(A7137,"-",COUNTIF($A$2:A7137,A7137))</f>
        <v>EPG ZUZU ANGEL-11</v>
      </c>
      <c r="C7137">
        <v>41015</v>
      </c>
      <c r="D7137" t="s">
        <v>1688</v>
      </c>
      <c r="E7137" t="s">
        <v>24</v>
      </c>
      <c r="F7137" t="s">
        <v>13</v>
      </c>
      <c r="G7137" s="1">
        <v>39339</v>
      </c>
      <c r="H7137" s="1">
        <v>41164</v>
      </c>
      <c r="I7137">
        <v>75</v>
      </c>
    </row>
    <row r="7138" spans="1:9" x14ac:dyDescent="0.25">
      <c r="A7138" t="s">
        <v>4469</v>
      </c>
      <c r="B7138" t="str">
        <f>CONCATENATE(A7138,"-",COUNTIF($A$2:A7138,A7138))</f>
        <v>EPG ZUZU ANGEL-12</v>
      </c>
      <c r="C7138">
        <v>41015</v>
      </c>
      <c r="D7138" t="s">
        <v>1688</v>
      </c>
      <c r="E7138" t="s">
        <v>24</v>
      </c>
      <c r="F7138" t="s">
        <v>13</v>
      </c>
      <c r="G7138" s="1">
        <v>41165</v>
      </c>
      <c r="H7138" s="1">
        <v>42990</v>
      </c>
      <c r="I7138">
        <v>90</v>
      </c>
    </row>
    <row r="7139" spans="1:9" x14ac:dyDescent="0.25">
      <c r="A7139" t="s">
        <v>4469</v>
      </c>
      <c r="B7139" t="str">
        <f>CONCATENATE(A7139,"-",COUNTIF($A$2:A7139,A7139))</f>
        <v>EPG ZUZU ANGEL-13</v>
      </c>
      <c r="C7139">
        <v>53015</v>
      </c>
      <c r="D7139" t="s">
        <v>3135</v>
      </c>
      <c r="E7139" t="s">
        <v>59</v>
      </c>
      <c r="F7139" t="s">
        <v>13</v>
      </c>
      <c r="G7139" s="1">
        <v>40966</v>
      </c>
      <c r="H7139" s="1">
        <v>42791</v>
      </c>
      <c r="I7139">
        <v>75</v>
      </c>
    </row>
    <row r="7140" spans="1:9" x14ac:dyDescent="0.25">
      <c r="A7140" t="s">
        <v>4469</v>
      </c>
      <c r="B7140" t="str">
        <f>CONCATENATE(A7140,"-",COUNTIF($A$2:A7140,A7140))</f>
        <v>EPG ZUZU ANGEL-14</v>
      </c>
      <c r="C7140">
        <v>58447</v>
      </c>
      <c r="D7140" t="s">
        <v>3861</v>
      </c>
      <c r="E7140" t="s">
        <v>100</v>
      </c>
      <c r="F7140" t="s">
        <v>13</v>
      </c>
      <c r="G7140" s="1">
        <v>41635</v>
      </c>
      <c r="H7140" s="1">
        <v>43460</v>
      </c>
      <c r="I7140">
        <v>60</v>
      </c>
    </row>
    <row r="7141" spans="1:9" x14ac:dyDescent="0.25">
      <c r="A7141" t="s">
        <v>4469</v>
      </c>
      <c r="B7141" t="str">
        <f>CONCATENATE(A7141,"-",COUNTIF($A$2:A7141,A7141))</f>
        <v>EPG ZUZU ANGEL-15</v>
      </c>
      <c r="C7141">
        <v>69574</v>
      </c>
      <c r="D7141" t="s">
        <v>4304</v>
      </c>
      <c r="E7141" t="s">
        <v>18</v>
      </c>
      <c r="F7141" t="s">
        <v>13</v>
      </c>
      <c r="G7141" s="1">
        <v>43888</v>
      </c>
      <c r="H7141" s="1">
        <v>43888</v>
      </c>
      <c r="I7141">
        <v>90</v>
      </c>
    </row>
    <row r="7142" spans="1:9" x14ac:dyDescent="0.25">
      <c r="A7142" t="s">
        <v>4469</v>
      </c>
      <c r="B7142" t="str">
        <f>CONCATENATE(A7142,"-",COUNTIF($A$2:A7142,A7142))</f>
        <v>EPG ZUZU ANGEL-16</v>
      </c>
      <c r="C7142">
        <v>48690</v>
      </c>
      <c r="D7142" t="s">
        <v>2501</v>
      </c>
      <c r="E7142" t="s">
        <v>100</v>
      </c>
      <c r="F7142" t="s">
        <v>13</v>
      </c>
      <c r="G7142" s="1">
        <v>40284</v>
      </c>
      <c r="H7142" s="1">
        <v>42109</v>
      </c>
      <c r="I7142">
        <v>60</v>
      </c>
    </row>
    <row r="7143" spans="1:9" x14ac:dyDescent="0.25">
      <c r="A7143" t="s">
        <v>4469</v>
      </c>
      <c r="B7143" t="str">
        <f>CONCATENATE(A7143,"-",COUNTIF($A$2:A7143,A7143))</f>
        <v>EPG ZUZU ANGEL-17</v>
      </c>
      <c r="C7143">
        <v>48690</v>
      </c>
      <c r="D7143" t="s">
        <v>2501</v>
      </c>
      <c r="E7143" t="s">
        <v>100</v>
      </c>
      <c r="F7143" t="s">
        <v>13</v>
      </c>
      <c r="G7143" s="1">
        <v>42110</v>
      </c>
      <c r="H7143" s="1">
        <v>43935</v>
      </c>
      <c r="I7143">
        <v>90</v>
      </c>
    </row>
    <row r="7144" spans="1:9" x14ac:dyDescent="0.25">
      <c r="A7144" t="s">
        <v>4469</v>
      </c>
      <c r="B7144" t="str">
        <f>CONCATENATE(A7144,"-",COUNTIF($A$2:A7144,A7144))</f>
        <v>EPG ZUZU ANGEL-18</v>
      </c>
      <c r="C7144">
        <v>55652</v>
      </c>
      <c r="D7144" t="s">
        <v>3475</v>
      </c>
      <c r="E7144" t="s">
        <v>12</v>
      </c>
      <c r="F7144" t="s">
        <v>13</v>
      </c>
      <c r="G7144" s="1">
        <v>41338</v>
      </c>
      <c r="H7144" s="1">
        <v>43163</v>
      </c>
      <c r="I7144">
        <v>60</v>
      </c>
    </row>
    <row r="7145" spans="1:9" x14ac:dyDescent="0.25">
      <c r="A7145" t="s">
        <v>4469</v>
      </c>
      <c r="B7145" t="str">
        <f>CONCATENATE(A7145,"-",COUNTIF($A$2:A7145,A7145))</f>
        <v>EPG ZUZU ANGEL-19</v>
      </c>
      <c r="C7145">
        <v>49516</v>
      </c>
      <c r="D7145" t="s">
        <v>2612</v>
      </c>
      <c r="E7145" t="s">
        <v>59</v>
      </c>
      <c r="F7145" t="s">
        <v>13</v>
      </c>
      <c r="G7145" s="1">
        <v>40389</v>
      </c>
      <c r="H7145" s="1">
        <v>42214</v>
      </c>
      <c r="I7145">
        <v>75</v>
      </c>
    </row>
    <row r="7146" spans="1:9" x14ac:dyDescent="0.25">
      <c r="A7146" t="s">
        <v>4469</v>
      </c>
      <c r="B7146" t="str">
        <f>CONCATENATE(A7146,"-",COUNTIF($A$2:A7146,A7146))</f>
        <v>EPG ZUZU ANGEL-20</v>
      </c>
      <c r="C7146">
        <v>55737</v>
      </c>
      <c r="D7146" t="s">
        <v>3495</v>
      </c>
      <c r="E7146" t="s">
        <v>18</v>
      </c>
      <c r="F7146" t="s">
        <v>13</v>
      </c>
      <c r="G7146" s="1">
        <v>41345</v>
      </c>
      <c r="H7146" s="1">
        <v>42419</v>
      </c>
      <c r="I7146">
        <v>60</v>
      </c>
    </row>
    <row r="7147" spans="1:9" x14ac:dyDescent="0.25">
      <c r="A7147" t="s">
        <v>4469</v>
      </c>
      <c r="B7147" t="str">
        <f>CONCATENATE(A7147,"-",COUNTIF($A$2:A7147,A7147))</f>
        <v>EPG ZUZU ANGEL-21</v>
      </c>
      <c r="C7147">
        <v>50546</v>
      </c>
      <c r="D7147" t="s">
        <v>2736</v>
      </c>
      <c r="E7147" t="s">
        <v>100</v>
      </c>
      <c r="F7147" t="s">
        <v>13</v>
      </c>
      <c r="G7147" s="1">
        <v>40546</v>
      </c>
      <c r="H7147" s="1">
        <v>42371</v>
      </c>
      <c r="I7147">
        <v>60</v>
      </c>
    </row>
    <row r="7148" spans="1:9" x14ac:dyDescent="0.25">
      <c r="A7148" t="s">
        <v>4469</v>
      </c>
      <c r="B7148" t="str">
        <f>CONCATENATE(A7148,"-",COUNTIF($A$2:A7148,A7148))</f>
        <v>EPG ZUZU ANGEL-22</v>
      </c>
      <c r="C7148">
        <v>48483</v>
      </c>
      <c r="D7148" t="s">
        <v>1797</v>
      </c>
      <c r="E7148" t="s">
        <v>100</v>
      </c>
      <c r="F7148" t="s">
        <v>13</v>
      </c>
      <c r="G7148" s="1">
        <v>40266</v>
      </c>
      <c r="H7148" s="1">
        <v>42091</v>
      </c>
      <c r="I7148">
        <v>45</v>
      </c>
    </row>
    <row r="7149" spans="1:9" x14ac:dyDescent="0.25">
      <c r="A7149" t="s">
        <v>4469</v>
      </c>
      <c r="B7149" t="str">
        <f>CONCATENATE(A7149,"-",COUNTIF($A$2:A7149,A7149))</f>
        <v>EPG ZUZU ANGEL-23</v>
      </c>
      <c r="C7149">
        <v>48483</v>
      </c>
      <c r="D7149" t="s">
        <v>1797</v>
      </c>
      <c r="E7149" t="s">
        <v>100</v>
      </c>
      <c r="F7149" t="s">
        <v>13</v>
      </c>
      <c r="G7149" s="1">
        <v>42092</v>
      </c>
      <c r="H7149" s="1">
        <v>43917</v>
      </c>
      <c r="I7149">
        <v>90</v>
      </c>
    </row>
    <row r="7150" spans="1:9" x14ac:dyDescent="0.25">
      <c r="A7150" t="s">
        <v>4469</v>
      </c>
      <c r="B7150" t="str">
        <f>CONCATENATE(A7150,"-",COUNTIF($A$2:A7150,A7150))</f>
        <v>EPG ZUZU ANGEL-24</v>
      </c>
      <c r="C7150">
        <v>68347</v>
      </c>
      <c r="D7150" t="s">
        <v>4291</v>
      </c>
      <c r="E7150" t="s">
        <v>18</v>
      </c>
      <c r="F7150" t="s">
        <v>13</v>
      </c>
      <c r="G7150" s="1">
        <v>43690</v>
      </c>
      <c r="H7150" s="1">
        <v>43690</v>
      </c>
      <c r="I7150">
        <v>60</v>
      </c>
    </row>
    <row r="7151" spans="1:9" x14ac:dyDescent="0.25">
      <c r="A7151" t="s">
        <v>4469</v>
      </c>
      <c r="B7151" t="str">
        <f>CONCATENATE(A7151,"-",COUNTIF($A$2:A7151,A7151))</f>
        <v>EPG ZUZU ANGEL-25</v>
      </c>
      <c r="C7151">
        <v>51295</v>
      </c>
      <c r="D7151" t="s">
        <v>2892</v>
      </c>
      <c r="E7151" t="s">
        <v>100</v>
      </c>
      <c r="F7151" t="s">
        <v>13</v>
      </c>
      <c r="G7151" s="1">
        <v>40619</v>
      </c>
      <c r="H7151" s="1">
        <v>42444</v>
      </c>
      <c r="I7151">
        <v>60</v>
      </c>
    </row>
    <row r="7152" spans="1:9" x14ac:dyDescent="0.25">
      <c r="A7152" t="s">
        <v>4469</v>
      </c>
      <c r="B7152" t="str">
        <f>CONCATENATE(A7152,"-",COUNTIF($A$2:A7152,A7152))</f>
        <v>EPG ZUZU ANGEL-26</v>
      </c>
      <c r="C7152">
        <v>22825</v>
      </c>
      <c r="D7152" t="s">
        <v>104</v>
      </c>
      <c r="E7152" t="s">
        <v>18</v>
      </c>
      <c r="F7152" t="s">
        <v>13</v>
      </c>
      <c r="G7152" s="1">
        <v>38976</v>
      </c>
      <c r="H7152" s="1">
        <v>40801</v>
      </c>
      <c r="I7152">
        <v>60</v>
      </c>
    </row>
    <row r="7153" spans="1:9" x14ac:dyDescent="0.25">
      <c r="A7153" t="s">
        <v>4469</v>
      </c>
      <c r="B7153" t="str">
        <f>CONCATENATE(A7153,"-",COUNTIF($A$2:A7153,A7153))</f>
        <v>EPG ZUZU ANGEL-27</v>
      </c>
      <c r="C7153">
        <v>22825</v>
      </c>
      <c r="D7153" t="s">
        <v>104</v>
      </c>
      <c r="E7153" t="s">
        <v>18</v>
      </c>
      <c r="F7153" t="s">
        <v>13</v>
      </c>
      <c r="G7153" s="1">
        <v>40802</v>
      </c>
      <c r="H7153" s="1">
        <v>42628</v>
      </c>
      <c r="I7153">
        <v>90</v>
      </c>
    </row>
    <row r="7154" spans="1:9" x14ac:dyDescent="0.25">
      <c r="A7154" t="s">
        <v>4469</v>
      </c>
      <c r="B7154" t="str">
        <f>CONCATENATE(A7154,"-",COUNTIF($A$2:A7154,A7154))</f>
        <v>EPG ZUZU ANGEL-28</v>
      </c>
      <c r="C7154">
        <v>49212</v>
      </c>
      <c r="D7154" t="s">
        <v>2587</v>
      </c>
      <c r="E7154" t="s">
        <v>100</v>
      </c>
      <c r="F7154" t="s">
        <v>13</v>
      </c>
      <c r="G7154" s="1">
        <v>40329</v>
      </c>
      <c r="H7154" s="1">
        <v>42154</v>
      </c>
      <c r="I7154">
        <v>60</v>
      </c>
    </row>
    <row r="7155" spans="1:9" x14ac:dyDescent="0.25">
      <c r="A7155" t="s">
        <v>4469</v>
      </c>
      <c r="B7155" t="str">
        <f>CONCATENATE(A7155,"-",COUNTIF($A$2:A7155,A7155))</f>
        <v>EPG ZUZU ANGEL-29</v>
      </c>
      <c r="C7155">
        <v>59384</v>
      </c>
      <c r="D7155" t="s">
        <v>3950</v>
      </c>
      <c r="E7155" t="s">
        <v>100</v>
      </c>
      <c r="F7155" t="s">
        <v>13</v>
      </c>
      <c r="G7155" s="1">
        <v>41751</v>
      </c>
      <c r="H7155" s="1">
        <v>43576</v>
      </c>
      <c r="I7155">
        <v>60</v>
      </c>
    </row>
    <row r="7156" spans="1:9" x14ac:dyDescent="0.25">
      <c r="A7156" t="s">
        <v>4469</v>
      </c>
      <c r="B7156" t="str">
        <f>CONCATENATE(A7156,"-",COUNTIF($A$2:A7156,A7156))</f>
        <v>EPG ZUZU ANGEL-30</v>
      </c>
      <c r="C7156">
        <v>59972</v>
      </c>
      <c r="D7156" t="s">
        <v>4029</v>
      </c>
      <c r="E7156" t="s">
        <v>100</v>
      </c>
      <c r="F7156" t="s">
        <v>13</v>
      </c>
      <c r="G7156" s="1">
        <v>41806</v>
      </c>
      <c r="H7156" s="1">
        <v>43631</v>
      </c>
      <c r="I7156">
        <v>60</v>
      </c>
    </row>
    <row r="7157" spans="1:9" x14ac:dyDescent="0.25">
      <c r="A7157" t="s">
        <v>4469</v>
      </c>
      <c r="B7157" t="str">
        <f>CONCATENATE(A7157,"-",COUNTIF($A$2:A7157,A7157))</f>
        <v>EPG ZUZU ANGEL-31</v>
      </c>
      <c r="C7157">
        <v>51033</v>
      </c>
      <c r="D7157" t="s">
        <v>2824</v>
      </c>
      <c r="E7157" t="s">
        <v>18</v>
      </c>
      <c r="F7157" t="s">
        <v>13</v>
      </c>
      <c r="G7157" s="1">
        <v>40588</v>
      </c>
      <c r="H7157" s="1">
        <v>42413</v>
      </c>
      <c r="I7157">
        <v>45</v>
      </c>
    </row>
    <row r="7158" spans="1:9" x14ac:dyDescent="0.25">
      <c r="A7158" t="s">
        <v>4469</v>
      </c>
      <c r="B7158" t="str">
        <f>CONCATENATE(A7158,"-",COUNTIF($A$2:A7158,A7158))</f>
        <v>EPG ZUZU ANGEL-32</v>
      </c>
      <c r="C7158">
        <v>38125</v>
      </c>
      <c r="D7158" t="s">
        <v>1347</v>
      </c>
      <c r="E7158" t="s">
        <v>18</v>
      </c>
      <c r="F7158" t="s">
        <v>13</v>
      </c>
      <c r="G7158" s="1">
        <v>38769</v>
      </c>
      <c r="H7158" s="1">
        <v>40703</v>
      </c>
      <c r="I7158">
        <v>20</v>
      </c>
    </row>
    <row r="7159" spans="1:9" x14ac:dyDescent="0.25">
      <c r="A7159" t="s">
        <v>4469</v>
      </c>
      <c r="B7159" t="str">
        <f>CONCATENATE(A7159,"-",COUNTIF($A$2:A7159,A7159))</f>
        <v>EPG ZUZU ANGEL-33</v>
      </c>
      <c r="C7159">
        <v>38125</v>
      </c>
      <c r="D7159" t="s">
        <v>1347</v>
      </c>
      <c r="E7159" t="s">
        <v>18</v>
      </c>
      <c r="F7159" t="s">
        <v>13</v>
      </c>
      <c r="G7159" s="1">
        <v>40704</v>
      </c>
      <c r="H7159" s="1">
        <v>42529</v>
      </c>
      <c r="I7159">
        <v>90</v>
      </c>
    </row>
    <row r="7160" spans="1:9" x14ac:dyDescent="0.25">
      <c r="A7160" t="s">
        <v>4469</v>
      </c>
      <c r="B7160" t="str">
        <f>CONCATENATE(A7160,"-",COUNTIF($A$2:A7160,A7160))</f>
        <v>EPG ZUZU ANGEL-34</v>
      </c>
      <c r="C7160">
        <v>42956</v>
      </c>
      <c r="D7160" t="s">
        <v>1973</v>
      </c>
      <c r="E7160" t="s">
        <v>18</v>
      </c>
      <c r="F7160" t="s">
        <v>13</v>
      </c>
      <c r="G7160" s="1">
        <v>41435</v>
      </c>
      <c r="H7160" s="1">
        <v>43260</v>
      </c>
      <c r="I7160">
        <v>60</v>
      </c>
    </row>
    <row r="7161" spans="1:9" x14ac:dyDescent="0.25">
      <c r="A7161" t="s">
        <v>4469</v>
      </c>
      <c r="B7161" t="str">
        <f>CONCATENATE(A7161,"-",COUNTIF($A$2:A7161,A7161))</f>
        <v>EPG ZUZU ANGEL-35</v>
      </c>
      <c r="C7161">
        <v>34262</v>
      </c>
      <c r="D7161" t="s">
        <v>887</v>
      </c>
      <c r="E7161" t="s">
        <v>18</v>
      </c>
      <c r="F7161" t="s">
        <v>13</v>
      </c>
      <c r="G7161" s="1">
        <v>39877</v>
      </c>
      <c r="H7161" s="1">
        <v>41702</v>
      </c>
      <c r="I7161">
        <v>75</v>
      </c>
    </row>
    <row r="7162" spans="1:9" x14ac:dyDescent="0.25">
      <c r="A7162" t="s">
        <v>4469</v>
      </c>
      <c r="B7162" t="str">
        <f>CONCATENATE(A7162,"-",COUNTIF($A$2:A7162,A7162))</f>
        <v>EPG ZUZU ANGEL-36</v>
      </c>
      <c r="C7162">
        <v>34262</v>
      </c>
      <c r="D7162" t="s">
        <v>887</v>
      </c>
      <c r="E7162" t="s">
        <v>18</v>
      </c>
      <c r="F7162" t="s">
        <v>13</v>
      </c>
      <c r="G7162" s="1">
        <v>41703</v>
      </c>
      <c r="H7162" s="1">
        <v>43529</v>
      </c>
      <c r="I7162">
        <v>90</v>
      </c>
    </row>
    <row r="7163" spans="1:9" x14ac:dyDescent="0.25">
      <c r="A7163" t="s">
        <v>4469</v>
      </c>
      <c r="B7163" t="str">
        <f>CONCATENATE(A7163,"-",COUNTIF($A$2:A7163,A7163))</f>
        <v>EPG ZUZU ANGEL-37</v>
      </c>
      <c r="C7163">
        <v>59625</v>
      </c>
      <c r="D7163" t="s">
        <v>3982</v>
      </c>
      <c r="E7163" t="s">
        <v>100</v>
      </c>
      <c r="F7163" t="s">
        <v>13</v>
      </c>
      <c r="G7163" s="1">
        <v>41758</v>
      </c>
      <c r="H7163" s="1">
        <v>43583</v>
      </c>
      <c r="I7163">
        <v>60</v>
      </c>
    </row>
    <row r="7164" spans="1:9" x14ac:dyDescent="0.25">
      <c r="A7164" t="s">
        <v>4469</v>
      </c>
      <c r="B7164" t="str">
        <f>CONCATENATE(A7164,"-",COUNTIF($A$2:A7164,A7164))</f>
        <v>EPG ZUZU ANGEL-38</v>
      </c>
      <c r="C7164">
        <v>33860</v>
      </c>
      <c r="D7164" t="s">
        <v>744</v>
      </c>
      <c r="E7164" t="s">
        <v>18</v>
      </c>
      <c r="F7164" t="s">
        <v>13</v>
      </c>
      <c r="G7164" s="1">
        <v>38026</v>
      </c>
      <c r="H7164" s="1">
        <v>39851</v>
      </c>
      <c r="I7164">
        <v>15</v>
      </c>
    </row>
    <row r="7165" spans="1:9" x14ac:dyDescent="0.25">
      <c r="A7165" t="s">
        <v>4469</v>
      </c>
      <c r="B7165" t="str">
        <f>CONCATENATE(A7165,"-",COUNTIF($A$2:A7165,A7165))</f>
        <v>EPG ZUZU ANGEL-39</v>
      </c>
      <c r="C7165">
        <v>33860</v>
      </c>
      <c r="D7165" t="s">
        <v>744</v>
      </c>
      <c r="E7165" t="s">
        <v>18</v>
      </c>
      <c r="F7165" t="s">
        <v>13</v>
      </c>
      <c r="G7165" s="1">
        <v>39852</v>
      </c>
      <c r="H7165" s="1">
        <v>41680</v>
      </c>
      <c r="I7165">
        <v>90</v>
      </c>
    </row>
    <row r="7166" spans="1:9" x14ac:dyDescent="0.25">
      <c r="A7166" t="s">
        <v>4469</v>
      </c>
      <c r="B7166" t="str">
        <f>CONCATENATE(A7166,"-",COUNTIF($A$2:A7166,A7166))</f>
        <v>EPG ZUZU ANGEL-40</v>
      </c>
      <c r="C7166">
        <v>33860</v>
      </c>
      <c r="D7166" t="s">
        <v>744</v>
      </c>
      <c r="E7166" t="s">
        <v>18</v>
      </c>
      <c r="F7166" t="s">
        <v>13</v>
      </c>
      <c r="G7166" s="1">
        <v>41681</v>
      </c>
      <c r="H7166" s="1">
        <v>43508</v>
      </c>
      <c r="I7166">
        <v>90</v>
      </c>
    </row>
    <row r="7167" spans="1:9" x14ac:dyDescent="0.25">
      <c r="A7167" t="s">
        <v>4469</v>
      </c>
      <c r="B7167" t="str">
        <f>CONCATENATE(A7167,"-",COUNTIF($A$2:A7167,A7167))</f>
        <v>EPG ZUZU ANGEL-41</v>
      </c>
      <c r="C7167">
        <v>35376</v>
      </c>
      <c r="D7167" t="s">
        <v>1103</v>
      </c>
      <c r="E7167" t="s">
        <v>18</v>
      </c>
      <c r="F7167" t="s">
        <v>13</v>
      </c>
      <c r="G7167" s="1">
        <v>38168</v>
      </c>
      <c r="H7167" s="1">
        <v>39993</v>
      </c>
      <c r="I7167">
        <v>15</v>
      </c>
    </row>
    <row r="7168" spans="1:9" x14ac:dyDescent="0.25">
      <c r="A7168" t="s">
        <v>4469</v>
      </c>
      <c r="B7168" t="str">
        <f>CONCATENATE(A7168,"-",COUNTIF($A$2:A7168,A7168))</f>
        <v>EPG ZUZU ANGEL-42</v>
      </c>
      <c r="C7168">
        <v>35376</v>
      </c>
      <c r="D7168" t="s">
        <v>1103</v>
      </c>
      <c r="E7168" t="s">
        <v>18</v>
      </c>
      <c r="F7168" t="s">
        <v>13</v>
      </c>
      <c r="G7168" s="1">
        <v>39994</v>
      </c>
      <c r="H7168" s="1">
        <v>41875</v>
      </c>
      <c r="I7168">
        <v>90</v>
      </c>
    </row>
    <row r="7169" spans="1:9" x14ac:dyDescent="0.25">
      <c r="A7169" t="s">
        <v>4469</v>
      </c>
      <c r="B7169" t="str">
        <f>CONCATENATE(A7169,"-",COUNTIF($A$2:A7169,A7169))</f>
        <v>EPG ZUZU ANGEL-43</v>
      </c>
      <c r="C7169">
        <v>35376</v>
      </c>
      <c r="D7169" t="s">
        <v>1103</v>
      </c>
      <c r="E7169" t="s">
        <v>18</v>
      </c>
      <c r="F7169" t="s">
        <v>13</v>
      </c>
      <c r="G7169" s="1">
        <v>41876</v>
      </c>
      <c r="H7169" s="1">
        <v>43948</v>
      </c>
      <c r="I7169">
        <v>90</v>
      </c>
    </row>
    <row r="7170" spans="1:9" x14ac:dyDescent="0.25">
      <c r="A7170" t="s">
        <v>4326</v>
      </c>
      <c r="B7170" t="str">
        <f>CONCATENATE(A7170,"-",COUNTIF($A$2:A7170,A7170))</f>
        <v>EPG ANISIO TEIXEIRA-52</v>
      </c>
      <c r="C7170">
        <v>38294</v>
      </c>
      <c r="D7170" t="s">
        <v>1419</v>
      </c>
      <c r="E7170" t="s">
        <v>18</v>
      </c>
      <c r="F7170" t="s">
        <v>13</v>
      </c>
      <c r="G7170" s="1">
        <v>38797</v>
      </c>
      <c r="H7170" s="1">
        <v>42695</v>
      </c>
      <c r="I7170">
        <v>60</v>
      </c>
    </row>
    <row r="7171" spans="1:9" x14ac:dyDescent="0.25">
      <c r="A7171" t="s">
        <v>4333</v>
      </c>
      <c r="B7171" t="str">
        <f>CONCATENATE(A7171,"-",COUNTIF($A$2:A7171,A7171))</f>
        <v>EPG BARBARA CRISTINA-49</v>
      </c>
      <c r="C7171">
        <v>42047</v>
      </c>
      <c r="D7171" t="s">
        <v>1803</v>
      </c>
      <c r="E7171" t="s">
        <v>18</v>
      </c>
      <c r="F7171" t="s">
        <v>13</v>
      </c>
      <c r="G7171" s="1">
        <v>39475</v>
      </c>
      <c r="H7171" s="1">
        <v>41300</v>
      </c>
      <c r="I7171">
        <v>30</v>
      </c>
    </row>
    <row r="7172" spans="1:9" x14ac:dyDescent="0.25">
      <c r="A7172" t="s">
        <v>4333</v>
      </c>
      <c r="B7172" t="str">
        <f>CONCATENATE(A7172,"-",COUNTIF($A$2:A7172,A7172))</f>
        <v>EPG BARBARA CRISTINA-50</v>
      </c>
      <c r="C7172">
        <v>52045</v>
      </c>
      <c r="D7172" t="s">
        <v>3037</v>
      </c>
      <c r="E7172" t="s">
        <v>18</v>
      </c>
      <c r="F7172" t="s">
        <v>13</v>
      </c>
      <c r="G7172" s="1">
        <v>40743</v>
      </c>
      <c r="H7172" s="1">
        <v>42624</v>
      </c>
      <c r="I7172">
        <v>45</v>
      </c>
    </row>
    <row r="7173" spans="1:9" x14ac:dyDescent="0.25">
      <c r="A7173" t="s">
        <v>4338</v>
      </c>
      <c r="B7173" t="str">
        <f>CONCATENATE(A7173,"-",COUNTIF($A$2:A7173,A7173))</f>
        <v>EPG CARLOS DRUMMOND-44</v>
      </c>
      <c r="C7173">
        <v>15135</v>
      </c>
      <c r="D7173" t="s">
        <v>21</v>
      </c>
      <c r="E7173" t="s">
        <v>12</v>
      </c>
      <c r="F7173" t="s">
        <v>13</v>
      </c>
      <c r="G7173" s="1">
        <v>33707</v>
      </c>
      <c r="H7173" s="1">
        <v>35532</v>
      </c>
      <c r="I7173">
        <v>30</v>
      </c>
    </row>
    <row r="7174" spans="1:9" x14ac:dyDescent="0.25">
      <c r="A7174" t="s">
        <v>4339</v>
      </c>
      <c r="B7174" t="str">
        <f>CONCATENATE(A7174,"-",COUNTIF($A$2:A7174,A7174))</f>
        <v>EPG CARMEN MIRANDA-36</v>
      </c>
      <c r="C7174">
        <v>28738</v>
      </c>
      <c r="D7174" t="s">
        <v>211</v>
      </c>
      <c r="E7174" t="s">
        <v>12</v>
      </c>
      <c r="F7174" t="s">
        <v>13</v>
      </c>
      <c r="G7174" s="1">
        <v>38587</v>
      </c>
      <c r="H7174" s="1">
        <v>40559</v>
      </c>
      <c r="I7174">
        <v>75</v>
      </c>
    </row>
    <row r="7175" spans="1:9" x14ac:dyDescent="0.25">
      <c r="A7175" t="s">
        <v>4343</v>
      </c>
      <c r="B7175" t="str">
        <f>CONCATENATE(A7175,"-",COUNTIF($A$2:A7175,A7175))</f>
        <v>EPG CASTRO ALVES-57</v>
      </c>
      <c r="C7175">
        <v>32002</v>
      </c>
      <c r="D7175" t="s">
        <v>515</v>
      </c>
      <c r="E7175" t="s">
        <v>59</v>
      </c>
      <c r="F7175" t="s">
        <v>13</v>
      </c>
      <c r="G7175" s="1">
        <v>37550</v>
      </c>
      <c r="H7175" s="1">
        <v>39375</v>
      </c>
      <c r="I7175">
        <v>30</v>
      </c>
    </row>
    <row r="7176" spans="1:9" x14ac:dyDescent="0.25">
      <c r="A7176" t="s">
        <v>4347</v>
      </c>
      <c r="B7176" t="str">
        <f>CONCATENATE(A7176,"-",COUNTIF($A$2:A7176,A7176))</f>
        <v>EPG CHICO MENDES-46</v>
      </c>
      <c r="C7176">
        <v>34381</v>
      </c>
      <c r="D7176" t="s">
        <v>935</v>
      </c>
      <c r="E7176" t="s">
        <v>18</v>
      </c>
      <c r="F7176" t="s">
        <v>13</v>
      </c>
      <c r="G7176" s="1">
        <v>39888</v>
      </c>
      <c r="H7176" s="1">
        <v>41713</v>
      </c>
      <c r="I7176">
        <v>75</v>
      </c>
    </row>
    <row r="7177" spans="1:9" x14ac:dyDescent="0.25">
      <c r="A7177" t="s">
        <v>4350</v>
      </c>
      <c r="B7177" t="str">
        <f>CONCATENATE(A7177,"-",COUNTIF($A$2:A7177,A7177))</f>
        <v>EPG CORA CORALINA-78</v>
      </c>
      <c r="C7177">
        <v>34139</v>
      </c>
      <c r="D7177" t="s">
        <v>847</v>
      </c>
      <c r="E7177" t="s">
        <v>18</v>
      </c>
      <c r="F7177" t="s">
        <v>13</v>
      </c>
      <c r="G7177" s="1">
        <v>38047</v>
      </c>
      <c r="H7177" s="1">
        <v>39938</v>
      </c>
      <c r="I7177">
        <v>45</v>
      </c>
    </row>
    <row r="7178" spans="1:9" x14ac:dyDescent="0.25">
      <c r="A7178" t="s">
        <v>4363</v>
      </c>
      <c r="B7178" t="str">
        <f>CONCATENATE(A7178,"-",COUNTIF($A$2:A7178,A7178))</f>
        <v>EPG ELIS REGINA-60</v>
      </c>
      <c r="C7178">
        <v>39025</v>
      </c>
      <c r="D7178" t="s">
        <v>1522</v>
      </c>
      <c r="E7178" t="s">
        <v>59</v>
      </c>
      <c r="F7178" t="s">
        <v>13</v>
      </c>
      <c r="G7178" s="1">
        <v>38929</v>
      </c>
      <c r="H7178" s="1">
        <v>40754</v>
      </c>
      <c r="I7178">
        <v>15</v>
      </c>
    </row>
    <row r="7179" spans="1:9" x14ac:dyDescent="0.25">
      <c r="A7179" t="s">
        <v>4364</v>
      </c>
      <c r="B7179" t="str">
        <f>CONCATENATE(A7179,"-",COUNTIF($A$2:A7179,A7179))</f>
        <v>EPG ERICO VERISSIMO-56</v>
      </c>
      <c r="C7179">
        <v>57629</v>
      </c>
      <c r="D7179" t="s">
        <v>3692</v>
      </c>
      <c r="E7179" t="s">
        <v>30</v>
      </c>
      <c r="F7179" t="s">
        <v>13</v>
      </c>
      <c r="G7179" s="1">
        <v>41528</v>
      </c>
      <c r="H7179" s="1">
        <v>43353</v>
      </c>
      <c r="I7179">
        <v>75</v>
      </c>
    </row>
    <row r="7180" spans="1:9" x14ac:dyDescent="0.25">
      <c r="A7180" t="s">
        <v>4368</v>
      </c>
      <c r="B7180" t="str">
        <f>CONCATENATE(A7180,"-",COUNTIF($A$2:A7180,A7180))</f>
        <v>EPG FELICIO MARCONDES-28</v>
      </c>
      <c r="C7180">
        <v>50045</v>
      </c>
      <c r="D7180" t="s">
        <v>2659</v>
      </c>
      <c r="E7180" t="s">
        <v>51</v>
      </c>
      <c r="F7180" t="s">
        <v>13</v>
      </c>
      <c r="G7180" s="1">
        <v>40442</v>
      </c>
      <c r="H7180" s="1">
        <v>42267</v>
      </c>
      <c r="I7180">
        <v>45</v>
      </c>
    </row>
    <row r="7181" spans="1:9" x14ac:dyDescent="0.25">
      <c r="A7181" t="s">
        <v>4374</v>
      </c>
      <c r="B7181" t="str">
        <f>CONCATENATE(A7181,"-",COUNTIF($A$2:A7181,A7181))</f>
        <v>EPG GLORINHA PIMENTEL-66</v>
      </c>
      <c r="C7181">
        <v>20306</v>
      </c>
      <c r="D7181" t="s">
        <v>42</v>
      </c>
      <c r="E7181" t="s">
        <v>12</v>
      </c>
      <c r="F7181" t="s">
        <v>13</v>
      </c>
      <c r="G7181" s="1">
        <v>34799</v>
      </c>
      <c r="H7181" s="1">
        <v>36624</v>
      </c>
      <c r="I7181">
        <v>45</v>
      </c>
    </row>
    <row r="7182" spans="1:9" x14ac:dyDescent="0.25">
      <c r="A7182" t="s">
        <v>4375</v>
      </c>
      <c r="B7182" t="str">
        <f>CONCATENATE(A7182,"-",COUNTIF($A$2:A7182,A7182))</f>
        <v>EPG GONZAGUINHA-51</v>
      </c>
      <c r="C7182">
        <v>51367</v>
      </c>
      <c r="D7182" t="s">
        <v>2920</v>
      </c>
      <c r="E7182" t="s">
        <v>100</v>
      </c>
      <c r="F7182" t="s">
        <v>13</v>
      </c>
      <c r="G7182" s="1">
        <v>40627</v>
      </c>
      <c r="H7182" s="1">
        <v>42459</v>
      </c>
      <c r="I7182">
        <v>15</v>
      </c>
    </row>
    <row r="7183" spans="1:9" x14ac:dyDescent="0.25">
      <c r="A7183" t="s">
        <v>4377</v>
      </c>
      <c r="B7183" t="str">
        <f>CONCATENATE(A7183,"-",COUNTIF($A$2:A7183,A7183))</f>
        <v>EPG HAMILTON FELIX-51</v>
      </c>
      <c r="C7183">
        <v>39958</v>
      </c>
      <c r="D7183" t="s">
        <v>1594</v>
      </c>
      <c r="E7183" t="s">
        <v>18</v>
      </c>
      <c r="F7183" t="s">
        <v>13</v>
      </c>
      <c r="G7183" s="1">
        <v>39174</v>
      </c>
      <c r="H7183" s="1">
        <v>40999</v>
      </c>
      <c r="I7183">
        <v>45</v>
      </c>
    </row>
    <row r="7184" spans="1:9" x14ac:dyDescent="0.25">
      <c r="A7184" t="s">
        <v>4387</v>
      </c>
      <c r="B7184" t="str">
        <f>CONCATENATE(A7184,"-",COUNTIF($A$2:A7184,A7184))</f>
        <v>EPG JOAO GUIMARAES-61</v>
      </c>
      <c r="C7184">
        <v>51968</v>
      </c>
      <c r="D7184" t="s">
        <v>3025</v>
      </c>
      <c r="E7184" t="s">
        <v>30</v>
      </c>
      <c r="F7184" t="s">
        <v>13</v>
      </c>
      <c r="G7184" s="1">
        <v>40731</v>
      </c>
      <c r="H7184" s="1">
        <v>42580</v>
      </c>
      <c r="I7184">
        <v>30</v>
      </c>
    </row>
    <row r="7185" spans="1:9" x14ac:dyDescent="0.25">
      <c r="A7185" t="s">
        <v>4387</v>
      </c>
      <c r="B7185" t="str">
        <f>CONCATENATE(A7185,"-",COUNTIF($A$2:A7185,A7185))</f>
        <v>EPG JOAO GUIMARAES-62</v>
      </c>
      <c r="C7185">
        <v>52222</v>
      </c>
      <c r="D7185" t="s">
        <v>3069</v>
      </c>
      <c r="E7185" t="s">
        <v>986</v>
      </c>
      <c r="F7185" t="s">
        <v>13</v>
      </c>
      <c r="G7185" s="1">
        <v>40763</v>
      </c>
      <c r="H7185" s="1">
        <v>42588</v>
      </c>
      <c r="I7185">
        <v>60</v>
      </c>
    </row>
    <row r="7186" spans="1:9" x14ac:dyDescent="0.25">
      <c r="A7186" t="s">
        <v>4395</v>
      </c>
      <c r="B7186" t="str">
        <f>CONCATENATE(A7186,"-",COUNTIF($A$2:A7186,A7186))</f>
        <v>EPG MANOEL BONFIM-55</v>
      </c>
      <c r="C7186">
        <v>36396</v>
      </c>
      <c r="D7186" t="s">
        <v>1250</v>
      </c>
      <c r="E7186" t="s">
        <v>18</v>
      </c>
      <c r="F7186" t="s">
        <v>13</v>
      </c>
      <c r="G7186" s="1">
        <v>38394</v>
      </c>
      <c r="H7186" s="1">
        <v>40219</v>
      </c>
      <c r="I7186">
        <v>45</v>
      </c>
    </row>
    <row r="7187" spans="1:9" x14ac:dyDescent="0.25">
      <c r="A7187" t="s">
        <v>4395</v>
      </c>
      <c r="B7187" t="str">
        <f>CONCATENATE(A7187,"-",COUNTIF($A$2:A7187,A7187))</f>
        <v>EPG MANOEL BONFIM-56</v>
      </c>
      <c r="C7187">
        <v>45662</v>
      </c>
      <c r="D7187" t="s">
        <v>2196</v>
      </c>
      <c r="E7187" t="s">
        <v>18</v>
      </c>
      <c r="F7187" t="s">
        <v>13</v>
      </c>
      <c r="G7187" s="1">
        <v>39948</v>
      </c>
      <c r="H7187" s="1">
        <v>39948</v>
      </c>
      <c r="I7187">
        <v>30</v>
      </c>
    </row>
    <row r="7188" spans="1:9" x14ac:dyDescent="0.25">
      <c r="A7188" t="s">
        <v>4404</v>
      </c>
      <c r="B7188" t="str">
        <f>CONCATENATE(A7188,"-",COUNTIF($A$2:A7188,A7188))</f>
        <v>EPG MARIO QUINTANA-47</v>
      </c>
      <c r="C7188">
        <v>52211</v>
      </c>
      <c r="D7188" t="s">
        <v>3068</v>
      </c>
      <c r="E7188" t="s">
        <v>12</v>
      </c>
      <c r="F7188" t="s">
        <v>13</v>
      </c>
      <c r="G7188" s="1">
        <v>40757</v>
      </c>
      <c r="H7188" s="1">
        <v>42747</v>
      </c>
      <c r="I7188">
        <v>45</v>
      </c>
    </row>
    <row r="7189" spans="1:9" x14ac:dyDescent="0.25">
      <c r="A7189" t="s">
        <v>4405</v>
      </c>
      <c r="B7189" t="str">
        <f>CONCATENATE(A7189,"-",COUNTIF($A$2:A7189,A7189))</f>
        <v>EPG MARTINS PENA-58</v>
      </c>
      <c r="C7189">
        <v>48408</v>
      </c>
      <c r="D7189" t="s">
        <v>2471</v>
      </c>
      <c r="E7189" t="s">
        <v>100</v>
      </c>
      <c r="F7189" t="s">
        <v>13</v>
      </c>
      <c r="G7189" s="1">
        <v>42087</v>
      </c>
      <c r="H7189" s="1">
        <v>43912</v>
      </c>
      <c r="I7189">
        <v>75</v>
      </c>
    </row>
    <row r="7190" spans="1:9" x14ac:dyDescent="0.25">
      <c r="A7190" t="s">
        <v>4409</v>
      </c>
      <c r="B7190" t="str">
        <f>CONCATENATE(A7190,"-",COUNTIF($A$2:A7190,A7190))</f>
        <v>EPG MONICA APARECIDA-19</v>
      </c>
      <c r="C7190">
        <v>22914</v>
      </c>
      <c r="D7190" t="s">
        <v>105</v>
      </c>
      <c r="E7190" t="s">
        <v>12</v>
      </c>
      <c r="F7190" t="s">
        <v>13</v>
      </c>
      <c r="G7190" s="1">
        <v>35346</v>
      </c>
      <c r="H7190" s="1">
        <v>37171</v>
      </c>
      <c r="I7190">
        <v>29</v>
      </c>
    </row>
    <row r="7191" spans="1:9" x14ac:dyDescent="0.25">
      <c r="A7191" t="s">
        <v>4416</v>
      </c>
      <c r="B7191" t="str">
        <f>CONCATENATE(A7191,"-",COUNTIF($A$2:A7191,A7191))</f>
        <v>EPG NOEL ROSA-32</v>
      </c>
      <c r="C7191">
        <v>36134</v>
      </c>
      <c r="D7191" t="s">
        <v>1143</v>
      </c>
      <c r="E7191" t="s">
        <v>51</v>
      </c>
      <c r="F7191" t="s">
        <v>13</v>
      </c>
      <c r="G7191" s="1">
        <v>38378</v>
      </c>
      <c r="H7191" s="1">
        <v>40261</v>
      </c>
      <c r="I7191">
        <v>60</v>
      </c>
    </row>
    <row r="7192" spans="1:9" x14ac:dyDescent="0.25">
      <c r="A7192" t="s">
        <v>4447</v>
      </c>
      <c r="B7192" t="str">
        <f>CONCATENATE(A7192,"-",COUNTIF($A$2:A7192,A7192))</f>
        <v>EPG RUBEM ALVES -37</v>
      </c>
      <c r="C7192">
        <v>34475</v>
      </c>
      <c r="D7192" t="s">
        <v>960</v>
      </c>
      <c r="E7192" t="s">
        <v>51</v>
      </c>
      <c r="F7192" t="s">
        <v>13</v>
      </c>
      <c r="G7192" s="1">
        <v>38082</v>
      </c>
      <c r="H7192" s="1">
        <v>39907</v>
      </c>
      <c r="I7192">
        <v>60</v>
      </c>
    </row>
    <row r="7193" spans="1:9" x14ac:dyDescent="0.25">
      <c r="A7193" t="s">
        <v>4420</v>
      </c>
      <c r="B7193" t="str">
        <f>CONCATENATE(A7193,"-",COUNTIF($A$2:A7193,A7193))</f>
        <v>EPG SEBASTIAO LUIZ-59</v>
      </c>
      <c r="C7193">
        <v>58308</v>
      </c>
      <c r="D7193" t="s">
        <v>3806</v>
      </c>
      <c r="E7193" t="s">
        <v>18</v>
      </c>
      <c r="F7193" t="s">
        <v>13</v>
      </c>
      <c r="G7193" s="1">
        <v>41635</v>
      </c>
      <c r="H7193" s="1">
        <v>43460</v>
      </c>
      <c r="I7193">
        <v>30</v>
      </c>
    </row>
    <row r="7194" spans="1:9" x14ac:dyDescent="0.25">
      <c r="A7194" t="s">
        <v>4441</v>
      </c>
      <c r="B7194" t="str">
        <f>CONCATENATE(A7194,"-",COUNTIF($A$2:A7194,A7194))</f>
        <v>EPG SILVIA DE CASSIA-56</v>
      </c>
      <c r="C7194">
        <v>57106</v>
      </c>
      <c r="D7194" t="s">
        <v>3622</v>
      </c>
      <c r="E7194" t="s">
        <v>12</v>
      </c>
      <c r="F7194" t="s">
        <v>13</v>
      </c>
      <c r="G7194" s="1">
        <v>41474</v>
      </c>
      <c r="H7194" s="1">
        <v>43413</v>
      </c>
      <c r="I7194">
        <v>60</v>
      </c>
    </row>
    <row r="7195" spans="1:9" x14ac:dyDescent="0.25">
      <c r="A7195" t="s">
        <v>4457</v>
      </c>
      <c r="B7195" t="str">
        <f>CONCATENATE(A7195,"-",COUNTIF($A$2:A7195,A7195))</f>
        <v>EPG TOM JOBIM-93</v>
      </c>
      <c r="C7195">
        <v>48423</v>
      </c>
      <c r="D7195" t="s">
        <v>2476</v>
      </c>
      <c r="E7195" t="s">
        <v>12</v>
      </c>
      <c r="F7195" t="s">
        <v>13</v>
      </c>
      <c r="G7195" s="1">
        <v>40262</v>
      </c>
      <c r="H7195" s="1">
        <v>42087</v>
      </c>
      <c r="I7195">
        <v>30</v>
      </c>
    </row>
    <row r="7196" spans="1:9" x14ac:dyDescent="0.25">
      <c r="A7196" t="s">
        <v>4457</v>
      </c>
      <c r="B7196" t="str">
        <f>CONCATENATE(A7196,"-",COUNTIF($A$2:A7196,A7196))</f>
        <v>EPG TOM JOBIM-94</v>
      </c>
      <c r="C7196">
        <v>40788</v>
      </c>
      <c r="D7196" t="s">
        <v>1673</v>
      </c>
      <c r="E7196" t="s">
        <v>18</v>
      </c>
      <c r="F7196" t="s">
        <v>13</v>
      </c>
      <c r="G7196" s="1">
        <v>39283</v>
      </c>
      <c r="H7196" s="1">
        <v>41773</v>
      </c>
      <c r="I7196">
        <v>45</v>
      </c>
    </row>
    <row r="7197" spans="1:9" x14ac:dyDescent="0.25">
      <c r="A7197" t="s">
        <v>4462</v>
      </c>
      <c r="B7197" t="str">
        <f>CONCATENATE(A7197,"-",COUNTIF($A$2:A7197,A7197))</f>
        <v>EPG VINICIUS DE MORAIS-71</v>
      </c>
      <c r="C7197">
        <v>29634</v>
      </c>
      <c r="D7197" t="s">
        <v>262</v>
      </c>
      <c r="E7197" t="s">
        <v>33</v>
      </c>
      <c r="F7197" t="s">
        <v>13</v>
      </c>
      <c r="G7197" s="1">
        <v>37006</v>
      </c>
      <c r="H7197" s="1">
        <v>38831</v>
      </c>
      <c r="I7197">
        <v>15</v>
      </c>
    </row>
    <row r="7198" spans="1:9" x14ac:dyDescent="0.25">
      <c r="A7198" t="s">
        <v>4463</v>
      </c>
      <c r="B7198" t="str">
        <f>CONCATENATE(A7198,"-",COUNTIF($A$2:A7198,A7198))</f>
        <v>EPG VIRGILINA SERRA-61</v>
      </c>
      <c r="C7198">
        <v>43542</v>
      </c>
      <c r="D7198" t="s">
        <v>2015</v>
      </c>
      <c r="E7198" t="s">
        <v>12</v>
      </c>
      <c r="F7198" t="s">
        <v>13</v>
      </c>
      <c r="G7198" s="1">
        <v>39626</v>
      </c>
      <c r="H7198" s="1">
        <v>41451</v>
      </c>
      <c r="I7198">
        <v>30</v>
      </c>
    </row>
    <row r="7199" spans="1:9" x14ac:dyDescent="0.25">
      <c r="A7199" t="s">
        <v>4404</v>
      </c>
      <c r="B7199" t="str">
        <f>CONCATENATE(A7199,"-",COUNTIF($A$2:A7199,A7199))</f>
        <v>EPG MARIO QUINTANA-48</v>
      </c>
      <c r="C7199">
        <v>51515</v>
      </c>
      <c r="D7199" t="s">
        <v>2946</v>
      </c>
      <c r="E7199" t="s">
        <v>12</v>
      </c>
      <c r="F7199" t="s">
        <v>13</v>
      </c>
      <c r="G7199" s="1">
        <v>40646</v>
      </c>
      <c r="H7199" s="1">
        <v>42471</v>
      </c>
      <c r="I7199">
        <v>43</v>
      </c>
    </row>
    <row r="7200" spans="1:9" x14ac:dyDescent="0.25">
      <c r="A7200" t="s">
        <v>4388</v>
      </c>
      <c r="B7200" t="str">
        <f>CONCATENATE(A7200,"-",COUNTIF($A$2:A7200,A7200))</f>
        <v>EPG JOCYMARA DE FALCHI-50</v>
      </c>
      <c r="C7200">
        <v>46870</v>
      </c>
      <c r="D7200" t="s">
        <v>2356</v>
      </c>
      <c r="E7200" t="s">
        <v>18</v>
      </c>
      <c r="F7200" t="s">
        <v>13</v>
      </c>
      <c r="G7200" s="1">
        <v>41926</v>
      </c>
      <c r="H7200" s="1">
        <v>43751</v>
      </c>
      <c r="I7200">
        <v>71</v>
      </c>
    </row>
    <row r="7201" spans="1:9" x14ac:dyDescent="0.25">
      <c r="A7201" t="s">
        <v>4470</v>
      </c>
      <c r="B7201" t="str">
        <f>CONCATENATE(A7201,"-",COUNTIF($A$2:A7201,A7201))</f>
        <v>CME FRACALANZA-11</v>
      </c>
      <c r="C7201">
        <v>38166</v>
      </c>
      <c r="D7201" t="s">
        <v>1363</v>
      </c>
      <c r="E7201" t="s">
        <v>1364</v>
      </c>
      <c r="F7201" t="s">
        <v>13</v>
      </c>
      <c r="G7201" s="1">
        <v>38833</v>
      </c>
      <c r="H7201" s="1">
        <v>40658</v>
      </c>
      <c r="I7201">
        <v>50</v>
      </c>
    </row>
    <row r="7202" spans="1:9" x14ac:dyDescent="0.25">
      <c r="A7202" t="s">
        <v>4460</v>
      </c>
      <c r="B7202" t="str">
        <f>CONCATENATE(A7202,"-",COUNTIF($A$2:A7202,A7202))</f>
        <v>EPG FAUSTINO RAMALHO-77</v>
      </c>
      <c r="C7202">
        <v>34809</v>
      </c>
      <c r="D7202" t="s">
        <v>1016</v>
      </c>
      <c r="E7202" t="s">
        <v>12</v>
      </c>
      <c r="F7202" t="s">
        <v>13</v>
      </c>
      <c r="G7202" s="1">
        <v>38120</v>
      </c>
      <c r="H7202" s="1">
        <v>40071</v>
      </c>
      <c r="I7202">
        <v>25</v>
      </c>
    </row>
    <row r="7203" spans="1:9" x14ac:dyDescent="0.25">
      <c r="A7203" t="s">
        <v>4338</v>
      </c>
      <c r="B7203" t="str">
        <f>CONCATENATE(A7203,"-",COUNTIF($A$2:A7203,A7203))</f>
        <v>EPG CARLOS DRUMMOND-45</v>
      </c>
      <c r="C7203">
        <v>20266</v>
      </c>
      <c r="D7203" t="s">
        <v>41</v>
      </c>
      <c r="E7203" t="s">
        <v>9</v>
      </c>
      <c r="F7203" t="s">
        <v>13</v>
      </c>
      <c r="G7203" s="1">
        <v>38441</v>
      </c>
      <c r="H7203" s="1">
        <v>40542</v>
      </c>
      <c r="I7203">
        <v>15</v>
      </c>
    </row>
    <row r="7204" spans="1:9" x14ac:dyDescent="0.25">
      <c r="A7204" t="s">
        <v>4421</v>
      </c>
      <c r="B7204" t="str">
        <f>CONCATENATE(A7204,"-",COUNTIF($A$2:A7204,A7204))</f>
        <v>EPG PATRICIA GALVAO-49</v>
      </c>
      <c r="C7204">
        <v>58439</v>
      </c>
      <c r="D7204" t="s">
        <v>3858</v>
      </c>
      <c r="E7204" t="s">
        <v>18</v>
      </c>
      <c r="F7204" t="s">
        <v>13</v>
      </c>
      <c r="G7204" s="1">
        <v>41635</v>
      </c>
      <c r="H7204" s="1">
        <v>43512</v>
      </c>
      <c r="I7204">
        <v>48</v>
      </c>
    </row>
    <row r="7205" spans="1:9" x14ac:dyDescent="0.25">
      <c r="A7205" t="s">
        <v>4407</v>
      </c>
      <c r="B7205" t="str">
        <f>CONCATENATE(A7205,"-",COUNTIF($A$2:A7205,A7205))</f>
        <v>EPG MILTON ALMEIDA-49</v>
      </c>
      <c r="C7205">
        <v>54603</v>
      </c>
      <c r="D7205" t="s">
        <v>3373</v>
      </c>
      <c r="E7205" t="s">
        <v>100</v>
      </c>
      <c r="F7205" t="s">
        <v>13</v>
      </c>
      <c r="G7205" s="1">
        <v>41128</v>
      </c>
      <c r="H7205" s="1">
        <v>42953</v>
      </c>
      <c r="I7205">
        <v>31</v>
      </c>
    </row>
    <row r="7206" spans="1:9" x14ac:dyDescent="0.25">
      <c r="A7206" t="s">
        <v>4343</v>
      </c>
      <c r="B7206" t="str">
        <f>CONCATENATE(A7206,"-",COUNTIF($A$2:A7206,A7206))</f>
        <v>EPG CASTRO ALVES-58</v>
      </c>
      <c r="C7206">
        <v>30890</v>
      </c>
      <c r="D7206" t="s">
        <v>353</v>
      </c>
      <c r="E7206" t="s">
        <v>18</v>
      </c>
      <c r="F7206" t="s">
        <v>13</v>
      </c>
      <c r="G7206" s="1">
        <v>37356</v>
      </c>
      <c r="H7206" s="1">
        <v>39181</v>
      </c>
      <c r="I7206">
        <v>15</v>
      </c>
    </row>
    <row r="7207" spans="1:9" x14ac:dyDescent="0.25">
      <c r="A7207" t="s">
        <v>4344</v>
      </c>
      <c r="B7207" t="str">
        <f>CONCATENATE(A7207,"-",COUNTIF($A$2:A7207,A7207))</f>
        <v>EPG CELSO FURTADO-83</v>
      </c>
      <c r="C7207">
        <v>42712</v>
      </c>
      <c r="D7207" t="s">
        <v>1946</v>
      </c>
      <c r="E7207" t="s">
        <v>18</v>
      </c>
      <c r="F7207" t="s">
        <v>13</v>
      </c>
      <c r="G7207" s="1">
        <v>39566</v>
      </c>
      <c r="H7207" s="1">
        <v>41391</v>
      </c>
      <c r="I7207">
        <v>30</v>
      </c>
    </row>
    <row r="7208" spans="1:9" x14ac:dyDescent="0.25">
      <c r="A7208" t="s">
        <v>4351</v>
      </c>
      <c r="B7208" t="str">
        <f>CONCATENATE(A7208,"-",COUNTIF($A$2:A7208,A7208))</f>
        <v>EPG CRISPINIANO SOARES-63</v>
      </c>
      <c r="C7208">
        <v>57200</v>
      </c>
      <c r="D7208" t="s">
        <v>3637</v>
      </c>
      <c r="E7208" t="s">
        <v>18</v>
      </c>
      <c r="F7208" t="s">
        <v>13</v>
      </c>
      <c r="G7208" s="1">
        <v>41486</v>
      </c>
      <c r="H7208" s="1">
        <v>43321</v>
      </c>
      <c r="I7208">
        <v>60</v>
      </c>
    </row>
    <row r="7209" spans="1:9" x14ac:dyDescent="0.25">
      <c r="A7209" t="s">
        <v>4436</v>
      </c>
      <c r="B7209" t="str">
        <f>CONCATENATE(A7209,"-",COUNTIF($A$2:A7209,A7209))</f>
        <v>EPG DEUCELIA ADEGAS-84</v>
      </c>
      <c r="C7209">
        <v>31364</v>
      </c>
      <c r="D7209" t="s">
        <v>437</v>
      </c>
      <c r="E7209" t="s">
        <v>24</v>
      </c>
      <c r="F7209" t="s">
        <v>13</v>
      </c>
      <c r="G7209" s="1">
        <v>37417</v>
      </c>
      <c r="H7209" s="1">
        <v>39242</v>
      </c>
      <c r="I7209">
        <v>15</v>
      </c>
    </row>
    <row r="7210" spans="1:9" x14ac:dyDescent="0.25">
      <c r="A7210" t="s">
        <v>4372</v>
      </c>
      <c r="B7210" t="str">
        <f>CONCATENATE(A7210,"-",COUNTIF($A$2:A7210,A7210))</f>
        <v>EPG GIOVANI ANGELINI-90</v>
      </c>
      <c r="C7210">
        <v>48357</v>
      </c>
      <c r="D7210" t="s">
        <v>2464</v>
      </c>
      <c r="E7210" t="s">
        <v>12</v>
      </c>
      <c r="F7210" t="s">
        <v>13</v>
      </c>
      <c r="G7210" s="1">
        <v>40259</v>
      </c>
      <c r="H7210" s="1">
        <v>42084</v>
      </c>
      <c r="I7210">
        <v>30</v>
      </c>
    </row>
    <row r="7211" spans="1:9" x14ac:dyDescent="0.25">
      <c r="A7211" t="s">
        <v>4387</v>
      </c>
      <c r="B7211" t="str">
        <f>CONCATENATE(A7211,"-",COUNTIF($A$2:A7211,A7211))</f>
        <v>EPG JOAO GUIMARAES-63</v>
      </c>
      <c r="C7211">
        <v>40509</v>
      </c>
      <c r="D7211" t="s">
        <v>1647</v>
      </c>
      <c r="E7211" t="s">
        <v>12</v>
      </c>
      <c r="F7211" t="s">
        <v>13</v>
      </c>
      <c r="G7211" s="1">
        <v>39289</v>
      </c>
      <c r="H7211" s="1">
        <v>41114</v>
      </c>
      <c r="I7211">
        <v>15</v>
      </c>
    </row>
    <row r="7212" spans="1:9" x14ac:dyDescent="0.25">
      <c r="A7212" t="s">
        <v>4394</v>
      </c>
      <c r="B7212" t="str">
        <f>CONCATENATE(A7212,"-",COUNTIF($A$2:A7212,A7212))</f>
        <v>EPG MACHADO DE ASSIS-58</v>
      </c>
      <c r="C7212">
        <v>33044</v>
      </c>
      <c r="D7212" t="s">
        <v>636</v>
      </c>
      <c r="E7212" t="s">
        <v>18</v>
      </c>
      <c r="F7212" t="s">
        <v>13</v>
      </c>
      <c r="G7212" s="1">
        <v>37788</v>
      </c>
      <c r="H7212" s="1">
        <v>39613</v>
      </c>
      <c r="I7212">
        <v>60</v>
      </c>
    </row>
    <row r="7213" spans="1:9" x14ac:dyDescent="0.25">
      <c r="A7213" t="s">
        <v>4394</v>
      </c>
      <c r="B7213" t="str">
        <f>CONCATENATE(A7213,"-",COUNTIF($A$2:A7213,A7213))</f>
        <v>EPG MACHADO DE ASSIS-59</v>
      </c>
      <c r="C7213">
        <v>35811</v>
      </c>
      <c r="D7213" t="s">
        <v>1142</v>
      </c>
      <c r="E7213" t="s">
        <v>12</v>
      </c>
      <c r="F7213" t="s">
        <v>13</v>
      </c>
      <c r="G7213" s="1">
        <v>38219</v>
      </c>
      <c r="H7213" s="1">
        <v>40044</v>
      </c>
      <c r="I7213">
        <v>40</v>
      </c>
    </row>
    <row r="7214" spans="1:9" x14ac:dyDescent="0.25">
      <c r="A7214" t="s">
        <v>4395</v>
      </c>
      <c r="B7214" t="str">
        <f>CONCATENATE(A7214,"-",COUNTIF($A$2:A7214,A7214))</f>
        <v>EPG MANOEL BONFIM-57</v>
      </c>
      <c r="C7214">
        <v>53232</v>
      </c>
      <c r="D7214" t="s">
        <v>3199</v>
      </c>
      <c r="E7214" t="s">
        <v>18</v>
      </c>
      <c r="F7214" t="s">
        <v>13</v>
      </c>
      <c r="G7214" s="1">
        <v>40973</v>
      </c>
      <c r="H7214" s="1">
        <v>42798</v>
      </c>
      <c r="I7214">
        <v>45</v>
      </c>
    </row>
    <row r="7215" spans="1:9" x14ac:dyDescent="0.25">
      <c r="A7215" t="s">
        <v>4403</v>
      </c>
      <c r="B7215" t="str">
        <f>CONCATENATE(A7215,"-",COUNTIF($A$2:A7215,A7215))</f>
        <v>EPG MARIO LAGO-73</v>
      </c>
      <c r="C7215">
        <v>34146</v>
      </c>
      <c r="D7215" t="s">
        <v>849</v>
      </c>
      <c r="E7215" t="s">
        <v>18</v>
      </c>
      <c r="F7215" t="s">
        <v>13</v>
      </c>
      <c r="G7215" s="1">
        <v>39873</v>
      </c>
      <c r="H7215" s="1">
        <v>41698</v>
      </c>
      <c r="I7215">
        <v>60</v>
      </c>
    </row>
    <row r="7216" spans="1:9" x14ac:dyDescent="0.25">
      <c r="A7216" t="s">
        <v>4404</v>
      </c>
      <c r="B7216" t="str">
        <f>CONCATENATE(A7216,"-",COUNTIF($A$2:A7216,A7216))</f>
        <v>EPG MARIO QUINTANA-49</v>
      </c>
      <c r="C7216">
        <v>18985</v>
      </c>
      <c r="D7216" t="s">
        <v>32</v>
      </c>
      <c r="E7216" t="s">
        <v>33</v>
      </c>
      <c r="F7216" t="s">
        <v>13</v>
      </c>
      <c r="G7216" s="1">
        <v>34521</v>
      </c>
      <c r="H7216" s="1">
        <v>36346</v>
      </c>
      <c r="I7216">
        <v>45</v>
      </c>
    </row>
    <row r="7217" spans="1:9" x14ac:dyDescent="0.25">
      <c r="A7217" t="s">
        <v>4439</v>
      </c>
      <c r="B7217" t="str">
        <f>CONCATENATE(A7217,"-",COUNTIF($A$2:A7217,A7217))</f>
        <v>EPG MARLENE APARECIDA-53</v>
      </c>
      <c r="C7217">
        <v>29822</v>
      </c>
      <c r="D7217" t="s">
        <v>302</v>
      </c>
      <c r="E7217" t="s">
        <v>12</v>
      </c>
      <c r="F7217" t="s">
        <v>13</v>
      </c>
      <c r="G7217" s="1">
        <v>37020</v>
      </c>
      <c r="H7217" s="1">
        <v>38845</v>
      </c>
      <c r="I7217">
        <v>15</v>
      </c>
    </row>
    <row r="7218" spans="1:9" x14ac:dyDescent="0.25">
      <c r="A7218" t="s">
        <v>4433</v>
      </c>
      <c r="B7218" t="str">
        <f>CONCATENATE(A7218,"-",COUNTIF($A$2:A7218,A7218))</f>
        <v>EPG PEDRO GERALDO-38</v>
      </c>
      <c r="C7218">
        <v>50703</v>
      </c>
      <c r="D7218" t="s">
        <v>2778</v>
      </c>
      <c r="E7218" t="s">
        <v>18</v>
      </c>
      <c r="F7218" t="s">
        <v>13</v>
      </c>
      <c r="G7218" s="1">
        <v>40546</v>
      </c>
      <c r="H7218" s="1">
        <v>42371</v>
      </c>
      <c r="I7218">
        <v>30</v>
      </c>
    </row>
    <row r="7219" spans="1:9" x14ac:dyDescent="0.25">
      <c r="A7219" t="s">
        <v>4420</v>
      </c>
      <c r="B7219" t="str">
        <f>CONCATENATE(A7219,"-",COUNTIF($A$2:A7219,A7219))</f>
        <v>EPG SEBASTIAO LUIZ-60</v>
      </c>
      <c r="C7219">
        <v>30272</v>
      </c>
      <c r="D7219" t="s">
        <v>325</v>
      </c>
      <c r="E7219" t="s">
        <v>51</v>
      </c>
      <c r="F7219" t="s">
        <v>13</v>
      </c>
      <c r="G7219" s="1">
        <v>37119</v>
      </c>
      <c r="H7219" s="1">
        <v>38944</v>
      </c>
      <c r="I7219">
        <v>60</v>
      </c>
    </row>
    <row r="7220" spans="1:9" x14ac:dyDescent="0.25">
      <c r="A7220" t="s">
        <v>4312</v>
      </c>
      <c r="B7220" t="str">
        <f>CONCATENATE(A7220,"-",COUNTIF($A$2:A7220,A7220))</f>
        <v>CEU ITAPEGICA-9</v>
      </c>
      <c r="C7220">
        <v>47459</v>
      </c>
      <c r="D7220" t="s">
        <v>2366</v>
      </c>
      <c r="E7220" t="s">
        <v>8</v>
      </c>
      <c r="F7220" t="s">
        <v>13</v>
      </c>
      <c r="G7220" s="1">
        <v>40241</v>
      </c>
      <c r="H7220" s="1">
        <v>42161</v>
      </c>
      <c r="I7220">
        <v>15</v>
      </c>
    </row>
    <row r="7221" spans="1:9" x14ac:dyDescent="0.25">
      <c r="A7221" t="s">
        <v>4459</v>
      </c>
      <c r="B7221" t="str">
        <f>CONCATENATE(A7221,"-",COUNTIF($A$2:A7221,A7221))</f>
        <v>EPG CARLOS FRANCHIN-47</v>
      </c>
      <c r="C7221">
        <v>36350</v>
      </c>
      <c r="D7221" t="s">
        <v>1236</v>
      </c>
      <c r="E7221" t="s">
        <v>59</v>
      </c>
      <c r="F7221" t="s">
        <v>13</v>
      </c>
      <c r="G7221" s="1">
        <v>40223</v>
      </c>
      <c r="H7221" s="1">
        <v>42050</v>
      </c>
      <c r="I7221">
        <v>45</v>
      </c>
    </row>
    <row r="7222" spans="1:9" x14ac:dyDescent="0.25">
      <c r="A7222" t="s">
        <v>4351</v>
      </c>
      <c r="B7222" t="str">
        <f>CONCATENATE(A7222,"-",COUNTIF($A$2:A7222,A7222))</f>
        <v>EPG CRISPINIANO SOARES-64</v>
      </c>
      <c r="C7222">
        <v>22648</v>
      </c>
      <c r="D7222" t="s">
        <v>98</v>
      </c>
      <c r="E7222" t="s">
        <v>18</v>
      </c>
      <c r="F7222" t="s">
        <v>13</v>
      </c>
      <c r="G7222" s="1">
        <v>40763</v>
      </c>
      <c r="H7222" s="1">
        <v>42593</v>
      </c>
      <c r="I7222">
        <v>45</v>
      </c>
    </row>
    <row r="7223" spans="1:9" x14ac:dyDescent="0.25">
      <c r="A7223" t="s">
        <v>4365</v>
      </c>
      <c r="B7223" t="str">
        <f>CONCATENATE(A7223,"-",COUNTIF($A$2:A7223,A7223))</f>
        <v>EPG EUCLIDES DA CUNHA-75</v>
      </c>
      <c r="C7223">
        <v>40777</v>
      </c>
      <c r="D7223" t="s">
        <v>1669</v>
      </c>
      <c r="E7223" t="s">
        <v>18</v>
      </c>
      <c r="F7223" t="s">
        <v>13</v>
      </c>
      <c r="G7223" s="1">
        <v>39283</v>
      </c>
      <c r="H7223" s="1">
        <v>41108</v>
      </c>
      <c r="I7223">
        <v>15</v>
      </c>
    </row>
    <row r="7224" spans="1:9" x14ac:dyDescent="0.25">
      <c r="A7224" t="s">
        <v>4423</v>
      </c>
      <c r="B7224" t="str">
        <f>CONCATENATE(A7224,"-",COUNTIF($A$2:A7224,A7224))</f>
        <v>EPG PAULO FREIRE-43</v>
      </c>
      <c r="C7224">
        <v>46589</v>
      </c>
      <c r="D7224" t="s">
        <v>2333</v>
      </c>
      <c r="E7224" t="s">
        <v>18</v>
      </c>
      <c r="F7224" t="s">
        <v>13</v>
      </c>
      <c r="G7224" s="1">
        <v>40057</v>
      </c>
      <c r="H7224" s="1">
        <v>41882</v>
      </c>
      <c r="I7224">
        <v>30</v>
      </c>
    </row>
    <row r="7225" spans="1:9" x14ac:dyDescent="0.25">
      <c r="A7225" t="s">
        <v>4340</v>
      </c>
      <c r="B7225" t="str">
        <f>CONCATENATE(A7225,"-",COUNTIF($A$2:A7225,A7225))</f>
        <v>EPG CAROLINA MARIA-56</v>
      </c>
      <c r="C7225">
        <v>44862</v>
      </c>
      <c r="D7225" t="s">
        <v>2121</v>
      </c>
      <c r="E7225" t="s">
        <v>18</v>
      </c>
      <c r="F7225" t="s">
        <v>13</v>
      </c>
      <c r="G7225" s="1">
        <v>41759</v>
      </c>
      <c r="H7225" s="1">
        <v>43744</v>
      </c>
      <c r="I7225">
        <v>30</v>
      </c>
    </row>
    <row r="7226" spans="1:9" x14ac:dyDescent="0.25">
      <c r="A7226" t="s">
        <v>4358</v>
      </c>
      <c r="B7226" t="str">
        <f>CONCATENATE(A7226,"-",COUNTIF($A$2:A7226,A7226))</f>
        <v>EPG DORCELINA DE OLIVEIRA-95</v>
      </c>
      <c r="C7226">
        <v>61127</v>
      </c>
      <c r="D7226" t="s">
        <v>4169</v>
      </c>
      <c r="E7226" t="s">
        <v>18</v>
      </c>
      <c r="F7226" t="s">
        <v>13</v>
      </c>
      <c r="G7226" s="1">
        <v>42019</v>
      </c>
      <c r="H7226" s="1">
        <v>43846</v>
      </c>
      <c r="I7226">
        <v>30</v>
      </c>
    </row>
    <row r="7227" spans="1:9" x14ac:dyDescent="0.25">
      <c r="A7227" t="s">
        <v>4433</v>
      </c>
      <c r="B7227" t="str">
        <f>CONCATENATE(A7227,"-",COUNTIF($A$2:A7227,A7227))</f>
        <v>EPG PEDRO GERALDO-39</v>
      </c>
      <c r="C7227">
        <v>51359</v>
      </c>
      <c r="D7227" t="s">
        <v>2918</v>
      </c>
      <c r="E7227" t="s">
        <v>18</v>
      </c>
      <c r="F7227" t="s">
        <v>13</v>
      </c>
      <c r="G7227" s="1">
        <v>40627</v>
      </c>
      <c r="H7227" s="1">
        <v>42452</v>
      </c>
      <c r="I7227">
        <v>29</v>
      </c>
    </row>
    <row r="7237" spans="1:2" x14ac:dyDescent="0.25">
      <c r="B7237" t="s">
        <v>4471</v>
      </c>
    </row>
    <row r="7238" spans="1:2" x14ac:dyDescent="0.25">
      <c r="A7238" t="s">
        <v>4308</v>
      </c>
      <c r="B7238">
        <f>COUNTIF($A$7238:A7238,A7238)</f>
        <v>1</v>
      </c>
    </row>
    <row r="7239" spans="1:2" x14ac:dyDescent="0.25">
      <c r="A7239" t="s">
        <v>4309</v>
      </c>
      <c r="B7239">
        <f>COUNTIF($A$7238:A7239,A7239)</f>
        <v>1</v>
      </c>
    </row>
    <row r="7240" spans="1:2" x14ac:dyDescent="0.25">
      <c r="A7240" t="s">
        <v>4310</v>
      </c>
      <c r="B7240">
        <f>COUNTIF($A$7238:A7240,A7240)</f>
        <v>1</v>
      </c>
    </row>
    <row r="7241" spans="1:2" x14ac:dyDescent="0.25">
      <c r="A7241" t="s">
        <v>4311</v>
      </c>
      <c r="B7241">
        <f>COUNTIF($A$7238:A7241,A7241)</f>
        <v>1</v>
      </c>
    </row>
    <row r="7242" spans="1:2" x14ac:dyDescent="0.25">
      <c r="A7242" t="s">
        <v>4312</v>
      </c>
      <c r="B7242">
        <f>COUNTIF($A$7238:A7242,A7242)</f>
        <v>1</v>
      </c>
    </row>
    <row r="7243" spans="1:2" x14ac:dyDescent="0.25">
      <c r="A7243" t="s">
        <v>4313</v>
      </c>
      <c r="B7243">
        <f>COUNTIF($A$7238:A7243,A7243)</f>
        <v>1</v>
      </c>
    </row>
    <row r="7244" spans="1:2" x14ac:dyDescent="0.25">
      <c r="A7244" t="s">
        <v>4314</v>
      </c>
      <c r="B7244">
        <f>COUNTIF($A$7238:A7244,A7244)</f>
        <v>1</v>
      </c>
    </row>
    <row r="7245" spans="1:2" x14ac:dyDescent="0.25">
      <c r="A7245" t="s">
        <v>4315</v>
      </c>
      <c r="B7245">
        <f>COUNTIF($A$7238:A7245,A7245)</f>
        <v>1</v>
      </c>
    </row>
    <row r="7246" spans="1:2" x14ac:dyDescent="0.25">
      <c r="A7246" t="s">
        <v>4316</v>
      </c>
      <c r="B7246">
        <f>COUNTIF($A$7238:A7246,A7246)</f>
        <v>1</v>
      </c>
    </row>
    <row r="7247" spans="1:2" x14ac:dyDescent="0.25">
      <c r="A7247" t="s">
        <v>4317</v>
      </c>
      <c r="B7247">
        <f>COUNTIF($A$7238:A7247,A7247)</f>
        <v>1</v>
      </c>
    </row>
    <row r="7248" spans="1:2" x14ac:dyDescent="0.25">
      <c r="A7248" t="s">
        <v>4318</v>
      </c>
      <c r="B7248">
        <f>COUNTIF($A$7238:A7248,A7248)</f>
        <v>1</v>
      </c>
    </row>
    <row r="7249" spans="1:2" x14ac:dyDescent="0.25">
      <c r="A7249" t="s">
        <v>4319</v>
      </c>
      <c r="B7249">
        <f>COUNTIF($A$7238:A7249,A7249)</f>
        <v>1</v>
      </c>
    </row>
    <row r="7250" spans="1:2" x14ac:dyDescent="0.25">
      <c r="A7250" t="s">
        <v>4470</v>
      </c>
      <c r="B7250">
        <f>COUNTIF($A$7238:A7250,A7250)</f>
        <v>1</v>
      </c>
    </row>
    <row r="7251" spans="1:2" x14ac:dyDescent="0.25">
      <c r="A7251" t="s">
        <v>4320</v>
      </c>
      <c r="B7251">
        <f>COUNTIF($A$7238:A7251,A7251)</f>
        <v>1</v>
      </c>
    </row>
    <row r="7252" spans="1:2" x14ac:dyDescent="0.25">
      <c r="A7252" t="s">
        <v>4321</v>
      </c>
      <c r="B7252">
        <f>COUNTIF($A$7238:A7252,A7252)</f>
        <v>1</v>
      </c>
    </row>
    <row r="7253" spans="1:2" x14ac:dyDescent="0.25">
      <c r="A7253" t="s">
        <v>4322</v>
      </c>
      <c r="B7253">
        <f>COUNTIF($A$7238:A7253,A7253)</f>
        <v>1</v>
      </c>
    </row>
    <row r="7254" spans="1:2" x14ac:dyDescent="0.25">
      <c r="A7254" t="s">
        <v>4323</v>
      </c>
      <c r="B7254">
        <f>COUNTIF($A$7238:A7254,A7254)</f>
        <v>1</v>
      </c>
    </row>
    <row r="7255" spans="1:2" x14ac:dyDescent="0.25">
      <c r="A7255" t="s">
        <v>4324</v>
      </c>
      <c r="B7255">
        <f>COUNTIF($A$7238:A7255,A7255)</f>
        <v>1</v>
      </c>
    </row>
    <row r="7256" spans="1:2" x14ac:dyDescent="0.25">
      <c r="A7256" t="s">
        <v>4325</v>
      </c>
      <c r="B7256">
        <f>COUNTIF($A$7238:A7256,A7256)</f>
        <v>1</v>
      </c>
    </row>
    <row r="7257" spans="1:2" x14ac:dyDescent="0.25">
      <c r="A7257" t="s">
        <v>4326</v>
      </c>
      <c r="B7257">
        <f>COUNTIF($A$7238:A7257,A7257)</f>
        <v>1</v>
      </c>
    </row>
    <row r="7258" spans="1:2" x14ac:dyDescent="0.25">
      <c r="A7258" t="s">
        <v>4327</v>
      </c>
      <c r="B7258">
        <f>COUNTIF($A$7238:A7258,A7258)</f>
        <v>1</v>
      </c>
    </row>
    <row r="7259" spans="1:2" x14ac:dyDescent="0.25">
      <c r="A7259" t="s">
        <v>4328</v>
      </c>
      <c r="B7259">
        <f>COUNTIF($A$7238:A7259,A7259)</f>
        <v>1</v>
      </c>
    </row>
    <row r="7260" spans="1:2" x14ac:dyDescent="0.25">
      <c r="A7260" t="s">
        <v>4458</v>
      </c>
      <c r="B7260">
        <f>COUNTIF($A$7238:A7260,A7260)</f>
        <v>1</v>
      </c>
    </row>
    <row r="7261" spans="1:2" x14ac:dyDescent="0.25">
      <c r="A7261" t="s">
        <v>4329</v>
      </c>
      <c r="B7261">
        <f>COUNTIF($A$7238:A7261,A7261)</f>
        <v>1</v>
      </c>
    </row>
    <row r="7262" spans="1:2" x14ac:dyDescent="0.25">
      <c r="A7262" t="s">
        <v>4330</v>
      </c>
      <c r="B7262">
        <f>COUNTIF($A$7238:A7262,A7262)</f>
        <v>1</v>
      </c>
    </row>
    <row r="7263" spans="1:2" x14ac:dyDescent="0.25">
      <c r="A7263" t="s">
        <v>4331</v>
      </c>
      <c r="B7263">
        <f>COUNTIF($A$7238:A7263,A7263)</f>
        <v>1</v>
      </c>
    </row>
    <row r="7264" spans="1:2" x14ac:dyDescent="0.25">
      <c r="A7264" t="s">
        <v>4332</v>
      </c>
      <c r="B7264">
        <f>COUNTIF($A$7238:A7264,A7264)</f>
        <v>1</v>
      </c>
    </row>
    <row r="7265" spans="1:2" x14ac:dyDescent="0.25">
      <c r="A7265" t="s">
        <v>4333</v>
      </c>
      <c r="B7265">
        <f>COUNTIF($A$7238:A7265,A7265)</f>
        <v>1</v>
      </c>
    </row>
    <row r="7266" spans="1:2" x14ac:dyDescent="0.25">
      <c r="A7266" t="s">
        <v>4334</v>
      </c>
      <c r="B7266">
        <f>COUNTIF($A$7238:A7266,A7266)</f>
        <v>1</v>
      </c>
    </row>
    <row r="7267" spans="1:2" x14ac:dyDescent="0.25">
      <c r="A7267" t="s">
        <v>4335</v>
      </c>
      <c r="B7267">
        <f>COUNTIF($A$7238:A7267,A7267)</f>
        <v>1</v>
      </c>
    </row>
    <row r="7268" spans="1:2" x14ac:dyDescent="0.25">
      <c r="A7268" t="s">
        <v>4336</v>
      </c>
      <c r="B7268">
        <f>COUNTIF($A$7238:A7268,A7268)</f>
        <v>1</v>
      </c>
    </row>
    <row r="7269" spans="1:2" x14ac:dyDescent="0.25">
      <c r="A7269" t="s">
        <v>4338</v>
      </c>
      <c r="B7269">
        <f>COUNTIF($A$7238:A7269,A7269)</f>
        <v>1</v>
      </c>
    </row>
    <row r="7270" spans="1:2" x14ac:dyDescent="0.25">
      <c r="A7270" t="s">
        <v>4459</v>
      </c>
      <c r="B7270">
        <f>COUNTIF($A$7238:A7270,A7270)</f>
        <v>1</v>
      </c>
    </row>
    <row r="7271" spans="1:2" x14ac:dyDescent="0.25">
      <c r="A7271" t="s">
        <v>4339</v>
      </c>
      <c r="B7271">
        <f>COUNTIF($A$7238:A7271,A7271)</f>
        <v>1</v>
      </c>
    </row>
    <row r="7272" spans="1:2" x14ac:dyDescent="0.25">
      <c r="A7272" t="s">
        <v>4340</v>
      </c>
      <c r="B7272">
        <f>COUNTIF($A$7238:A7272,A7272)</f>
        <v>1</v>
      </c>
    </row>
    <row r="7273" spans="1:2" x14ac:dyDescent="0.25">
      <c r="A7273" t="s">
        <v>4341</v>
      </c>
      <c r="B7273">
        <f>COUNTIF($A$7238:A7273,A7273)</f>
        <v>1</v>
      </c>
    </row>
    <row r="7274" spans="1:2" x14ac:dyDescent="0.25">
      <c r="A7274" t="s">
        <v>4342</v>
      </c>
      <c r="B7274">
        <f>COUNTIF($A$7238:A7274,A7274)</f>
        <v>1</v>
      </c>
    </row>
    <row r="7275" spans="1:2" x14ac:dyDescent="0.25">
      <c r="A7275" t="s">
        <v>4343</v>
      </c>
      <c r="B7275">
        <f>COUNTIF($A$7238:A7275,A7275)</f>
        <v>1</v>
      </c>
    </row>
    <row r="7276" spans="1:2" x14ac:dyDescent="0.25">
      <c r="A7276" t="s">
        <v>4344</v>
      </c>
      <c r="B7276">
        <f>COUNTIF($A$7238:A7276,A7276)</f>
        <v>1</v>
      </c>
    </row>
    <row r="7277" spans="1:2" x14ac:dyDescent="0.25">
      <c r="A7277" t="s">
        <v>4345</v>
      </c>
      <c r="B7277">
        <f>COUNTIF($A$7238:A7277,A7277)</f>
        <v>1</v>
      </c>
    </row>
    <row r="7278" spans="1:2" x14ac:dyDescent="0.25">
      <c r="A7278" t="s">
        <v>4346</v>
      </c>
      <c r="B7278">
        <f>COUNTIF($A$7238:A7278,A7278)</f>
        <v>1</v>
      </c>
    </row>
    <row r="7279" spans="1:2" x14ac:dyDescent="0.25">
      <c r="A7279" t="s">
        <v>4347</v>
      </c>
      <c r="B7279">
        <f>COUNTIF($A$7238:A7279,A7279)</f>
        <v>1</v>
      </c>
    </row>
    <row r="7280" spans="1:2" x14ac:dyDescent="0.25">
      <c r="A7280" t="s">
        <v>4348</v>
      </c>
      <c r="B7280">
        <f>COUNTIF($A$7238:A7280,A7280)</f>
        <v>1</v>
      </c>
    </row>
    <row r="7281" spans="1:2" x14ac:dyDescent="0.25">
      <c r="A7281" t="s">
        <v>4349</v>
      </c>
      <c r="B7281">
        <f>COUNTIF($A$7238:A7281,A7281)</f>
        <v>1</v>
      </c>
    </row>
    <row r="7282" spans="1:2" x14ac:dyDescent="0.25">
      <c r="A7282" t="s">
        <v>4350</v>
      </c>
      <c r="B7282">
        <f>COUNTIF($A$7238:A7282,A7282)</f>
        <v>1</v>
      </c>
    </row>
    <row r="7283" spans="1:2" x14ac:dyDescent="0.25">
      <c r="A7283" t="s">
        <v>4351</v>
      </c>
      <c r="B7283">
        <f>COUNTIF($A$7238:A7283,A7283)</f>
        <v>1</v>
      </c>
    </row>
    <row r="7284" spans="1:2" x14ac:dyDescent="0.25">
      <c r="A7284" t="s">
        <v>4352</v>
      </c>
      <c r="B7284">
        <f>COUNTIF($A$7238:A7284,A7284)</f>
        <v>1</v>
      </c>
    </row>
    <row r="7285" spans="1:2" x14ac:dyDescent="0.25">
      <c r="A7285" t="s">
        <v>4353</v>
      </c>
      <c r="B7285">
        <f>COUNTIF($A$7238:A7285,A7285)</f>
        <v>1</v>
      </c>
    </row>
    <row r="7286" spans="1:2" x14ac:dyDescent="0.25">
      <c r="A7286" t="s">
        <v>4435</v>
      </c>
      <c r="B7286">
        <f>COUNTIF($A$7238:A7286,A7286)</f>
        <v>1</v>
      </c>
    </row>
    <row r="7287" spans="1:2" x14ac:dyDescent="0.25">
      <c r="A7287" t="s">
        <v>4354</v>
      </c>
      <c r="B7287">
        <f>COUNTIF($A$7238:A7287,A7287)</f>
        <v>1</v>
      </c>
    </row>
    <row r="7288" spans="1:2" x14ac:dyDescent="0.25">
      <c r="A7288" t="s">
        <v>4436</v>
      </c>
      <c r="B7288">
        <f>COUNTIF($A$7238:A7288,A7288)</f>
        <v>1</v>
      </c>
    </row>
    <row r="7289" spans="1:2" x14ac:dyDescent="0.25">
      <c r="A7289" t="s">
        <v>4355</v>
      </c>
      <c r="B7289">
        <f>COUNTIF($A$7238:A7289,A7289)</f>
        <v>1</v>
      </c>
    </row>
    <row r="7290" spans="1:2" x14ac:dyDescent="0.25">
      <c r="A7290" t="s">
        <v>4356</v>
      </c>
      <c r="B7290">
        <f>COUNTIF($A$7238:A7290,A7290)</f>
        <v>1</v>
      </c>
    </row>
    <row r="7291" spans="1:2" x14ac:dyDescent="0.25">
      <c r="A7291" t="s">
        <v>4357</v>
      </c>
      <c r="B7291">
        <f>COUNTIF($A$7238:A7291,A7291)</f>
        <v>1</v>
      </c>
    </row>
    <row r="7292" spans="1:2" x14ac:dyDescent="0.25">
      <c r="A7292" t="s">
        <v>4358</v>
      </c>
      <c r="B7292">
        <f>COUNTIF($A$7238:A7292,A7292)</f>
        <v>1</v>
      </c>
    </row>
    <row r="7293" spans="1:2" x14ac:dyDescent="0.25">
      <c r="A7293" t="s">
        <v>4359</v>
      </c>
      <c r="B7293">
        <f>COUNTIF($A$7238:A7293,A7293)</f>
        <v>1</v>
      </c>
    </row>
    <row r="7294" spans="1:2" x14ac:dyDescent="0.25">
      <c r="A7294" t="s">
        <v>4430</v>
      </c>
      <c r="B7294">
        <f>COUNTIF($A$7238:A7294,A7294)</f>
        <v>1</v>
      </c>
    </row>
    <row r="7295" spans="1:2" x14ac:dyDescent="0.25">
      <c r="A7295" t="s">
        <v>4363</v>
      </c>
      <c r="B7295">
        <f>COUNTIF($A$7238:A7295,A7295)</f>
        <v>1</v>
      </c>
    </row>
    <row r="7296" spans="1:2" x14ac:dyDescent="0.25">
      <c r="A7296" t="s">
        <v>4364</v>
      </c>
      <c r="B7296">
        <f>COUNTIF($A$7238:A7296,A7296)</f>
        <v>1</v>
      </c>
    </row>
    <row r="7297" spans="1:2" x14ac:dyDescent="0.25">
      <c r="A7297" t="s">
        <v>4365</v>
      </c>
      <c r="B7297">
        <f>COUNTIF($A$7238:A7297,A7297)</f>
        <v>1</v>
      </c>
    </row>
    <row r="7298" spans="1:2" x14ac:dyDescent="0.25">
      <c r="A7298" t="s">
        <v>4366</v>
      </c>
      <c r="B7298">
        <f>COUNTIF($A$7238:A7298,A7298)</f>
        <v>1</v>
      </c>
    </row>
    <row r="7299" spans="1:2" x14ac:dyDescent="0.25">
      <c r="A7299" t="s">
        <v>4367</v>
      </c>
      <c r="B7299">
        <f>COUNTIF($A$7238:A7299,A7299)</f>
        <v>1</v>
      </c>
    </row>
    <row r="7300" spans="1:2" x14ac:dyDescent="0.25">
      <c r="A7300" t="s">
        <v>4460</v>
      </c>
      <c r="B7300">
        <f>COUNTIF($A$7238:A7300,A7300)</f>
        <v>1</v>
      </c>
    </row>
    <row r="7301" spans="1:2" x14ac:dyDescent="0.25">
      <c r="A7301" t="s">
        <v>4368</v>
      </c>
      <c r="B7301">
        <f>COUNTIF($A$7238:A7301,A7301)</f>
        <v>1</v>
      </c>
    </row>
    <row r="7302" spans="1:2" x14ac:dyDescent="0.25">
      <c r="A7302" t="s">
        <v>4369</v>
      </c>
      <c r="B7302">
        <f>COUNTIF($A$7238:A7302,A7302)</f>
        <v>1</v>
      </c>
    </row>
    <row r="7303" spans="1:2" x14ac:dyDescent="0.25">
      <c r="A7303" t="s">
        <v>4337</v>
      </c>
      <c r="B7303">
        <f>COUNTIF($A$7238:A7303,A7303)</f>
        <v>1</v>
      </c>
    </row>
    <row r="7304" spans="1:2" x14ac:dyDescent="0.25">
      <c r="A7304" t="s">
        <v>4370</v>
      </c>
      <c r="B7304">
        <f>COUNTIF($A$7238:A7304,A7304)</f>
        <v>1</v>
      </c>
    </row>
    <row r="7305" spans="1:2" x14ac:dyDescent="0.25">
      <c r="A7305" t="s">
        <v>4371</v>
      </c>
      <c r="B7305">
        <f>COUNTIF($A$7238:A7305,A7305)</f>
        <v>1</v>
      </c>
    </row>
    <row r="7306" spans="1:2" x14ac:dyDescent="0.25">
      <c r="A7306" t="s">
        <v>4461</v>
      </c>
      <c r="B7306">
        <f>COUNTIF($A$7238:A7306,A7306)</f>
        <v>1</v>
      </c>
    </row>
    <row r="7307" spans="1:2" x14ac:dyDescent="0.25">
      <c r="A7307" t="s">
        <v>4372</v>
      </c>
      <c r="B7307">
        <f>COUNTIF($A$7238:A7307,A7307)</f>
        <v>1</v>
      </c>
    </row>
    <row r="7308" spans="1:2" x14ac:dyDescent="0.25">
      <c r="A7308" t="s">
        <v>4373</v>
      </c>
      <c r="B7308">
        <f>COUNTIF($A$7238:A7308,A7308)</f>
        <v>1</v>
      </c>
    </row>
    <row r="7309" spans="1:2" x14ac:dyDescent="0.25">
      <c r="A7309" t="s">
        <v>4374</v>
      </c>
      <c r="B7309">
        <f>COUNTIF($A$7238:A7309,A7309)</f>
        <v>1</v>
      </c>
    </row>
    <row r="7310" spans="1:2" x14ac:dyDescent="0.25">
      <c r="A7310" t="s">
        <v>4375</v>
      </c>
      <c r="B7310">
        <f>COUNTIF($A$7238:A7310,A7310)</f>
        <v>1</v>
      </c>
    </row>
    <row r="7311" spans="1:2" x14ac:dyDescent="0.25">
      <c r="A7311" t="s">
        <v>4376</v>
      </c>
      <c r="B7311">
        <f>COUNTIF($A$7238:A7311,A7311)</f>
        <v>1</v>
      </c>
    </row>
    <row r="7312" spans="1:2" x14ac:dyDescent="0.25">
      <c r="A7312" t="s">
        <v>4437</v>
      </c>
      <c r="B7312">
        <f>COUNTIF($A$7238:A7312,A7312)</f>
        <v>1</v>
      </c>
    </row>
    <row r="7313" spans="1:2" x14ac:dyDescent="0.25">
      <c r="A7313" t="s">
        <v>4377</v>
      </c>
      <c r="B7313">
        <f>COUNTIF($A$7238:A7313,A7313)</f>
        <v>1</v>
      </c>
    </row>
    <row r="7314" spans="1:2" x14ac:dyDescent="0.25">
      <c r="A7314" t="s">
        <v>4360</v>
      </c>
      <c r="B7314">
        <f>COUNTIF($A$7238:A7314,A7314)</f>
        <v>1</v>
      </c>
    </row>
    <row r="7315" spans="1:2" x14ac:dyDescent="0.25">
      <c r="A7315" t="s">
        <v>4378</v>
      </c>
      <c r="B7315">
        <f>COUNTIF($A$7238:A7315,A7315)</f>
        <v>1</v>
      </c>
    </row>
    <row r="7316" spans="1:2" x14ac:dyDescent="0.25">
      <c r="A7316" t="s">
        <v>4379</v>
      </c>
      <c r="B7316">
        <f>COUNTIF($A$7238:A7316,A7316)</f>
        <v>1</v>
      </c>
    </row>
    <row r="7317" spans="1:2" x14ac:dyDescent="0.25">
      <c r="A7317" t="s">
        <v>4380</v>
      </c>
      <c r="B7317">
        <f>COUNTIF($A$7238:A7317,A7317)</f>
        <v>1</v>
      </c>
    </row>
    <row r="7318" spans="1:2" x14ac:dyDescent="0.25">
      <c r="A7318" t="s">
        <v>4381</v>
      </c>
      <c r="B7318">
        <f>COUNTIF($A$7238:A7318,A7318)</f>
        <v>1</v>
      </c>
    </row>
    <row r="7319" spans="1:2" x14ac:dyDescent="0.25">
      <c r="A7319" t="s">
        <v>4382</v>
      </c>
      <c r="B7319">
        <f>COUNTIF($A$7238:A7319,A7319)</f>
        <v>1</v>
      </c>
    </row>
    <row r="7320" spans="1:2" x14ac:dyDescent="0.25">
      <c r="A7320" t="s">
        <v>4384</v>
      </c>
      <c r="B7320">
        <f>COUNTIF($A$7238:A7320,A7320)</f>
        <v>1</v>
      </c>
    </row>
    <row r="7321" spans="1:2" x14ac:dyDescent="0.25">
      <c r="A7321" t="s">
        <v>4385</v>
      </c>
      <c r="B7321">
        <f>COUNTIF($A$7238:A7321,A7321)</f>
        <v>1</v>
      </c>
    </row>
    <row r="7322" spans="1:2" x14ac:dyDescent="0.25">
      <c r="A7322" t="s">
        <v>4438</v>
      </c>
      <c r="B7322">
        <f>COUNTIF($A$7238:A7322,A7322)</f>
        <v>1</v>
      </c>
    </row>
    <row r="7323" spans="1:2" x14ac:dyDescent="0.25">
      <c r="A7323" t="s">
        <v>4424</v>
      </c>
      <c r="B7323">
        <f>COUNTIF($A$7238:A7323,A7323)</f>
        <v>1</v>
      </c>
    </row>
    <row r="7324" spans="1:2" x14ac:dyDescent="0.25">
      <c r="A7324" t="s">
        <v>4386</v>
      </c>
      <c r="B7324">
        <f>COUNTIF($A$7238:A7324,A7324)</f>
        <v>1</v>
      </c>
    </row>
    <row r="7325" spans="1:2" x14ac:dyDescent="0.25">
      <c r="A7325" t="s">
        <v>4387</v>
      </c>
      <c r="B7325">
        <f>COUNTIF($A$7238:A7325,A7325)</f>
        <v>1</v>
      </c>
    </row>
    <row r="7326" spans="1:2" x14ac:dyDescent="0.25">
      <c r="A7326" t="s">
        <v>4388</v>
      </c>
      <c r="B7326">
        <f>COUNTIF($A$7238:A7326,A7326)</f>
        <v>1</v>
      </c>
    </row>
    <row r="7327" spans="1:2" x14ac:dyDescent="0.25">
      <c r="A7327" t="s">
        <v>4389</v>
      </c>
      <c r="B7327">
        <f>COUNTIF($A$7238:A7327,A7327)</f>
        <v>1</v>
      </c>
    </row>
    <row r="7328" spans="1:2" x14ac:dyDescent="0.25">
      <c r="A7328" t="s">
        <v>4390</v>
      </c>
      <c r="B7328">
        <f>COUNTIF($A$7238:A7328,A7328)</f>
        <v>1</v>
      </c>
    </row>
    <row r="7329" spans="1:2" x14ac:dyDescent="0.25">
      <c r="A7329" t="s">
        <v>4431</v>
      </c>
      <c r="B7329">
        <f>COUNTIF($A$7238:A7329,A7329)</f>
        <v>1</v>
      </c>
    </row>
    <row r="7330" spans="1:2" x14ac:dyDescent="0.25">
      <c r="A7330" t="s">
        <v>4391</v>
      </c>
      <c r="B7330">
        <f>COUNTIF($A$7238:A7330,A7330)</f>
        <v>1</v>
      </c>
    </row>
    <row r="7331" spans="1:2" x14ac:dyDescent="0.25">
      <c r="A7331" t="s">
        <v>4361</v>
      </c>
      <c r="B7331">
        <f>COUNTIF($A$7238:A7331,A7331)</f>
        <v>1</v>
      </c>
    </row>
    <row r="7332" spans="1:2" x14ac:dyDescent="0.25">
      <c r="A7332" t="s">
        <v>4392</v>
      </c>
      <c r="B7332">
        <f>COUNTIF($A$7238:A7332,A7332)</f>
        <v>1</v>
      </c>
    </row>
    <row r="7333" spans="1:2" x14ac:dyDescent="0.25">
      <c r="A7333" t="s">
        <v>4393</v>
      </c>
      <c r="B7333">
        <f>COUNTIF($A$7238:A7333,A7333)</f>
        <v>1</v>
      </c>
    </row>
    <row r="7334" spans="1:2" x14ac:dyDescent="0.25">
      <c r="A7334" t="s">
        <v>4394</v>
      </c>
      <c r="B7334">
        <f>COUNTIF($A$7238:A7334,A7334)</f>
        <v>1</v>
      </c>
    </row>
    <row r="7335" spans="1:2" x14ac:dyDescent="0.25">
      <c r="A7335" t="s">
        <v>4395</v>
      </c>
      <c r="B7335">
        <f>COUNTIF($A$7238:A7335,A7335)</f>
        <v>1</v>
      </c>
    </row>
    <row r="7336" spans="1:2" x14ac:dyDescent="0.25">
      <c r="A7336" t="s">
        <v>4425</v>
      </c>
      <c r="B7336">
        <f>COUNTIF($A$7238:A7336,A7336)</f>
        <v>1</v>
      </c>
    </row>
    <row r="7337" spans="1:2" x14ac:dyDescent="0.25">
      <c r="A7337" t="s">
        <v>4396</v>
      </c>
      <c r="B7337">
        <f>COUNTIF($A$7238:A7337,A7337)</f>
        <v>1</v>
      </c>
    </row>
    <row r="7338" spans="1:2" x14ac:dyDescent="0.25">
      <c r="A7338" t="s">
        <v>4397</v>
      </c>
      <c r="B7338">
        <f>COUNTIF($A$7238:A7338,A7338)</f>
        <v>1</v>
      </c>
    </row>
    <row r="7339" spans="1:2" x14ac:dyDescent="0.25">
      <c r="A7339" t="s">
        <v>4398</v>
      </c>
      <c r="B7339">
        <f>COUNTIF($A$7238:A7339,A7339)</f>
        <v>1</v>
      </c>
    </row>
    <row r="7340" spans="1:2" x14ac:dyDescent="0.25">
      <c r="A7340" t="s">
        <v>4399</v>
      </c>
      <c r="B7340">
        <f>COUNTIF($A$7238:A7340,A7340)</f>
        <v>1</v>
      </c>
    </row>
    <row r="7341" spans="1:2" x14ac:dyDescent="0.25">
      <c r="A7341" t="s">
        <v>4400</v>
      </c>
      <c r="B7341">
        <f>COUNTIF($A$7238:A7341,A7341)</f>
        <v>1</v>
      </c>
    </row>
    <row r="7342" spans="1:2" x14ac:dyDescent="0.25">
      <c r="A7342" t="s">
        <v>4401</v>
      </c>
      <c r="B7342">
        <f>COUNTIF($A$7238:A7342,A7342)</f>
        <v>1</v>
      </c>
    </row>
    <row r="7343" spans="1:2" x14ac:dyDescent="0.25">
      <c r="A7343" t="s">
        <v>4402</v>
      </c>
      <c r="B7343">
        <f>COUNTIF($A$7238:A7343,A7343)</f>
        <v>1</v>
      </c>
    </row>
    <row r="7344" spans="1:2" x14ac:dyDescent="0.25">
      <c r="A7344" t="s">
        <v>4403</v>
      </c>
      <c r="B7344">
        <f>COUNTIF($A$7238:A7344,A7344)</f>
        <v>1</v>
      </c>
    </row>
    <row r="7345" spans="1:2" x14ac:dyDescent="0.25">
      <c r="A7345" t="s">
        <v>4404</v>
      </c>
      <c r="B7345">
        <f>COUNTIF($A$7238:A7345,A7345)</f>
        <v>1</v>
      </c>
    </row>
    <row r="7346" spans="1:2" x14ac:dyDescent="0.25">
      <c r="A7346" t="s">
        <v>4439</v>
      </c>
      <c r="B7346">
        <f>COUNTIF($A$7238:A7346,A7346)</f>
        <v>1</v>
      </c>
    </row>
    <row r="7347" spans="1:2" x14ac:dyDescent="0.25">
      <c r="A7347" t="s">
        <v>4405</v>
      </c>
      <c r="B7347">
        <f>COUNTIF($A$7238:A7347,A7347)</f>
        <v>1</v>
      </c>
    </row>
    <row r="7348" spans="1:2" x14ac:dyDescent="0.25">
      <c r="A7348" t="s">
        <v>4406</v>
      </c>
      <c r="B7348">
        <f>COUNTIF($A$7238:A7348,A7348)</f>
        <v>1</v>
      </c>
    </row>
    <row r="7349" spans="1:2" x14ac:dyDescent="0.25">
      <c r="A7349" t="s">
        <v>4407</v>
      </c>
      <c r="B7349">
        <f>COUNTIF($A$7238:A7349,A7349)</f>
        <v>1</v>
      </c>
    </row>
    <row r="7350" spans="1:2" x14ac:dyDescent="0.25">
      <c r="A7350" t="s">
        <v>4432</v>
      </c>
      <c r="B7350">
        <f>COUNTIF($A$7238:A7350,A7350)</f>
        <v>1</v>
      </c>
    </row>
    <row r="7351" spans="1:2" x14ac:dyDescent="0.25">
      <c r="A7351" t="s">
        <v>4409</v>
      </c>
      <c r="B7351">
        <f>COUNTIF($A$7238:A7351,A7351)</f>
        <v>1</v>
      </c>
    </row>
    <row r="7352" spans="1:2" x14ac:dyDescent="0.25">
      <c r="A7352" t="s">
        <v>4410</v>
      </c>
      <c r="B7352">
        <f>COUNTIF($A$7238:A7352,A7352)</f>
        <v>1</v>
      </c>
    </row>
    <row r="7353" spans="1:2" x14ac:dyDescent="0.25">
      <c r="A7353" t="s">
        <v>4411</v>
      </c>
      <c r="B7353">
        <f>COUNTIF($A$7238:A7353,A7353)</f>
        <v>1</v>
      </c>
    </row>
    <row r="7354" spans="1:2" x14ac:dyDescent="0.25">
      <c r="A7354" t="s">
        <v>4440</v>
      </c>
      <c r="B7354">
        <f>COUNTIF($A$7238:A7354,A7354)</f>
        <v>1</v>
      </c>
    </row>
    <row r="7355" spans="1:2" x14ac:dyDescent="0.25">
      <c r="A7355" t="s">
        <v>4412</v>
      </c>
      <c r="B7355">
        <f>COUNTIF($A$7238:A7355,A7355)</f>
        <v>1</v>
      </c>
    </row>
    <row r="7356" spans="1:2" x14ac:dyDescent="0.25">
      <c r="A7356" t="s">
        <v>4413</v>
      </c>
      <c r="B7356">
        <f>COUNTIF($A$7238:A7356,A7356)</f>
        <v>1</v>
      </c>
    </row>
    <row r="7357" spans="1:2" x14ac:dyDescent="0.25">
      <c r="A7357" t="s">
        <v>4414</v>
      </c>
      <c r="B7357">
        <f>COUNTIF($A$7238:A7357,A7357)</f>
        <v>1</v>
      </c>
    </row>
    <row r="7358" spans="1:2" x14ac:dyDescent="0.25">
      <c r="A7358" t="s">
        <v>4415</v>
      </c>
      <c r="B7358">
        <f>COUNTIF($A$7238:A7358,A7358)</f>
        <v>1</v>
      </c>
    </row>
    <row r="7359" spans="1:2" x14ac:dyDescent="0.25">
      <c r="A7359" t="s">
        <v>4416</v>
      </c>
      <c r="B7359">
        <f>COUNTIF($A$7238:A7359,A7359)</f>
        <v>1</v>
      </c>
    </row>
    <row r="7360" spans="1:2" x14ac:dyDescent="0.25">
      <c r="A7360" t="s">
        <v>4383</v>
      </c>
      <c r="B7360">
        <f>COUNTIF($A$7238:A7360,A7360)</f>
        <v>1</v>
      </c>
    </row>
    <row r="7361" spans="1:2" x14ac:dyDescent="0.25">
      <c r="A7361" t="s">
        <v>4417</v>
      </c>
      <c r="B7361">
        <f>COUNTIF($A$7238:A7361,A7361)</f>
        <v>1</v>
      </c>
    </row>
    <row r="7362" spans="1:2" x14ac:dyDescent="0.25">
      <c r="A7362" t="s">
        <v>4418</v>
      </c>
      <c r="B7362">
        <f>COUNTIF($A$7238:A7362,A7362)</f>
        <v>1</v>
      </c>
    </row>
    <row r="7363" spans="1:2" x14ac:dyDescent="0.25">
      <c r="A7363" t="s">
        <v>4419</v>
      </c>
      <c r="B7363">
        <f>COUNTIF($A$7238:A7363,A7363)</f>
        <v>1</v>
      </c>
    </row>
    <row r="7364" spans="1:2" x14ac:dyDescent="0.25">
      <c r="A7364" t="s">
        <v>4421</v>
      </c>
      <c r="B7364">
        <f>COUNTIF($A$7238:A7364,A7364)</f>
        <v>1</v>
      </c>
    </row>
    <row r="7365" spans="1:2" x14ac:dyDescent="0.25">
      <c r="A7365" t="s">
        <v>4422</v>
      </c>
      <c r="B7365">
        <f>COUNTIF($A$7238:A7365,A7365)</f>
        <v>1</v>
      </c>
    </row>
    <row r="7366" spans="1:2" x14ac:dyDescent="0.25">
      <c r="A7366" t="s">
        <v>4423</v>
      </c>
      <c r="B7366">
        <f>COUNTIF($A$7238:A7366,A7366)</f>
        <v>1</v>
      </c>
    </row>
    <row r="7367" spans="1:2" x14ac:dyDescent="0.25">
      <c r="A7367" t="s">
        <v>4426</v>
      </c>
      <c r="B7367">
        <f>COUNTIF($A$7238:A7367,A7367)</f>
        <v>1</v>
      </c>
    </row>
    <row r="7368" spans="1:2" x14ac:dyDescent="0.25">
      <c r="A7368" t="s">
        <v>4433</v>
      </c>
      <c r="B7368">
        <f>COUNTIF($A$7238:A7368,A7368)</f>
        <v>1</v>
      </c>
    </row>
    <row r="7369" spans="1:2" x14ac:dyDescent="0.25">
      <c r="A7369" t="s">
        <v>4427</v>
      </c>
      <c r="B7369">
        <f>COUNTIF($A$7238:A7369,A7369)</f>
        <v>1</v>
      </c>
    </row>
    <row r="7370" spans="1:2" x14ac:dyDescent="0.25">
      <c r="A7370" t="s">
        <v>4428</v>
      </c>
      <c r="B7370">
        <f>COUNTIF($A$7238:A7370,A7370)</f>
        <v>1</v>
      </c>
    </row>
    <row r="7371" spans="1:2" x14ac:dyDescent="0.25">
      <c r="A7371" t="s">
        <v>4429</v>
      </c>
      <c r="B7371">
        <f>COUNTIF($A$7238:A7371,A7371)</f>
        <v>1</v>
      </c>
    </row>
    <row r="7372" spans="1:2" x14ac:dyDescent="0.25">
      <c r="A7372" t="s">
        <v>4444</v>
      </c>
      <c r="B7372">
        <f>COUNTIF($A$7238:A7372,A7372)</f>
        <v>1</v>
      </c>
    </row>
    <row r="7373" spans="1:2" x14ac:dyDescent="0.25">
      <c r="A7373" t="s">
        <v>4445</v>
      </c>
      <c r="B7373">
        <f>COUNTIF($A$7238:A7373,A7373)</f>
        <v>1</v>
      </c>
    </row>
    <row r="7374" spans="1:2" x14ac:dyDescent="0.25">
      <c r="A7374" t="s">
        <v>4446</v>
      </c>
      <c r="B7374">
        <f>COUNTIF($A$7238:A7374,A7374)</f>
        <v>1</v>
      </c>
    </row>
    <row r="7375" spans="1:2" x14ac:dyDescent="0.25">
      <c r="A7375" t="s">
        <v>4447</v>
      </c>
      <c r="B7375">
        <f>COUNTIF($A$7238:A7375,A7375)</f>
        <v>1</v>
      </c>
    </row>
    <row r="7376" spans="1:2" x14ac:dyDescent="0.25">
      <c r="A7376" t="s">
        <v>4420</v>
      </c>
      <c r="B7376">
        <f>COUNTIF($A$7238:A7376,A7376)</f>
        <v>1</v>
      </c>
    </row>
    <row r="7377" spans="1:2" x14ac:dyDescent="0.25">
      <c r="A7377" t="s">
        <v>4448</v>
      </c>
      <c r="B7377">
        <f>COUNTIF($A$7238:A7377,A7377)</f>
        <v>1</v>
      </c>
    </row>
    <row r="7378" spans="1:2" x14ac:dyDescent="0.25">
      <c r="A7378" t="s">
        <v>4441</v>
      </c>
      <c r="B7378">
        <f>COUNTIF($A$7238:A7378,A7378)</f>
        <v>1</v>
      </c>
    </row>
    <row r="7379" spans="1:2" x14ac:dyDescent="0.25">
      <c r="A7379" t="s">
        <v>4449</v>
      </c>
      <c r="B7379">
        <f>COUNTIF($A$7238:A7379,A7379)</f>
        <v>1</v>
      </c>
    </row>
    <row r="7380" spans="1:2" x14ac:dyDescent="0.25">
      <c r="A7380" t="s">
        <v>4450</v>
      </c>
      <c r="B7380">
        <f>COUNTIF($A$7238:A7380,A7380)</f>
        <v>1</v>
      </c>
    </row>
    <row r="7381" spans="1:2" x14ac:dyDescent="0.25">
      <c r="A7381" t="s">
        <v>4451</v>
      </c>
      <c r="B7381">
        <f>COUNTIF($A$7238:A7381,A7381)</f>
        <v>1</v>
      </c>
    </row>
    <row r="7382" spans="1:2" x14ac:dyDescent="0.25">
      <c r="A7382" t="s">
        <v>4452</v>
      </c>
      <c r="B7382">
        <f>COUNTIF($A$7238:A7382,A7382)</f>
        <v>1</v>
      </c>
    </row>
    <row r="7383" spans="1:2" x14ac:dyDescent="0.25">
      <c r="A7383" t="s">
        <v>4453</v>
      </c>
      <c r="B7383">
        <f>COUNTIF($A$7238:A7383,A7383)</f>
        <v>1</v>
      </c>
    </row>
    <row r="7384" spans="1:2" x14ac:dyDescent="0.25">
      <c r="A7384" t="s">
        <v>4442</v>
      </c>
      <c r="B7384">
        <f>COUNTIF($A$7238:A7384,A7384)</f>
        <v>1</v>
      </c>
    </row>
    <row r="7385" spans="1:2" x14ac:dyDescent="0.25">
      <c r="A7385" t="s">
        <v>4454</v>
      </c>
      <c r="B7385">
        <f>COUNTIF($A$7238:A7385,A7385)</f>
        <v>1</v>
      </c>
    </row>
    <row r="7386" spans="1:2" x14ac:dyDescent="0.25">
      <c r="A7386" t="s">
        <v>4455</v>
      </c>
      <c r="B7386">
        <f>COUNTIF($A$7238:A7386,A7386)</f>
        <v>1</v>
      </c>
    </row>
    <row r="7387" spans="1:2" x14ac:dyDescent="0.25">
      <c r="A7387" t="s">
        <v>4456</v>
      </c>
      <c r="B7387">
        <f>COUNTIF($A$7238:A7387,A7387)</f>
        <v>1</v>
      </c>
    </row>
    <row r="7388" spans="1:2" x14ac:dyDescent="0.25">
      <c r="A7388" t="s">
        <v>4457</v>
      </c>
      <c r="B7388">
        <f>COUNTIF($A$7238:A7388,A7388)</f>
        <v>1</v>
      </c>
    </row>
    <row r="7389" spans="1:2" x14ac:dyDescent="0.25">
      <c r="A7389" t="s">
        <v>4408</v>
      </c>
      <c r="B7389">
        <f>COUNTIF($A$7238:A7389,A7389)</f>
        <v>1</v>
      </c>
    </row>
    <row r="7390" spans="1:2" x14ac:dyDescent="0.25">
      <c r="A7390" t="s">
        <v>4362</v>
      </c>
      <c r="B7390">
        <f>COUNTIF($A$7238:A7390,A7390)</f>
        <v>1</v>
      </c>
    </row>
    <row r="7391" spans="1:2" x14ac:dyDescent="0.25">
      <c r="A7391" t="s">
        <v>4462</v>
      </c>
      <c r="B7391">
        <f>COUNTIF($A$7238:A7391,A7391)</f>
        <v>1</v>
      </c>
    </row>
    <row r="7392" spans="1:2" x14ac:dyDescent="0.25">
      <c r="A7392" t="s">
        <v>4463</v>
      </c>
      <c r="B7392">
        <f>COUNTIF($A$7238:A7392,A7392)</f>
        <v>1</v>
      </c>
    </row>
    <row r="7393" spans="1:2" x14ac:dyDescent="0.25">
      <c r="A7393" t="s">
        <v>4464</v>
      </c>
      <c r="B7393">
        <f>COUNTIF($A$7238:A7393,A7393)</f>
        <v>1</v>
      </c>
    </row>
    <row r="7394" spans="1:2" x14ac:dyDescent="0.25">
      <c r="A7394" t="s">
        <v>4465</v>
      </c>
      <c r="B7394">
        <f>COUNTIF($A$7238:A7394,A7394)</f>
        <v>1</v>
      </c>
    </row>
    <row r="7395" spans="1:2" x14ac:dyDescent="0.25">
      <c r="A7395" t="s">
        <v>4434</v>
      </c>
      <c r="B7395">
        <f>COUNTIF($A$7238:A7395,A7395)</f>
        <v>1</v>
      </c>
    </row>
    <row r="7396" spans="1:2" x14ac:dyDescent="0.25">
      <c r="A7396" t="s">
        <v>4466</v>
      </c>
      <c r="B7396">
        <f>COUNTIF($A$7238:A7396,A7396)</f>
        <v>1</v>
      </c>
    </row>
    <row r="7397" spans="1:2" x14ac:dyDescent="0.25">
      <c r="A7397" t="s">
        <v>4467</v>
      </c>
      <c r="B7397">
        <f>COUNTIF($A$7238:A7397,A7397)</f>
        <v>1</v>
      </c>
    </row>
    <row r="7398" spans="1:2" x14ac:dyDescent="0.25">
      <c r="A7398" t="s">
        <v>4443</v>
      </c>
      <c r="B7398">
        <f>COUNTIF($A$7238:A7398,A7398)</f>
        <v>1</v>
      </c>
    </row>
    <row r="7399" spans="1:2" x14ac:dyDescent="0.25">
      <c r="A7399" t="s">
        <v>4468</v>
      </c>
      <c r="B7399">
        <f>COUNTIF($A$7238:A7399,A7399)</f>
        <v>1</v>
      </c>
    </row>
    <row r="7400" spans="1:2" x14ac:dyDescent="0.25">
      <c r="A7400" t="s">
        <v>4469</v>
      </c>
      <c r="B7400">
        <f>COUNTIF($A$7238:A7400,A7400)</f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consulta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Gomes do Carmo</dc:creator>
  <cp:lastModifiedBy>Anderson Gomes</cp:lastModifiedBy>
  <dcterms:created xsi:type="dcterms:W3CDTF">2021-09-23T18:56:33Z</dcterms:created>
  <dcterms:modified xsi:type="dcterms:W3CDTF">2021-10-09T02:59:09Z</dcterms:modified>
</cp:coreProperties>
</file>